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ellimages.xml" ContentType="application/vnd.wps-officedocument.cell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healer\Desktop\Paper 2\"/>
    </mc:Choice>
  </mc:AlternateContent>
  <xr:revisionPtr revIDLastSave="0" documentId="13_ncr:1_{AA12284B-F8A3-4E23-B05C-31D73E2DFB02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alldata" sheetId="1" r:id="rId1"/>
    <sheet name="Original Data1" sheetId="3" r:id="rId2"/>
    <sheet name="Original Data2" sheetId="4" r:id="rId3"/>
    <sheet name="Orginal Data3" sheetId="5" r:id="rId4"/>
    <sheet name="A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06" i="5" l="1"/>
  <c r="G1106" i="5"/>
  <c r="F1106" i="5"/>
  <c r="F1104" i="5"/>
  <c r="F1103" i="5"/>
  <c r="E1100" i="5"/>
  <c r="H1099" i="5"/>
  <c r="G1099" i="5"/>
  <c r="F1099" i="5"/>
  <c r="K1097" i="5"/>
  <c r="H1097" i="5"/>
  <c r="G1097" i="5"/>
  <c r="F1097" i="5"/>
  <c r="E1097" i="5"/>
  <c r="K1096" i="5"/>
  <c r="G1096" i="5"/>
  <c r="F1096" i="5"/>
  <c r="E1096" i="5"/>
  <c r="K1095" i="5"/>
  <c r="F1095" i="5"/>
  <c r="E1095" i="5"/>
  <c r="K1094" i="5"/>
  <c r="F1094" i="5"/>
  <c r="E1094" i="5"/>
  <c r="K1093" i="5"/>
  <c r="F1093" i="5"/>
  <c r="E1093" i="5"/>
  <c r="K1092" i="5"/>
  <c r="F1092" i="5"/>
  <c r="E1092" i="5"/>
  <c r="K1091" i="5"/>
  <c r="F1091" i="5"/>
  <c r="E1091" i="5"/>
  <c r="K1090" i="5"/>
  <c r="F1090" i="5"/>
  <c r="E1090" i="5"/>
  <c r="K1089" i="5"/>
  <c r="F1089" i="5"/>
  <c r="E1089" i="5"/>
  <c r="K1088" i="5"/>
  <c r="F1088" i="5"/>
  <c r="E1088" i="5"/>
  <c r="K1087" i="5"/>
  <c r="F1087" i="5"/>
  <c r="E1087" i="5"/>
  <c r="K1086" i="5"/>
  <c r="F1086" i="5"/>
  <c r="E1086" i="5"/>
  <c r="K1085" i="5"/>
  <c r="F1085" i="5"/>
  <c r="E1085" i="5"/>
  <c r="K1084" i="5"/>
  <c r="F1084" i="5"/>
  <c r="E1084" i="5"/>
  <c r="K1083" i="5"/>
  <c r="F1083" i="5"/>
  <c r="E1083" i="5"/>
  <c r="K1082" i="5"/>
  <c r="F1082" i="5"/>
  <c r="E1082" i="5"/>
  <c r="K1081" i="5"/>
  <c r="F1081" i="5"/>
  <c r="E1081" i="5"/>
  <c r="K1080" i="5"/>
  <c r="F1080" i="5"/>
  <c r="E1080" i="5"/>
  <c r="K1079" i="5"/>
  <c r="F1079" i="5"/>
  <c r="E1079" i="5"/>
  <c r="K1078" i="5"/>
  <c r="F1078" i="5"/>
  <c r="E1078" i="5"/>
  <c r="K1077" i="5"/>
  <c r="F1077" i="5"/>
  <c r="E1077" i="5"/>
  <c r="K1076" i="5"/>
  <c r="F1076" i="5"/>
  <c r="E1076" i="5"/>
  <c r="K1075" i="5"/>
  <c r="F1075" i="5"/>
  <c r="E1075" i="5"/>
  <c r="K1074" i="5"/>
  <c r="F1074" i="5"/>
  <c r="E1074" i="5"/>
  <c r="K1073" i="5"/>
  <c r="F1073" i="5"/>
  <c r="E1073" i="5"/>
  <c r="K1072" i="5"/>
  <c r="F1072" i="5"/>
  <c r="E1072" i="5"/>
  <c r="K1071" i="5"/>
  <c r="F1071" i="5"/>
  <c r="E1071" i="5"/>
  <c r="K1070" i="5"/>
  <c r="F1070" i="5"/>
  <c r="E1070" i="5"/>
  <c r="K1069" i="5"/>
  <c r="F1069" i="5"/>
  <c r="E1069" i="5"/>
  <c r="K1068" i="5"/>
  <c r="F1068" i="5"/>
  <c r="E1068" i="5"/>
  <c r="K1067" i="5"/>
  <c r="F1067" i="5"/>
  <c r="E1067" i="5"/>
  <c r="K1066" i="5"/>
  <c r="F1066" i="5"/>
  <c r="E1066" i="5"/>
  <c r="K1065" i="5"/>
  <c r="F1065" i="5"/>
  <c r="E1065" i="5"/>
  <c r="K1064" i="5"/>
  <c r="F1064" i="5"/>
  <c r="E1064" i="5"/>
  <c r="K1063" i="5"/>
  <c r="F1063" i="5"/>
  <c r="E1063" i="5"/>
  <c r="K1062" i="5"/>
  <c r="F1062" i="5"/>
  <c r="E1062" i="5"/>
  <c r="K1061" i="5"/>
  <c r="F1061" i="5"/>
  <c r="E1061" i="5"/>
  <c r="K1060" i="5"/>
  <c r="F1060" i="5"/>
  <c r="E1060" i="5"/>
  <c r="K1059" i="5"/>
  <c r="F1059" i="5"/>
  <c r="E1059" i="5"/>
  <c r="K1058" i="5"/>
  <c r="F1058" i="5"/>
  <c r="E1058" i="5"/>
  <c r="K1057" i="5"/>
  <c r="F1057" i="5"/>
  <c r="E1057" i="5"/>
  <c r="K1056" i="5"/>
  <c r="F1056" i="5"/>
  <c r="E1056" i="5"/>
  <c r="K1055" i="5"/>
  <c r="F1055" i="5"/>
  <c r="E1055" i="5"/>
  <c r="K1054" i="5"/>
  <c r="F1054" i="5"/>
  <c r="E1054" i="5"/>
  <c r="K1053" i="5"/>
  <c r="F1053" i="5"/>
  <c r="E1053" i="5"/>
  <c r="K1052" i="5"/>
  <c r="F1052" i="5"/>
  <c r="E1052" i="5"/>
  <c r="K1051" i="5"/>
  <c r="F1051" i="5"/>
  <c r="E1051" i="5"/>
  <c r="K1050" i="5"/>
  <c r="F1050" i="5"/>
  <c r="E1050" i="5"/>
  <c r="K1049" i="5"/>
  <c r="F1049" i="5"/>
  <c r="E1049" i="5"/>
  <c r="K1048" i="5"/>
  <c r="F1048" i="5"/>
  <c r="E1048" i="5"/>
  <c r="K1047" i="5"/>
  <c r="F1047" i="5"/>
  <c r="E1047" i="5"/>
  <c r="K1046" i="5"/>
  <c r="F1046" i="5"/>
  <c r="E1046" i="5"/>
  <c r="K1045" i="5"/>
  <c r="F1045" i="5"/>
  <c r="E1045" i="5"/>
  <c r="K1044" i="5"/>
  <c r="F1044" i="5"/>
  <c r="E1044" i="5"/>
  <c r="K1043" i="5"/>
  <c r="F1043" i="5"/>
  <c r="E1043" i="5"/>
  <c r="K1042" i="5"/>
  <c r="F1042" i="5"/>
  <c r="E1042" i="5"/>
  <c r="K1041" i="5"/>
  <c r="F1041" i="5"/>
  <c r="E1041" i="5"/>
  <c r="K1040" i="5"/>
  <c r="F1040" i="5"/>
  <c r="E1040" i="5"/>
  <c r="K1039" i="5"/>
  <c r="F1039" i="5"/>
  <c r="E1039" i="5"/>
  <c r="K1038" i="5"/>
  <c r="F1038" i="5"/>
  <c r="E1038" i="5"/>
  <c r="K1037" i="5"/>
  <c r="F1037" i="5"/>
  <c r="E1037" i="5"/>
  <c r="K1036" i="5"/>
  <c r="F1036" i="5"/>
  <c r="E1036" i="5"/>
  <c r="K1035" i="5"/>
  <c r="F1035" i="5"/>
  <c r="E1035" i="5"/>
  <c r="K1034" i="5"/>
  <c r="F1034" i="5"/>
  <c r="E1034" i="5"/>
  <c r="K1033" i="5"/>
  <c r="F1033" i="5"/>
  <c r="E1033" i="5"/>
  <c r="K1032" i="5"/>
  <c r="F1032" i="5"/>
  <c r="E1032" i="5"/>
  <c r="K1031" i="5"/>
  <c r="F1031" i="5"/>
  <c r="E1031" i="5"/>
  <c r="K1030" i="5"/>
  <c r="F1030" i="5"/>
  <c r="E1030" i="5"/>
  <c r="K1029" i="5"/>
  <c r="F1029" i="5"/>
  <c r="E1029" i="5"/>
  <c r="K1028" i="5"/>
  <c r="F1028" i="5"/>
  <c r="E1028" i="5"/>
  <c r="K1027" i="5"/>
  <c r="F1027" i="5"/>
  <c r="E1027" i="5"/>
  <c r="K1026" i="5"/>
  <c r="F1026" i="5"/>
  <c r="E1026" i="5"/>
  <c r="K1025" i="5"/>
  <c r="F1025" i="5"/>
  <c r="E1025" i="5"/>
  <c r="K1024" i="5"/>
  <c r="F1024" i="5"/>
  <c r="E1024" i="5"/>
  <c r="K1023" i="5"/>
  <c r="F1023" i="5"/>
  <c r="E1023" i="5"/>
  <c r="K1022" i="5"/>
  <c r="F1022" i="5"/>
  <c r="E1022" i="5"/>
  <c r="K1021" i="5"/>
  <c r="F1021" i="5"/>
  <c r="E1021" i="5"/>
  <c r="K1020" i="5"/>
  <c r="F1020" i="5"/>
  <c r="E1020" i="5"/>
  <c r="K1019" i="5"/>
  <c r="F1019" i="5"/>
  <c r="E1019" i="5"/>
  <c r="K1018" i="5"/>
  <c r="F1018" i="5"/>
  <c r="E1018" i="5"/>
  <c r="K1017" i="5"/>
  <c r="F1017" i="5"/>
  <c r="E1017" i="5"/>
  <c r="K1016" i="5"/>
  <c r="F1016" i="5"/>
  <c r="E1016" i="5"/>
  <c r="K1015" i="5"/>
  <c r="F1015" i="5"/>
  <c r="E1015" i="5"/>
  <c r="K1014" i="5"/>
  <c r="F1014" i="5"/>
  <c r="E1014" i="5"/>
  <c r="K1013" i="5"/>
  <c r="F1013" i="5"/>
  <c r="E1013" i="5"/>
  <c r="K1012" i="5"/>
  <c r="F1012" i="5"/>
  <c r="E1012" i="5"/>
  <c r="K1011" i="5"/>
  <c r="F1011" i="5"/>
  <c r="E1011" i="5"/>
  <c r="K1010" i="5"/>
  <c r="F1010" i="5"/>
  <c r="E1010" i="5"/>
  <c r="K1009" i="5"/>
  <c r="F1009" i="5"/>
  <c r="E1009" i="5"/>
  <c r="K1008" i="5"/>
  <c r="F1008" i="5"/>
  <c r="E1008" i="5"/>
  <c r="K1007" i="5"/>
  <c r="F1007" i="5"/>
  <c r="E1007" i="5"/>
  <c r="K1006" i="5"/>
  <c r="F1006" i="5"/>
  <c r="E1006" i="5"/>
  <c r="K1005" i="5"/>
  <c r="F1005" i="5"/>
  <c r="E1005" i="5"/>
  <c r="K1004" i="5"/>
  <c r="F1004" i="5"/>
  <c r="E1004" i="5"/>
  <c r="K1003" i="5"/>
  <c r="F1003" i="5"/>
  <c r="E1003" i="5"/>
  <c r="K1002" i="5"/>
  <c r="F1002" i="5"/>
  <c r="E1002" i="5"/>
  <c r="K1001" i="5"/>
  <c r="F1001" i="5"/>
  <c r="E1001" i="5"/>
  <c r="K1000" i="5"/>
  <c r="F1000" i="5"/>
  <c r="E1000" i="5"/>
  <c r="K999" i="5"/>
  <c r="F999" i="5"/>
  <c r="E999" i="5"/>
  <c r="K998" i="5"/>
  <c r="F998" i="5"/>
  <c r="E998" i="5"/>
  <c r="K997" i="5"/>
  <c r="F997" i="5"/>
  <c r="E997" i="5"/>
  <c r="K996" i="5"/>
  <c r="F996" i="5"/>
  <c r="E996" i="5"/>
  <c r="K995" i="5"/>
  <c r="F995" i="5"/>
  <c r="E995" i="5"/>
  <c r="K994" i="5"/>
  <c r="F994" i="5"/>
  <c r="E994" i="5"/>
  <c r="K993" i="5"/>
  <c r="F993" i="5"/>
  <c r="E993" i="5"/>
  <c r="K992" i="5"/>
  <c r="F992" i="5"/>
  <c r="E992" i="5"/>
  <c r="K991" i="5"/>
  <c r="F991" i="5"/>
  <c r="E991" i="5"/>
  <c r="K990" i="5"/>
  <c r="F990" i="5"/>
  <c r="E990" i="5"/>
  <c r="K989" i="5"/>
  <c r="F989" i="5"/>
  <c r="E989" i="5"/>
  <c r="K988" i="5"/>
  <c r="F988" i="5"/>
  <c r="E988" i="5"/>
  <c r="K987" i="5"/>
  <c r="F987" i="5"/>
  <c r="E987" i="5"/>
  <c r="K986" i="5"/>
  <c r="F986" i="5"/>
  <c r="E986" i="5"/>
  <c r="K985" i="5"/>
  <c r="F985" i="5"/>
  <c r="E985" i="5"/>
  <c r="K984" i="5"/>
  <c r="F984" i="5"/>
  <c r="E984" i="5"/>
  <c r="K983" i="5"/>
  <c r="F983" i="5"/>
  <c r="E983" i="5"/>
  <c r="K982" i="5"/>
  <c r="F982" i="5"/>
  <c r="E982" i="5"/>
  <c r="K981" i="5"/>
  <c r="F981" i="5"/>
  <c r="E981" i="5"/>
  <c r="K980" i="5"/>
  <c r="F980" i="5"/>
  <c r="E980" i="5"/>
  <c r="K979" i="5"/>
  <c r="F979" i="5"/>
  <c r="E979" i="5"/>
  <c r="K978" i="5"/>
  <c r="F978" i="5"/>
  <c r="E978" i="5"/>
  <c r="K977" i="5"/>
  <c r="F977" i="5"/>
  <c r="E977" i="5"/>
  <c r="K976" i="5"/>
  <c r="F976" i="5"/>
  <c r="E976" i="5"/>
  <c r="K975" i="5"/>
  <c r="F975" i="5"/>
  <c r="E975" i="5"/>
  <c r="K974" i="5"/>
  <c r="F974" i="5"/>
  <c r="E974" i="5"/>
  <c r="K973" i="5"/>
  <c r="F973" i="5"/>
  <c r="E973" i="5"/>
  <c r="K972" i="5"/>
  <c r="F972" i="5"/>
  <c r="E972" i="5"/>
  <c r="K971" i="5"/>
  <c r="F971" i="5"/>
  <c r="E971" i="5"/>
  <c r="K970" i="5"/>
  <c r="F970" i="5"/>
  <c r="E970" i="5"/>
  <c r="K969" i="5"/>
  <c r="F969" i="5"/>
  <c r="E969" i="5"/>
  <c r="K968" i="5"/>
  <c r="F968" i="5"/>
  <c r="E968" i="5"/>
  <c r="K967" i="5"/>
  <c r="F967" i="5"/>
  <c r="E967" i="5"/>
  <c r="K966" i="5"/>
  <c r="F966" i="5"/>
  <c r="E966" i="5"/>
  <c r="K965" i="5"/>
  <c r="F965" i="5"/>
  <c r="E965" i="5"/>
  <c r="K964" i="5"/>
  <c r="F964" i="5"/>
  <c r="E964" i="5"/>
  <c r="K963" i="5"/>
  <c r="F963" i="5"/>
  <c r="E963" i="5"/>
  <c r="K962" i="5"/>
  <c r="F962" i="5"/>
  <c r="E962" i="5"/>
  <c r="K961" i="5"/>
  <c r="F961" i="5"/>
  <c r="E961" i="5"/>
  <c r="K960" i="5"/>
  <c r="F960" i="5"/>
  <c r="E960" i="5"/>
  <c r="K959" i="5"/>
  <c r="F959" i="5"/>
  <c r="E959" i="5"/>
  <c r="K958" i="5"/>
  <c r="F958" i="5"/>
  <c r="E958" i="5"/>
  <c r="K957" i="5"/>
  <c r="F957" i="5"/>
  <c r="E957" i="5"/>
  <c r="K956" i="5"/>
  <c r="F956" i="5"/>
  <c r="E956" i="5"/>
  <c r="K955" i="5"/>
  <c r="F955" i="5"/>
  <c r="E955" i="5"/>
  <c r="K954" i="5"/>
  <c r="F954" i="5"/>
  <c r="E954" i="5"/>
  <c r="K953" i="5"/>
  <c r="F953" i="5"/>
  <c r="E953" i="5"/>
  <c r="K952" i="5"/>
  <c r="F952" i="5"/>
  <c r="E952" i="5"/>
  <c r="K951" i="5"/>
  <c r="F951" i="5"/>
  <c r="E951" i="5"/>
  <c r="K950" i="5"/>
  <c r="F950" i="5"/>
  <c r="E950" i="5"/>
  <c r="K949" i="5"/>
  <c r="F949" i="5"/>
  <c r="E949" i="5"/>
  <c r="K948" i="5"/>
  <c r="F948" i="5"/>
  <c r="E948" i="5"/>
  <c r="K947" i="5"/>
  <c r="F947" i="5"/>
  <c r="E947" i="5"/>
  <c r="K946" i="5"/>
  <c r="F946" i="5"/>
  <c r="E946" i="5"/>
  <c r="K945" i="5"/>
  <c r="F945" i="5"/>
  <c r="E945" i="5"/>
  <c r="K944" i="5"/>
  <c r="F944" i="5"/>
  <c r="E944" i="5"/>
  <c r="K943" i="5"/>
  <c r="F943" i="5"/>
  <c r="E943" i="5"/>
  <c r="K942" i="5"/>
  <c r="F942" i="5"/>
  <c r="E942" i="5"/>
  <c r="K941" i="5"/>
  <c r="F941" i="5"/>
  <c r="E941" i="5"/>
  <c r="K940" i="5"/>
  <c r="F940" i="5"/>
  <c r="E940" i="5"/>
  <c r="K939" i="5"/>
  <c r="F939" i="5"/>
  <c r="E939" i="5"/>
  <c r="K938" i="5"/>
  <c r="F938" i="5"/>
  <c r="E938" i="5"/>
  <c r="K937" i="5"/>
  <c r="F937" i="5"/>
  <c r="E937" i="5"/>
  <c r="K936" i="5"/>
  <c r="F936" i="5"/>
  <c r="E936" i="5"/>
  <c r="K935" i="5"/>
  <c r="F935" i="5"/>
  <c r="E935" i="5"/>
  <c r="K934" i="5"/>
  <c r="F934" i="5"/>
  <c r="E934" i="5"/>
  <c r="K933" i="5"/>
  <c r="F933" i="5"/>
  <c r="E933" i="5"/>
  <c r="K932" i="5"/>
  <c r="F932" i="5"/>
  <c r="E932" i="5"/>
  <c r="K931" i="5"/>
  <c r="F931" i="5"/>
  <c r="E931" i="5"/>
  <c r="K930" i="5"/>
  <c r="F930" i="5"/>
  <c r="E930" i="5"/>
  <c r="K929" i="5"/>
  <c r="F929" i="5"/>
  <c r="E929" i="5"/>
  <c r="K928" i="5"/>
  <c r="F928" i="5"/>
  <c r="E928" i="5"/>
  <c r="K927" i="5"/>
  <c r="F927" i="5"/>
  <c r="E927" i="5"/>
  <c r="K926" i="5"/>
  <c r="F926" i="5"/>
  <c r="E926" i="5"/>
  <c r="K925" i="5"/>
  <c r="F925" i="5"/>
  <c r="E925" i="5"/>
  <c r="K924" i="5"/>
  <c r="F924" i="5"/>
  <c r="E924" i="5"/>
  <c r="K923" i="5"/>
  <c r="F923" i="5"/>
  <c r="E923" i="5"/>
  <c r="K922" i="5"/>
  <c r="F922" i="5"/>
  <c r="E922" i="5"/>
  <c r="K921" i="5"/>
  <c r="F921" i="5"/>
  <c r="E921" i="5"/>
  <c r="K920" i="5"/>
  <c r="F920" i="5"/>
  <c r="E920" i="5"/>
  <c r="K919" i="5"/>
  <c r="F919" i="5"/>
  <c r="E919" i="5"/>
  <c r="K918" i="5"/>
  <c r="F918" i="5"/>
  <c r="E918" i="5"/>
  <c r="K917" i="5"/>
  <c r="F917" i="5"/>
  <c r="E917" i="5"/>
  <c r="K916" i="5"/>
  <c r="F916" i="5"/>
  <c r="E916" i="5"/>
  <c r="K915" i="5"/>
  <c r="F915" i="5"/>
  <c r="E915" i="5"/>
  <c r="K914" i="5"/>
  <c r="F914" i="5"/>
  <c r="E914" i="5"/>
  <c r="K913" i="5"/>
  <c r="F913" i="5"/>
  <c r="E913" i="5"/>
  <c r="K912" i="5"/>
  <c r="F912" i="5"/>
  <c r="E912" i="5"/>
  <c r="K911" i="5"/>
  <c r="F911" i="5"/>
  <c r="E911" i="5"/>
  <c r="K910" i="5"/>
  <c r="F910" i="5"/>
  <c r="E910" i="5"/>
  <c r="K909" i="5"/>
  <c r="F909" i="5"/>
  <c r="E909" i="5"/>
  <c r="K908" i="5"/>
  <c r="F908" i="5"/>
  <c r="E908" i="5"/>
  <c r="K907" i="5"/>
  <c r="F907" i="5"/>
  <c r="E907" i="5"/>
  <c r="K906" i="5"/>
  <c r="F906" i="5"/>
  <c r="E906" i="5"/>
  <c r="K905" i="5"/>
  <c r="F905" i="5"/>
  <c r="E905" i="5"/>
  <c r="K904" i="5"/>
  <c r="F904" i="5"/>
  <c r="E904" i="5"/>
  <c r="K903" i="5"/>
  <c r="F903" i="5"/>
  <c r="E903" i="5"/>
  <c r="K902" i="5"/>
  <c r="F902" i="5"/>
  <c r="E902" i="5"/>
  <c r="K901" i="5"/>
  <c r="F901" i="5"/>
  <c r="E901" i="5"/>
  <c r="K900" i="5"/>
  <c r="F900" i="5"/>
  <c r="E900" i="5"/>
  <c r="K899" i="5"/>
  <c r="F899" i="5"/>
  <c r="E899" i="5"/>
  <c r="K898" i="5"/>
  <c r="F898" i="5"/>
  <c r="E898" i="5"/>
  <c r="K897" i="5"/>
  <c r="F897" i="5"/>
  <c r="E897" i="5"/>
  <c r="K896" i="5"/>
  <c r="F896" i="5"/>
  <c r="E896" i="5"/>
  <c r="K895" i="5"/>
  <c r="F895" i="5"/>
  <c r="E895" i="5"/>
  <c r="K894" i="5"/>
  <c r="F894" i="5"/>
  <c r="E894" i="5"/>
  <c r="K893" i="5"/>
  <c r="F893" i="5"/>
  <c r="E893" i="5"/>
  <c r="K892" i="5"/>
  <c r="F892" i="5"/>
  <c r="E892" i="5"/>
  <c r="K891" i="5"/>
  <c r="F891" i="5"/>
  <c r="E891" i="5"/>
  <c r="K890" i="5"/>
  <c r="F890" i="5"/>
  <c r="E890" i="5"/>
  <c r="K889" i="5"/>
  <c r="F889" i="5"/>
  <c r="E889" i="5"/>
  <c r="K888" i="5"/>
  <c r="F888" i="5"/>
  <c r="E888" i="5"/>
  <c r="K887" i="5"/>
  <c r="F887" i="5"/>
  <c r="E887" i="5"/>
  <c r="K886" i="5"/>
  <c r="F886" i="5"/>
  <c r="E886" i="5"/>
  <c r="K885" i="5"/>
  <c r="F885" i="5"/>
  <c r="E885" i="5"/>
  <c r="K884" i="5"/>
  <c r="F884" i="5"/>
  <c r="E884" i="5"/>
  <c r="K883" i="5"/>
  <c r="F883" i="5"/>
  <c r="E883" i="5"/>
  <c r="K882" i="5"/>
  <c r="F882" i="5"/>
  <c r="E882" i="5"/>
  <c r="K881" i="5"/>
  <c r="F881" i="5"/>
  <c r="E881" i="5"/>
  <c r="K880" i="5"/>
  <c r="F880" i="5"/>
  <c r="E880" i="5"/>
  <c r="K879" i="5"/>
  <c r="F879" i="5"/>
  <c r="E879" i="5"/>
  <c r="K878" i="5"/>
  <c r="F878" i="5"/>
  <c r="E878" i="5"/>
  <c r="K877" i="5"/>
  <c r="F877" i="5"/>
  <c r="E877" i="5"/>
  <c r="K876" i="5"/>
  <c r="F876" i="5"/>
  <c r="E876" i="5"/>
  <c r="K875" i="5"/>
  <c r="F875" i="5"/>
  <c r="E875" i="5"/>
  <c r="K874" i="5"/>
  <c r="F874" i="5"/>
  <c r="E874" i="5"/>
  <c r="K873" i="5"/>
  <c r="F873" i="5"/>
  <c r="E873" i="5"/>
  <c r="K872" i="5"/>
  <c r="F872" i="5"/>
  <c r="E872" i="5"/>
  <c r="K871" i="5"/>
  <c r="F871" i="5"/>
  <c r="E871" i="5"/>
  <c r="K870" i="5"/>
  <c r="F870" i="5"/>
  <c r="E870" i="5"/>
  <c r="K869" i="5"/>
  <c r="F869" i="5"/>
  <c r="E869" i="5"/>
  <c r="K868" i="5"/>
  <c r="F868" i="5"/>
  <c r="E868" i="5"/>
  <c r="K867" i="5"/>
  <c r="F867" i="5"/>
  <c r="E867" i="5"/>
  <c r="K866" i="5"/>
  <c r="F866" i="5"/>
  <c r="E866" i="5"/>
  <c r="K865" i="5"/>
  <c r="F865" i="5"/>
  <c r="E865" i="5"/>
  <c r="K864" i="5"/>
  <c r="F864" i="5"/>
  <c r="E864" i="5"/>
  <c r="K863" i="5"/>
  <c r="H863" i="5"/>
  <c r="F863" i="5"/>
  <c r="E863" i="5"/>
  <c r="K862" i="5"/>
  <c r="H862" i="5"/>
  <c r="F862" i="5"/>
  <c r="E862" i="5"/>
  <c r="K861" i="5"/>
  <c r="H861" i="5"/>
  <c r="F861" i="5"/>
  <c r="E861" i="5"/>
  <c r="K860" i="5"/>
  <c r="F860" i="5"/>
  <c r="E860" i="5"/>
  <c r="K859" i="5"/>
  <c r="F859" i="5"/>
  <c r="E859" i="5"/>
  <c r="K858" i="5"/>
  <c r="F858" i="5"/>
  <c r="E858" i="5"/>
  <c r="K857" i="5"/>
  <c r="F857" i="5"/>
  <c r="E857" i="5"/>
  <c r="G856" i="5"/>
  <c r="E854" i="5"/>
  <c r="D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H732" i="5"/>
  <c r="G732" i="5"/>
  <c r="F732" i="5"/>
  <c r="E732" i="5"/>
  <c r="G731" i="5"/>
  <c r="F731" i="5"/>
  <c r="E731" i="5"/>
  <c r="F730" i="5"/>
  <c r="E730" i="5"/>
  <c r="F729" i="5"/>
  <c r="E729" i="5"/>
  <c r="H728" i="5"/>
  <c r="F728" i="5"/>
  <c r="E728" i="5"/>
  <c r="H727" i="5"/>
  <c r="F727" i="5"/>
  <c r="E727" i="5"/>
  <c r="H726" i="5"/>
  <c r="F726" i="5"/>
  <c r="E726" i="5"/>
  <c r="F725" i="5"/>
  <c r="E725" i="5"/>
  <c r="F724" i="5"/>
  <c r="E724" i="5"/>
  <c r="F723" i="5"/>
  <c r="E723" i="5"/>
  <c r="F722" i="5"/>
  <c r="E722" i="5"/>
  <c r="F721" i="5"/>
  <c r="E721" i="5"/>
  <c r="F720" i="5"/>
  <c r="E720" i="5"/>
  <c r="F719" i="5"/>
  <c r="E719" i="5"/>
  <c r="F718" i="5"/>
  <c r="E718" i="5"/>
  <c r="F717" i="5"/>
  <c r="E717" i="5"/>
  <c r="F716" i="5"/>
  <c r="E716" i="5"/>
  <c r="F715" i="5"/>
  <c r="E715" i="5"/>
  <c r="F714" i="5"/>
  <c r="E714" i="5"/>
  <c r="F713" i="5"/>
  <c r="E713" i="5"/>
  <c r="F712" i="5"/>
  <c r="E712" i="5"/>
  <c r="F711" i="5"/>
  <c r="E711" i="5"/>
  <c r="F710" i="5"/>
  <c r="E710" i="5"/>
  <c r="F709" i="5"/>
  <c r="E709" i="5"/>
  <c r="F708" i="5"/>
  <c r="E708" i="5"/>
  <c r="F707" i="5"/>
  <c r="E707" i="5"/>
  <c r="F706" i="5"/>
  <c r="E706" i="5"/>
  <c r="F705" i="5"/>
  <c r="E705" i="5"/>
  <c r="F704" i="5"/>
  <c r="E704" i="5"/>
  <c r="F703" i="5"/>
  <c r="E703" i="5"/>
  <c r="F702" i="5"/>
  <c r="E702" i="5"/>
  <c r="F701" i="5"/>
  <c r="E701" i="5"/>
  <c r="F700" i="5"/>
  <c r="E700" i="5"/>
  <c r="F699" i="5"/>
  <c r="E699" i="5"/>
  <c r="F698" i="5"/>
  <c r="E698" i="5"/>
  <c r="F697" i="5"/>
  <c r="E697" i="5"/>
  <c r="F696" i="5"/>
  <c r="E696" i="5"/>
  <c r="F695" i="5"/>
  <c r="E695" i="5"/>
  <c r="F694" i="5"/>
  <c r="E694" i="5"/>
  <c r="F693" i="5"/>
  <c r="E693" i="5"/>
  <c r="F692" i="5"/>
  <c r="E692" i="5"/>
  <c r="F691" i="5"/>
  <c r="E691" i="5"/>
  <c r="F690" i="5"/>
  <c r="E690" i="5"/>
  <c r="F689" i="5"/>
  <c r="E689" i="5"/>
  <c r="F688" i="5"/>
  <c r="E688" i="5"/>
  <c r="F687" i="5"/>
  <c r="E687" i="5"/>
  <c r="F686" i="5"/>
  <c r="E686" i="5"/>
  <c r="F685" i="5"/>
  <c r="E685" i="5"/>
  <c r="F684" i="5"/>
  <c r="E684" i="5"/>
  <c r="F683" i="5"/>
  <c r="E683" i="5"/>
  <c r="F682" i="5"/>
  <c r="E682" i="5"/>
  <c r="F681" i="5"/>
  <c r="E681" i="5"/>
  <c r="F680" i="5"/>
  <c r="E680" i="5"/>
  <c r="F679" i="5"/>
  <c r="E679" i="5"/>
  <c r="F678" i="5"/>
  <c r="E678" i="5"/>
  <c r="F677" i="5"/>
  <c r="E677" i="5"/>
  <c r="F676" i="5"/>
  <c r="E676" i="5"/>
  <c r="F675" i="5"/>
  <c r="E675" i="5"/>
  <c r="F674" i="5"/>
  <c r="E674" i="5"/>
  <c r="F673" i="5"/>
  <c r="E673" i="5"/>
  <c r="F672" i="5"/>
  <c r="E672" i="5"/>
  <c r="F671" i="5"/>
  <c r="E671" i="5"/>
  <c r="F670" i="5"/>
  <c r="E670" i="5"/>
  <c r="F669" i="5"/>
  <c r="E669" i="5"/>
  <c r="F668" i="5"/>
  <c r="E668" i="5"/>
  <c r="F667" i="5"/>
  <c r="E667" i="5"/>
  <c r="F666" i="5"/>
  <c r="E666" i="5"/>
  <c r="F665" i="5"/>
  <c r="E665" i="5"/>
  <c r="F664" i="5"/>
  <c r="E664" i="5"/>
  <c r="F663" i="5"/>
  <c r="E663" i="5"/>
  <c r="F662" i="5"/>
  <c r="E662" i="5"/>
  <c r="F661" i="5"/>
  <c r="E661" i="5"/>
  <c r="F660" i="5"/>
  <c r="E660" i="5"/>
  <c r="F659" i="5"/>
  <c r="E659" i="5"/>
  <c r="F658" i="5"/>
  <c r="E658" i="5"/>
  <c r="F657" i="5"/>
  <c r="E657" i="5"/>
  <c r="F656" i="5"/>
  <c r="E656" i="5"/>
  <c r="F655" i="5"/>
  <c r="E655" i="5"/>
  <c r="F654" i="5"/>
  <c r="E654" i="5"/>
  <c r="F653" i="5"/>
  <c r="E653" i="5"/>
  <c r="F652" i="5"/>
  <c r="E652" i="5"/>
  <c r="F651" i="5"/>
  <c r="E651" i="5"/>
  <c r="F650" i="5"/>
  <c r="E650" i="5"/>
  <c r="F649" i="5"/>
  <c r="E649" i="5"/>
  <c r="F648" i="5"/>
  <c r="E648" i="5"/>
  <c r="F647" i="5"/>
  <c r="E647" i="5"/>
  <c r="F646" i="5"/>
  <c r="E646" i="5"/>
  <c r="F645" i="5"/>
  <c r="E645" i="5"/>
  <c r="F644" i="5"/>
  <c r="E644" i="5"/>
  <c r="F643" i="5"/>
  <c r="E643" i="5"/>
  <c r="F642" i="5"/>
  <c r="E642" i="5"/>
  <c r="F641" i="5"/>
  <c r="E641" i="5"/>
  <c r="F640" i="5"/>
  <c r="E640" i="5"/>
  <c r="F639" i="5"/>
  <c r="E639" i="5"/>
  <c r="F638" i="5"/>
  <c r="E638" i="5"/>
  <c r="F637" i="5"/>
  <c r="E637" i="5"/>
  <c r="F636" i="5"/>
  <c r="E636" i="5"/>
  <c r="F635" i="5"/>
  <c r="E635" i="5"/>
  <c r="F634" i="5"/>
  <c r="E634" i="5"/>
  <c r="F633" i="5"/>
  <c r="E633" i="5"/>
  <c r="F632" i="5"/>
  <c r="E632" i="5"/>
  <c r="F631" i="5"/>
  <c r="E631" i="5"/>
  <c r="F630" i="5"/>
  <c r="E630" i="5"/>
  <c r="F629" i="5"/>
  <c r="E629" i="5"/>
  <c r="F628" i="5"/>
  <c r="E628" i="5"/>
  <c r="F627" i="5"/>
  <c r="E627" i="5"/>
  <c r="F626" i="5"/>
  <c r="E626" i="5"/>
  <c r="F625" i="5"/>
  <c r="E625" i="5"/>
  <c r="F624" i="5"/>
  <c r="E624" i="5"/>
  <c r="F623" i="5"/>
  <c r="E623" i="5"/>
  <c r="F622" i="5"/>
  <c r="E622" i="5"/>
  <c r="F621" i="5"/>
  <c r="E621" i="5"/>
  <c r="F620" i="5"/>
  <c r="E620" i="5"/>
  <c r="F619" i="5"/>
  <c r="E619" i="5"/>
  <c r="F618" i="5"/>
  <c r="E618" i="5"/>
  <c r="F617" i="5"/>
  <c r="E617" i="5"/>
  <c r="F616" i="5"/>
  <c r="E616" i="5"/>
  <c r="F615" i="5"/>
  <c r="E615" i="5"/>
  <c r="F614" i="5"/>
  <c r="E614" i="5"/>
  <c r="F613" i="5"/>
  <c r="E613" i="5"/>
  <c r="F612" i="5"/>
  <c r="E612" i="5"/>
  <c r="F611" i="5"/>
  <c r="E611" i="5"/>
  <c r="F610" i="5"/>
  <c r="E610" i="5"/>
  <c r="F609" i="5"/>
  <c r="E609" i="5"/>
  <c r="F608" i="5"/>
  <c r="E608" i="5"/>
  <c r="F607" i="5"/>
  <c r="E607" i="5"/>
  <c r="F606" i="5"/>
  <c r="E606" i="5"/>
  <c r="F605" i="5"/>
  <c r="E605" i="5"/>
  <c r="F604" i="5"/>
  <c r="E604" i="5"/>
  <c r="F603" i="5"/>
  <c r="E603" i="5"/>
  <c r="F602" i="5"/>
  <c r="E602" i="5"/>
  <c r="F601" i="5"/>
  <c r="E601" i="5"/>
  <c r="F600" i="5"/>
  <c r="E600" i="5"/>
  <c r="F599" i="5"/>
  <c r="E599" i="5"/>
  <c r="F598" i="5"/>
  <c r="E598" i="5"/>
  <c r="F597" i="5"/>
  <c r="E597" i="5"/>
  <c r="F596" i="5"/>
  <c r="E596" i="5"/>
  <c r="F595" i="5"/>
  <c r="E595" i="5"/>
  <c r="F594" i="5"/>
  <c r="E594" i="5"/>
  <c r="F593" i="5"/>
  <c r="E593" i="5"/>
  <c r="F592" i="5"/>
  <c r="E592" i="5"/>
  <c r="F591" i="5"/>
  <c r="E591" i="5"/>
  <c r="F590" i="5"/>
  <c r="E590" i="5"/>
  <c r="F589" i="5"/>
  <c r="E589" i="5"/>
  <c r="F588" i="5"/>
  <c r="E588" i="5"/>
  <c r="F587" i="5"/>
  <c r="E587" i="5"/>
  <c r="F586" i="5"/>
  <c r="E586" i="5"/>
  <c r="F585" i="5"/>
  <c r="E585" i="5"/>
  <c r="F584" i="5"/>
  <c r="E584" i="5"/>
  <c r="F583" i="5"/>
  <c r="E583" i="5"/>
  <c r="F582" i="5"/>
  <c r="E582" i="5"/>
  <c r="F581" i="5"/>
  <c r="E581" i="5"/>
  <c r="F580" i="5"/>
  <c r="E580" i="5"/>
  <c r="F579" i="5"/>
  <c r="E579" i="5"/>
  <c r="F578" i="5"/>
  <c r="E578" i="5"/>
  <c r="F577" i="5"/>
  <c r="E577" i="5"/>
  <c r="F576" i="5"/>
  <c r="E576" i="5"/>
  <c r="F575" i="5"/>
  <c r="E575" i="5"/>
  <c r="F574" i="5"/>
  <c r="E574" i="5"/>
  <c r="F573" i="5"/>
  <c r="E573" i="5"/>
  <c r="F572" i="5"/>
  <c r="E572" i="5"/>
  <c r="F571" i="5"/>
  <c r="E571" i="5"/>
  <c r="F570" i="5"/>
  <c r="E570" i="5"/>
  <c r="F569" i="5"/>
  <c r="E569" i="5"/>
  <c r="F568" i="5"/>
  <c r="E568" i="5"/>
  <c r="F567" i="5"/>
  <c r="E567" i="5"/>
  <c r="F566" i="5"/>
  <c r="E566" i="5"/>
  <c r="F565" i="5"/>
  <c r="E565" i="5"/>
  <c r="F564" i="5"/>
  <c r="E564" i="5"/>
  <c r="F563" i="5"/>
  <c r="E563" i="5"/>
  <c r="F562" i="5"/>
  <c r="E562" i="5"/>
  <c r="F561" i="5"/>
  <c r="E561" i="5"/>
  <c r="F560" i="5"/>
  <c r="E560" i="5"/>
  <c r="F559" i="5"/>
  <c r="E559" i="5"/>
  <c r="F558" i="5"/>
  <c r="E558" i="5"/>
  <c r="F557" i="5"/>
  <c r="E557" i="5"/>
  <c r="F556" i="5"/>
  <c r="E556" i="5"/>
  <c r="F555" i="5"/>
  <c r="E555" i="5"/>
  <c r="F554" i="5"/>
  <c r="E554" i="5"/>
  <c r="F553" i="5"/>
  <c r="E553" i="5"/>
  <c r="F552" i="5"/>
  <c r="E552" i="5"/>
  <c r="F551" i="5"/>
  <c r="E551" i="5"/>
  <c r="F550" i="5"/>
  <c r="E550" i="5"/>
  <c r="F549" i="5"/>
  <c r="E549" i="5"/>
  <c r="F548" i="5"/>
  <c r="E548" i="5"/>
  <c r="F547" i="5"/>
  <c r="E547" i="5"/>
  <c r="F546" i="5"/>
  <c r="E546" i="5"/>
  <c r="F545" i="5"/>
  <c r="E545" i="5"/>
  <c r="F544" i="5"/>
  <c r="E544" i="5"/>
  <c r="F543" i="5"/>
  <c r="E543" i="5"/>
  <c r="F542" i="5"/>
  <c r="E542" i="5"/>
  <c r="F541" i="5"/>
  <c r="E541" i="5"/>
  <c r="F540" i="5"/>
  <c r="E540" i="5"/>
  <c r="F539" i="5"/>
  <c r="E539" i="5"/>
  <c r="F538" i="5"/>
  <c r="E538" i="5"/>
  <c r="F537" i="5"/>
  <c r="E537" i="5"/>
  <c r="F536" i="5"/>
  <c r="E536" i="5"/>
  <c r="F535" i="5"/>
  <c r="E535" i="5"/>
  <c r="F534" i="5"/>
  <c r="E534" i="5"/>
  <c r="F533" i="5"/>
  <c r="E533" i="5"/>
  <c r="F532" i="5"/>
  <c r="E532" i="5"/>
  <c r="F531" i="5"/>
  <c r="E531" i="5"/>
  <c r="F530" i="5"/>
  <c r="E530" i="5"/>
  <c r="F529" i="5"/>
  <c r="E529" i="5"/>
  <c r="F528" i="5"/>
  <c r="E528" i="5"/>
  <c r="F527" i="5"/>
  <c r="E527" i="5"/>
  <c r="F526" i="5"/>
  <c r="E526" i="5"/>
  <c r="F525" i="5"/>
  <c r="E525" i="5"/>
  <c r="F524" i="5"/>
  <c r="E524" i="5"/>
  <c r="F523" i="5"/>
  <c r="E523" i="5"/>
  <c r="F522" i="5"/>
  <c r="E522" i="5"/>
  <c r="F521" i="5"/>
  <c r="E521" i="5"/>
  <c r="F520" i="5"/>
  <c r="E520" i="5"/>
  <c r="F519" i="5"/>
  <c r="E519" i="5"/>
  <c r="F518" i="5"/>
  <c r="E518" i="5"/>
  <c r="F517" i="5"/>
  <c r="E517" i="5"/>
  <c r="F516" i="5"/>
  <c r="E516" i="5"/>
  <c r="F515" i="5"/>
  <c r="E515" i="5"/>
  <c r="F514" i="5"/>
  <c r="E514" i="5"/>
  <c r="F513" i="5"/>
  <c r="E513" i="5"/>
  <c r="F512" i="5"/>
  <c r="E512" i="5"/>
  <c r="F511" i="5"/>
  <c r="E511" i="5"/>
  <c r="F510" i="5"/>
  <c r="E510" i="5"/>
  <c r="F509" i="5"/>
  <c r="E509" i="5"/>
  <c r="F508" i="5"/>
  <c r="E508" i="5"/>
  <c r="F507" i="5"/>
  <c r="E507" i="5"/>
  <c r="F506" i="5"/>
  <c r="E506" i="5"/>
  <c r="F505" i="5"/>
  <c r="E505" i="5"/>
  <c r="F504" i="5"/>
  <c r="E504" i="5"/>
  <c r="F503" i="5"/>
  <c r="E503" i="5"/>
  <c r="F502" i="5"/>
  <c r="E502" i="5"/>
  <c r="F501" i="5"/>
  <c r="E501" i="5"/>
  <c r="F500" i="5"/>
  <c r="E500" i="5"/>
  <c r="F499" i="5"/>
  <c r="E499" i="5"/>
  <c r="H498" i="5"/>
  <c r="F498" i="5"/>
  <c r="E498" i="5"/>
  <c r="H497" i="5"/>
  <c r="F497" i="5"/>
  <c r="E497" i="5"/>
  <c r="H496" i="5"/>
  <c r="F496" i="5"/>
  <c r="E496" i="5"/>
  <c r="F495" i="5"/>
  <c r="E495" i="5"/>
  <c r="F494" i="5"/>
  <c r="E494" i="5"/>
  <c r="F493" i="5"/>
  <c r="E493" i="5"/>
  <c r="F492" i="5"/>
  <c r="E492" i="5"/>
  <c r="G491" i="5"/>
  <c r="E489" i="5"/>
  <c r="D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F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4" i="5"/>
  <c r="D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H1106" i="4"/>
  <c r="G1106" i="4"/>
  <c r="F1106" i="4"/>
  <c r="F1104" i="4"/>
  <c r="F1103" i="4"/>
  <c r="E1099" i="4"/>
  <c r="H1098" i="4"/>
  <c r="G1098" i="4"/>
  <c r="F1098" i="4"/>
  <c r="K1096" i="4"/>
  <c r="H1096" i="4"/>
  <c r="G1096" i="4"/>
  <c r="F1096" i="4"/>
  <c r="E1096" i="4"/>
  <c r="K1095" i="4"/>
  <c r="G1095" i="4"/>
  <c r="F1095" i="4"/>
  <c r="E1095" i="4"/>
  <c r="K1094" i="4"/>
  <c r="F1094" i="4"/>
  <c r="E1094" i="4"/>
  <c r="K1093" i="4"/>
  <c r="F1093" i="4"/>
  <c r="E1093" i="4"/>
  <c r="K1092" i="4"/>
  <c r="F1092" i="4"/>
  <c r="E1092" i="4"/>
  <c r="K1091" i="4"/>
  <c r="F1091" i="4"/>
  <c r="E1091" i="4"/>
  <c r="K1090" i="4"/>
  <c r="F1090" i="4"/>
  <c r="E1090" i="4"/>
  <c r="K1089" i="4"/>
  <c r="F1089" i="4"/>
  <c r="E1089" i="4"/>
  <c r="K1088" i="4"/>
  <c r="F1088" i="4"/>
  <c r="E1088" i="4"/>
  <c r="K1087" i="4"/>
  <c r="F1087" i="4"/>
  <c r="E1087" i="4"/>
  <c r="K1086" i="4"/>
  <c r="F1086" i="4"/>
  <c r="E1086" i="4"/>
  <c r="K1085" i="4"/>
  <c r="F1085" i="4"/>
  <c r="E1085" i="4"/>
  <c r="K1084" i="4"/>
  <c r="F1084" i="4"/>
  <c r="E1084" i="4"/>
  <c r="K1083" i="4"/>
  <c r="F1083" i="4"/>
  <c r="E1083" i="4"/>
  <c r="K1082" i="4"/>
  <c r="F1082" i="4"/>
  <c r="E1082" i="4"/>
  <c r="K1081" i="4"/>
  <c r="F1081" i="4"/>
  <c r="E1081" i="4"/>
  <c r="K1080" i="4"/>
  <c r="F1080" i="4"/>
  <c r="E1080" i="4"/>
  <c r="K1079" i="4"/>
  <c r="F1079" i="4"/>
  <c r="E1079" i="4"/>
  <c r="K1078" i="4"/>
  <c r="F1078" i="4"/>
  <c r="E1078" i="4"/>
  <c r="K1077" i="4"/>
  <c r="F1077" i="4"/>
  <c r="E1077" i="4"/>
  <c r="K1076" i="4"/>
  <c r="F1076" i="4"/>
  <c r="E1076" i="4"/>
  <c r="K1075" i="4"/>
  <c r="F1075" i="4"/>
  <c r="E1075" i="4"/>
  <c r="K1074" i="4"/>
  <c r="F1074" i="4"/>
  <c r="E1074" i="4"/>
  <c r="K1073" i="4"/>
  <c r="F1073" i="4"/>
  <c r="E1073" i="4"/>
  <c r="K1072" i="4"/>
  <c r="F1072" i="4"/>
  <c r="E1072" i="4"/>
  <c r="K1071" i="4"/>
  <c r="F1071" i="4"/>
  <c r="E1071" i="4"/>
  <c r="K1070" i="4"/>
  <c r="F1070" i="4"/>
  <c r="E1070" i="4"/>
  <c r="K1069" i="4"/>
  <c r="F1069" i="4"/>
  <c r="E1069" i="4"/>
  <c r="K1068" i="4"/>
  <c r="F1068" i="4"/>
  <c r="E1068" i="4"/>
  <c r="K1067" i="4"/>
  <c r="F1067" i="4"/>
  <c r="E1067" i="4"/>
  <c r="K1066" i="4"/>
  <c r="F1066" i="4"/>
  <c r="E1066" i="4"/>
  <c r="K1065" i="4"/>
  <c r="F1065" i="4"/>
  <c r="E1065" i="4"/>
  <c r="K1064" i="4"/>
  <c r="F1064" i="4"/>
  <c r="E1064" i="4"/>
  <c r="K1063" i="4"/>
  <c r="F1063" i="4"/>
  <c r="E1063" i="4"/>
  <c r="K1062" i="4"/>
  <c r="F1062" i="4"/>
  <c r="E1062" i="4"/>
  <c r="K1061" i="4"/>
  <c r="F1061" i="4"/>
  <c r="E1061" i="4"/>
  <c r="K1060" i="4"/>
  <c r="F1060" i="4"/>
  <c r="E1060" i="4"/>
  <c r="K1059" i="4"/>
  <c r="F1059" i="4"/>
  <c r="E1059" i="4"/>
  <c r="K1058" i="4"/>
  <c r="F1058" i="4"/>
  <c r="E1058" i="4"/>
  <c r="K1057" i="4"/>
  <c r="F1057" i="4"/>
  <c r="E1057" i="4"/>
  <c r="K1056" i="4"/>
  <c r="F1056" i="4"/>
  <c r="E1056" i="4"/>
  <c r="K1055" i="4"/>
  <c r="F1055" i="4"/>
  <c r="E1055" i="4"/>
  <c r="K1054" i="4"/>
  <c r="F1054" i="4"/>
  <c r="E1054" i="4"/>
  <c r="K1053" i="4"/>
  <c r="F1053" i="4"/>
  <c r="E1053" i="4"/>
  <c r="K1052" i="4"/>
  <c r="F1052" i="4"/>
  <c r="E1052" i="4"/>
  <c r="K1051" i="4"/>
  <c r="F1051" i="4"/>
  <c r="E1051" i="4"/>
  <c r="K1050" i="4"/>
  <c r="F1050" i="4"/>
  <c r="E1050" i="4"/>
  <c r="K1049" i="4"/>
  <c r="F1049" i="4"/>
  <c r="E1049" i="4"/>
  <c r="K1048" i="4"/>
  <c r="F1048" i="4"/>
  <c r="E1048" i="4"/>
  <c r="K1047" i="4"/>
  <c r="F1047" i="4"/>
  <c r="E1047" i="4"/>
  <c r="K1046" i="4"/>
  <c r="F1046" i="4"/>
  <c r="E1046" i="4"/>
  <c r="K1045" i="4"/>
  <c r="F1045" i="4"/>
  <c r="E1045" i="4"/>
  <c r="K1044" i="4"/>
  <c r="F1044" i="4"/>
  <c r="E1044" i="4"/>
  <c r="K1043" i="4"/>
  <c r="F1043" i="4"/>
  <c r="E1043" i="4"/>
  <c r="K1042" i="4"/>
  <c r="F1042" i="4"/>
  <c r="E1042" i="4"/>
  <c r="K1041" i="4"/>
  <c r="F1041" i="4"/>
  <c r="E1041" i="4"/>
  <c r="K1040" i="4"/>
  <c r="F1040" i="4"/>
  <c r="E1040" i="4"/>
  <c r="K1039" i="4"/>
  <c r="F1039" i="4"/>
  <c r="E1039" i="4"/>
  <c r="K1038" i="4"/>
  <c r="F1038" i="4"/>
  <c r="E1038" i="4"/>
  <c r="K1037" i="4"/>
  <c r="F1037" i="4"/>
  <c r="E1037" i="4"/>
  <c r="K1036" i="4"/>
  <c r="F1036" i="4"/>
  <c r="E1036" i="4"/>
  <c r="K1035" i="4"/>
  <c r="F1035" i="4"/>
  <c r="E1035" i="4"/>
  <c r="K1034" i="4"/>
  <c r="F1034" i="4"/>
  <c r="E1034" i="4"/>
  <c r="K1033" i="4"/>
  <c r="F1033" i="4"/>
  <c r="E1033" i="4"/>
  <c r="K1032" i="4"/>
  <c r="F1032" i="4"/>
  <c r="E1032" i="4"/>
  <c r="K1031" i="4"/>
  <c r="F1031" i="4"/>
  <c r="E1031" i="4"/>
  <c r="K1030" i="4"/>
  <c r="F1030" i="4"/>
  <c r="E1030" i="4"/>
  <c r="K1029" i="4"/>
  <c r="F1029" i="4"/>
  <c r="E1029" i="4"/>
  <c r="K1028" i="4"/>
  <c r="F1028" i="4"/>
  <c r="E1028" i="4"/>
  <c r="K1027" i="4"/>
  <c r="F1027" i="4"/>
  <c r="E1027" i="4"/>
  <c r="K1026" i="4"/>
  <c r="F1026" i="4"/>
  <c r="E1026" i="4"/>
  <c r="K1025" i="4"/>
  <c r="F1025" i="4"/>
  <c r="E1025" i="4"/>
  <c r="K1024" i="4"/>
  <c r="F1024" i="4"/>
  <c r="E1024" i="4"/>
  <c r="K1023" i="4"/>
  <c r="F1023" i="4"/>
  <c r="E1023" i="4"/>
  <c r="K1022" i="4"/>
  <c r="F1022" i="4"/>
  <c r="E1022" i="4"/>
  <c r="K1021" i="4"/>
  <c r="F1021" i="4"/>
  <c r="E1021" i="4"/>
  <c r="K1020" i="4"/>
  <c r="F1020" i="4"/>
  <c r="E1020" i="4"/>
  <c r="K1019" i="4"/>
  <c r="F1019" i="4"/>
  <c r="E1019" i="4"/>
  <c r="K1018" i="4"/>
  <c r="F1018" i="4"/>
  <c r="E1018" i="4"/>
  <c r="K1017" i="4"/>
  <c r="F1017" i="4"/>
  <c r="E1017" i="4"/>
  <c r="K1016" i="4"/>
  <c r="F1016" i="4"/>
  <c r="E1016" i="4"/>
  <c r="K1015" i="4"/>
  <c r="F1015" i="4"/>
  <c r="E1015" i="4"/>
  <c r="K1014" i="4"/>
  <c r="F1014" i="4"/>
  <c r="E1014" i="4"/>
  <c r="K1013" i="4"/>
  <c r="F1013" i="4"/>
  <c r="E1013" i="4"/>
  <c r="K1012" i="4"/>
  <c r="F1012" i="4"/>
  <c r="E1012" i="4"/>
  <c r="K1011" i="4"/>
  <c r="F1011" i="4"/>
  <c r="E1011" i="4"/>
  <c r="K1010" i="4"/>
  <c r="F1010" i="4"/>
  <c r="E1010" i="4"/>
  <c r="K1009" i="4"/>
  <c r="F1009" i="4"/>
  <c r="E1009" i="4"/>
  <c r="K1008" i="4"/>
  <c r="F1008" i="4"/>
  <c r="E1008" i="4"/>
  <c r="K1007" i="4"/>
  <c r="F1007" i="4"/>
  <c r="E1007" i="4"/>
  <c r="K1006" i="4"/>
  <c r="F1006" i="4"/>
  <c r="E1006" i="4"/>
  <c r="K1005" i="4"/>
  <c r="F1005" i="4"/>
  <c r="E1005" i="4"/>
  <c r="K1004" i="4"/>
  <c r="F1004" i="4"/>
  <c r="E1004" i="4"/>
  <c r="K1003" i="4"/>
  <c r="F1003" i="4"/>
  <c r="E1003" i="4"/>
  <c r="K1002" i="4"/>
  <c r="F1002" i="4"/>
  <c r="E1002" i="4"/>
  <c r="K1001" i="4"/>
  <c r="F1001" i="4"/>
  <c r="E1001" i="4"/>
  <c r="K1000" i="4"/>
  <c r="F1000" i="4"/>
  <c r="E1000" i="4"/>
  <c r="K999" i="4"/>
  <c r="F999" i="4"/>
  <c r="E999" i="4"/>
  <c r="K998" i="4"/>
  <c r="F998" i="4"/>
  <c r="E998" i="4"/>
  <c r="K997" i="4"/>
  <c r="F997" i="4"/>
  <c r="E997" i="4"/>
  <c r="K996" i="4"/>
  <c r="F996" i="4"/>
  <c r="E996" i="4"/>
  <c r="K995" i="4"/>
  <c r="F995" i="4"/>
  <c r="E995" i="4"/>
  <c r="K994" i="4"/>
  <c r="F994" i="4"/>
  <c r="E994" i="4"/>
  <c r="K993" i="4"/>
  <c r="F993" i="4"/>
  <c r="E993" i="4"/>
  <c r="K992" i="4"/>
  <c r="F992" i="4"/>
  <c r="E992" i="4"/>
  <c r="K991" i="4"/>
  <c r="F991" i="4"/>
  <c r="E991" i="4"/>
  <c r="K990" i="4"/>
  <c r="F990" i="4"/>
  <c r="E990" i="4"/>
  <c r="K989" i="4"/>
  <c r="F989" i="4"/>
  <c r="E989" i="4"/>
  <c r="K988" i="4"/>
  <c r="F988" i="4"/>
  <c r="E988" i="4"/>
  <c r="K987" i="4"/>
  <c r="F987" i="4"/>
  <c r="E987" i="4"/>
  <c r="K986" i="4"/>
  <c r="F986" i="4"/>
  <c r="E986" i="4"/>
  <c r="K985" i="4"/>
  <c r="F985" i="4"/>
  <c r="E985" i="4"/>
  <c r="K984" i="4"/>
  <c r="F984" i="4"/>
  <c r="E984" i="4"/>
  <c r="K983" i="4"/>
  <c r="F983" i="4"/>
  <c r="E983" i="4"/>
  <c r="K982" i="4"/>
  <c r="F982" i="4"/>
  <c r="E982" i="4"/>
  <c r="K981" i="4"/>
  <c r="F981" i="4"/>
  <c r="E981" i="4"/>
  <c r="K980" i="4"/>
  <c r="F980" i="4"/>
  <c r="E980" i="4"/>
  <c r="K979" i="4"/>
  <c r="F979" i="4"/>
  <c r="E979" i="4"/>
  <c r="K978" i="4"/>
  <c r="F978" i="4"/>
  <c r="E978" i="4"/>
  <c r="K977" i="4"/>
  <c r="F977" i="4"/>
  <c r="E977" i="4"/>
  <c r="K976" i="4"/>
  <c r="F976" i="4"/>
  <c r="E976" i="4"/>
  <c r="K975" i="4"/>
  <c r="F975" i="4"/>
  <c r="E975" i="4"/>
  <c r="K974" i="4"/>
  <c r="F974" i="4"/>
  <c r="E974" i="4"/>
  <c r="K973" i="4"/>
  <c r="F973" i="4"/>
  <c r="E973" i="4"/>
  <c r="K972" i="4"/>
  <c r="F972" i="4"/>
  <c r="E972" i="4"/>
  <c r="K971" i="4"/>
  <c r="F971" i="4"/>
  <c r="E971" i="4"/>
  <c r="K970" i="4"/>
  <c r="F970" i="4"/>
  <c r="E970" i="4"/>
  <c r="K969" i="4"/>
  <c r="F969" i="4"/>
  <c r="E969" i="4"/>
  <c r="K968" i="4"/>
  <c r="F968" i="4"/>
  <c r="E968" i="4"/>
  <c r="K967" i="4"/>
  <c r="F967" i="4"/>
  <c r="E967" i="4"/>
  <c r="K966" i="4"/>
  <c r="F966" i="4"/>
  <c r="E966" i="4"/>
  <c r="K965" i="4"/>
  <c r="F965" i="4"/>
  <c r="E965" i="4"/>
  <c r="K964" i="4"/>
  <c r="F964" i="4"/>
  <c r="E964" i="4"/>
  <c r="K963" i="4"/>
  <c r="F963" i="4"/>
  <c r="E963" i="4"/>
  <c r="K962" i="4"/>
  <c r="F962" i="4"/>
  <c r="E962" i="4"/>
  <c r="K961" i="4"/>
  <c r="F961" i="4"/>
  <c r="E961" i="4"/>
  <c r="K960" i="4"/>
  <c r="F960" i="4"/>
  <c r="E960" i="4"/>
  <c r="K959" i="4"/>
  <c r="F959" i="4"/>
  <c r="E959" i="4"/>
  <c r="K958" i="4"/>
  <c r="F958" i="4"/>
  <c r="E958" i="4"/>
  <c r="K957" i="4"/>
  <c r="F957" i="4"/>
  <c r="E957" i="4"/>
  <c r="K956" i="4"/>
  <c r="F956" i="4"/>
  <c r="E956" i="4"/>
  <c r="K955" i="4"/>
  <c r="F955" i="4"/>
  <c r="E955" i="4"/>
  <c r="K954" i="4"/>
  <c r="F954" i="4"/>
  <c r="E954" i="4"/>
  <c r="K953" i="4"/>
  <c r="F953" i="4"/>
  <c r="E953" i="4"/>
  <c r="K952" i="4"/>
  <c r="F952" i="4"/>
  <c r="E952" i="4"/>
  <c r="K951" i="4"/>
  <c r="F951" i="4"/>
  <c r="E951" i="4"/>
  <c r="K950" i="4"/>
  <c r="F950" i="4"/>
  <c r="E950" i="4"/>
  <c r="K949" i="4"/>
  <c r="F949" i="4"/>
  <c r="E949" i="4"/>
  <c r="K948" i="4"/>
  <c r="F948" i="4"/>
  <c r="E948" i="4"/>
  <c r="K947" i="4"/>
  <c r="F947" i="4"/>
  <c r="E947" i="4"/>
  <c r="K946" i="4"/>
  <c r="F946" i="4"/>
  <c r="E946" i="4"/>
  <c r="K945" i="4"/>
  <c r="F945" i="4"/>
  <c r="E945" i="4"/>
  <c r="K944" i="4"/>
  <c r="F944" i="4"/>
  <c r="E944" i="4"/>
  <c r="K943" i="4"/>
  <c r="F943" i="4"/>
  <c r="E943" i="4"/>
  <c r="K942" i="4"/>
  <c r="F942" i="4"/>
  <c r="E942" i="4"/>
  <c r="K941" i="4"/>
  <c r="F941" i="4"/>
  <c r="E941" i="4"/>
  <c r="K940" i="4"/>
  <c r="F940" i="4"/>
  <c r="E940" i="4"/>
  <c r="K939" i="4"/>
  <c r="F939" i="4"/>
  <c r="E939" i="4"/>
  <c r="K938" i="4"/>
  <c r="F938" i="4"/>
  <c r="E938" i="4"/>
  <c r="K937" i="4"/>
  <c r="F937" i="4"/>
  <c r="E937" i="4"/>
  <c r="K936" i="4"/>
  <c r="F936" i="4"/>
  <c r="E936" i="4"/>
  <c r="K935" i="4"/>
  <c r="F935" i="4"/>
  <c r="E935" i="4"/>
  <c r="K934" i="4"/>
  <c r="F934" i="4"/>
  <c r="E934" i="4"/>
  <c r="K933" i="4"/>
  <c r="F933" i="4"/>
  <c r="E933" i="4"/>
  <c r="K932" i="4"/>
  <c r="F932" i="4"/>
  <c r="E932" i="4"/>
  <c r="K931" i="4"/>
  <c r="F931" i="4"/>
  <c r="E931" i="4"/>
  <c r="K930" i="4"/>
  <c r="F930" i="4"/>
  <c r="E930" i="4"/>
  <c r="K929" i="4"/>
  <c r="F929" i="4"/>
  <c r="E929" i="4"/>
  <c r="K928" i="4"/>
  <c r="F928" i="4"/>
  <c r="E928" i="4"/>
  <c r="K927" i="4"/>
  <c r="F927" i="4"/>
  <c r="E927" i="4"/>
  <c r="K926" i="4"/>
  <c r="F926" i="4"/>
  <c r="E926" i="4"/>
  <c r="K925" i="4"/>
  <c r="F925" i="4"/>
  <c r="E925" i="4"/>
  <c r="K924" i="4"/>
  <c r="F924" i="4"/>
  <c r="E924" i="4"/>
  <c r="K923" i="4"/>
  <c r="F923" i="4"/>
  <c r="E923" i="4"/>
  <c r="K922" i="4"/>
  <c r="F922" i="4"/>
  <c r="E922" i="4"/>
  <c r="K921" i="4"/>
  <c r="F921" i="4"/>
  <c r="E921" i="4"/>
  <c r="K920" i="4"/>
  <c r="F920" i="4"/>
  <c r="E920" i="4"/>
  <c r="K919" i="4"/>
  <c r="F919" i="4"/>
  <c r="E919" i="4"/>
  <c r="K918" i="4"/>
  <c r="F918" i="4"/>
  <c r="E918" i="4"/>
  <c r="K917" i="4"/>
  <c r="F917" i="4"/>
  <c r="E917" i="4"/>
  <c r="K916" i="4"/>
  <c r="F916" i="4"/>
  <c r="E916" i="4"/>
  <c r="K915" i="4"/>
  <c r="F915" i="4"/>
  <c r="E915" i="4"/>
  <c r="K914" i="4"/>
  <c r="F914" i="4"/>
  <c r="E914" i="4"/>
  <c r="K913" i="4"/>
  <c r="F913" i="4"/>
  <c r="E913" i="4"/>
  <c r="K912" i="4"/>
  <c r="F912" i="4"/>
  <c r="E912" i="4"/>
  <c r="K911" i="4"/>
  <c r="F911" i="4"/>
  <c r="E911" i="4"/>
  <c r="K910" i="4"/>
  <c r="F910" i="4"/>
  <c r="E910" i="4"/>
  <c r="K909" i="4"/>
  <c r="F909" i="4"/>
  <c r="E909" i="4"/>
  <c r="K908" i="4"/>
  <c r="F908" i="4"/>
  <c r="E908" i="4"/>
  <c r="K907" i="4"/>
  <c r="F907" i="4"/>
  <c r="E907" i="4"/>
  <c r="K906" i="4"/>
  <c r="F906" i="4"/>
  <c r="E906" i="4"/>
  <c r="K905" i="4"/>
  <c r="F905" i="4"/>
  <c r="E905" i="4"/>
  <c r="K904" i="4"/>
  <c r="F904" i="4"/>
  <c r="E904" i="4"/>
  <c r="K903" i="4"/>
  <c r="F903" i="4"/>
  <c r="E903" i="4"/>
  <c r="K902" i="4"/>
  <c r="F902" i="4"/>
  <c r="E902" i="4"/>
  <c r="K901" i="4"/>
  <c r="F901" i="4"/>
  <c r="E901" i="4"/>
  <c r="K900" i="4"/>
  <c r="F900" i="4"/>
  <c r="E900" i="4"/>
  <c r="K899" i="4"/>
  <c r="F899" i="4"/>
  <c r="E899" i="4"/>
  <c r="K898" i="4"/>
  <c r="F898" i="4"/>
  <c r="E898" i="4"/>
  <c r="K897" i="4"/>
  <c r="F897" i="4"/>
  <c r="E897" i="4"/>
  <c r="K896" i="4"/>
  <c r="F896" i="4"/>
  <c r="E896" i="4"/>
  <c r="K895" i="4"/>
  <c r="F895" i="4"/>
  <c r="E895" i="4"/>
  <c r="K894" i="4"/>
  <c r="F894" i="4"/>
  <c r="E894" i="4"/>
  <c r="K893" i="4"/>
  <c r="F893" i="4"/>
  <c r="E893" i="4"/>
  <c r="K892" i="4"/>
  <c r="F892" i="4"/>
  <c r="E892" i="4"/>
  <c r="K891" i="4"/>
  <c r="F891" i="4"/>
  <c r="E891" i="4"/>
  <c r="K890" i="4"/>
  <c r="F890" i="4"/>
  <c r="E890" i="4"/>
  <c r="K889" i="4"/>
  <c r="F889" i="4"/>
  <c r="E889" i="4"/>
  <c r="K888" i="4"/>
  <c r="F888" i="4"/>
  <c r="E888" i="4"/>
  <c r="K887" i="4"/>
  <c r="F887" i="4"/>
  <c r="E887" i="4"/>
  <c r="K886" i="4"/>
  <c r="F886" i="4"/>
  <c r="E886" i="4"/>
  <c r="K885" i="4"/>
  <c r="F885" i="4"/>
  <c r="E885" i="4"/>
  <c r="K884" i="4"/>
  <c r="F884" i="4"/>
  <c r="E884" i="4"/>
  <c r="K883" i="4"/>
  <c r="F883" i="4"/>
  <c r="E883" i="4"/>
  <c r="K882" i="4"/>
  <c r="F882" i="4"/>
  <c r="E882" i="4"/>
  <c r="K881" i="4"/>
  <c r="F881" i="4"/>
  <c r="E881" i="4"/>
  <c r="K880" i="4"/>
  <c r="F880" i="4"/>
  <c r="E880" i="4"/>
  <c r="K879" i="4"/>
  <c r="F879" i="4"/>
  <c r="E879" i="4"/>
  <c r="K878" i="4"/>
  <c r="F878" i="4"/>
  <c r="E878" i="4"/>
  <c r="K877" i="4"/>
  <c r="F877" i="4"/>
  <c r="E877" i="4"/>
  <c r="K876" i="4"/>
  <c r="F876" i="4"/>
  <c r="E876" i="4"/>
  <c r="K875" i="4"/>
  <c r="F875" i="4"/>
  <c r="E875" i="4"/>
  <c r="K874" i="4"/>
  <c r="F874" i="4"/>
  <c r="E874" i="4"/>
  <c r="K873" i="4"/>
  <c r="F873" i="4"/>
  <c r="E873" i="4"/>
  <c r="K872" i="4"/>
  <c r="F872" i="4"/>
  <c r="E872" i="4"/>
  <c r="K871" i="4"/>
  <c r="F871" i="4"/>
  <c r="E871" i="4"/>
  <c r="K870" i="4"/>
  <c r="F870" i="4"/>
  <c r="E870" i="4"/>
  <c r="K869" i="4"/>
  <c r="F869" i="4"/>
  <c r="E869" i="4"/>
  <c r="K868" i="4"/>
  <c r="F868" i="4"/>
  <c r="E868" i="4"/>
  <c r="K867" i="4"/>
  <c r="F867" i="4"/>
  <c r="E867" i="4"/>
  <c r="K866" i="4"/>
  <c r="F866" i="4"/>
  <c r="E866" i="4"/>
  <c r="K865" i="4"/>
  <c r="F865" i="4"/>
  <c r="E865" i="4"/>
  <c r="K864" i="4"/>
  <c r="F864" i="4"/>
  <c r="E864" i="4"/>
  <c r="K863" i="4"/>
  <c r="F863" i="4"/>
  <c r="E863" i="4"/>
  <c r="K862" i="4"/>
  <c r="H862" i="4"/>
  <c r="F862" i="4"/>
  <c r="E862" i="4"/>
  <c r="K861" i="4"/>
  <c r="H861" i="4"/>
  <c r="F861" i="4"/>
  <c r="E861" i="4"/>
  <c r="K860" i="4"/>
  <c r="H860" i="4"/>
  <c r="F860" i="4"/>
  <c r="E860" i="4"/>
  <c r="K859" i="4"/>
  <c r="F859" i="4"/>
  <c r="E859" i="4"/>
  <c r="K858" i="4"/>
  <c r="F858" i="4"/>
  <c r="E858" i="4"/>
  <c r="K857" i="4"/>
  <c r="F857" i="4"/>
  <c r="E857" i="4"/>
  <c r="K856" i="4"/>
  <c r="F856" i="4"/>
  <c r="E856" i="4"/>
  <c r="G855" i="4"/>
  <c r="E854" i="4"/>
  <c r="D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H732" i="4"/>
  <c r="G732" i="4"/>
  <c r="F732" i="4"/>
  <c r="E732" i="4"/>
  <c r="G731" i="4"/>
  <c r="F731" i="4"/>
  <c r="E731" i="4"/>
  <c r="F730" i="4"/>
  <c r="E730" i="4"/>
  <c r="F729" i="4"/>
  <c r="E729" i="4"/>
  <c r="H728" i="4"/>
  <c r="F728" i="4"/>
  <c r="E728" i="4"/>
  <c r="H727" i="4"/>
  <c r="F727" i="4"/>
  <c r="E727" i="4"/>
  <c r="H726" i="4"/>
  <c r="F726" i="4"/>
  <c r="E726" i="4"/>
  <c r="F725" i="4"/>
  <c r="E725" i="4"/>
  <c r="F724" i="4"/>
  <c r="E724" i="4"/>
  <c r="F723" i="4"/>
  <c r="E723" i="4"/>
  <c r="F722" i="4"/>
  <c r="E722" i="4"/>
  <c r="F721" i="4"/>
  <c r="E721" i="4"/>
  <c r="F720" i="4"/>
  <c r="E720" i="4"/>
  <c r="F719" i="4"/>
  <c r="E719" i="4"/>
  <c r="F718" i="4"/>
  <c r="E718" i="4"/>
  <c r="F717" i="4"/>
  <c r="E717" i="4"/>
  <c r="F716" i="4"/>
  <c r="E716" i="4"/>
  <c r="F715" i="4"/>
  <c r="E715" i="4"/>
  <c r="F714" i="4"/>
  <c r="E714" i="4"/>
  <c r="F713" i="4"/>
  <c r="E713" i="4"/>
  <c r="F712" i="4"/>
  <c r="E712" i="4"/>
  <c r="F711" i="4"/>
  <c r="E711" i="4"/>
  <c r="F710" i="4"/>
  <c r="E710" i="4"/>
  <c r="F709" i="4"/>
  <c r="E709" i="4"/>
  <c r="F708" i="4"/>
  <c r="E708" i="4"/>
  <c r="F707" i="4"/>
  <c r="E707" i="4"/>
  <c r="F706" i="4"/>
  <c r="E706" i="4"/>
  <c r="F705" i="4"/>
  <c r="E705" i="4"/>
  <c r="F704" i="4"/>
  <c r="E704" i="4"/>
  <c r="F703" i="4"/>
  <c r="E703" i="4"/>
  <c r="F702" i="4"/>
  <c r="E702" i="4"/>
  <c r="F701" i="4"/>
  <c r="E701" i="4"/>
  <c r="F700" i="4"/>
  <c r="E700" i="4"/>
  <c r="F699" i="4"/>
  <c r="E699" i="4"/>
  <c r="F698" i="4"/>
  <c r="E698" i="4"/>
  <c r="F697" i="4"/>
  <c r="E697" i="4"/>
  <c r="F696" i="4"/>
  <c r="E696" i="4"/>
  <c r="F695" i="4"/>
  <c r="E695" i="4"/>
  <c r="F694" i="4"/>
  <c r="E694" i="4"/>
  <c r="F693" i="4"/>
  <c r="E693" i="4"/>
  <c r="F692" i="4"/>
  <c r="E692" i="4"/>
  <c r="F691" i="4"/>
  <c r="E691" i="4"/>
  <c r="F690" i="4"/>
  <c r="E690" i="4"/>
  <c r="F689" i="4"/>
  <c r="E689" i="4"/>
  <c r="F688" i="4"/>
  <c r="E688" i="4"/>
  <c r="F687" i="4"/>
  <c r="E687" i="4"/>
  <c r="F686" i="4"/>
  <c r="E686" i="4"/>
  <c r="F685" i="4"/>
  <c r="E685" i="4"/>
  <c r="F684" i="4"/>
  <c r="E684" i="4"/>
  <c r="F683" i="4"/>
  <c r="E683" i="4"/>
  <c r="F682" i="4"/>
  <c r="E682" i="4"/>
  <c r="F681" i="4"/>
  <c r="E681" i="4"/>
  <c r="F680" i="4"/>
  <c r="E680" i="4"/>
  <c r="F679" i="4"/>
  <c r="E679" i="4"/>
  <c r="F678" i="4"/>
  <c r="E678" i="4"/>
  <c r="F677" i="4"/>
  <c r="E677" i="4"/>
  <c r="F676" i="4"/>
  <c r="E676" i="4"/>
  <c r="F675" i="4"/>
  <c r="E675" i="4"/>
  <c r="F674" i="4"/>
  <c r="E674" i="4"/>
  <c r="F673" i="4"/>
  <c r="E673" i="4"/>
  <c r="F672" i="4"/>
  <c r="E672" i="4"/>
  <c r="F671" i="4"/>
  <c r="E671" i="4"/>
  <c r="F670" i="4"/>
  <c r="E670" i="4"/>
  <c r="F669" i="4"/>
  <c r="E669" i="4"/>
  <c r="F668" i="4"/>
  <c r="E668" i="4"/>
  <c r="F667" i="4"/>
  <c r="E667" i="4"/>
  <c r="F666" i="4"/>
  <c r="E666" i="4"/>
  <c r="F665" i="4"/>
  <c r="E665" i="4"/>
  <c r="F664" i="4"/>
  <c r="E664" i="4"/>
  <c r="F663" i="4"/>
  <c r="E663" i="4"/>
  <c r="F662" i="4"/>
  <c r="E662" i="4"/>
  <c r="F661" i="4"/>
  <c r="E661" i="4"/>
  <c r="F660" i="4"/>
  <c r="E660" i="4"/>
  <c r="F659" i="4"/>
  <c r="E659" i="4"/>
  <c r="F658" i="4"/>
  <c r="E658" i="4"/>
  <c r="F657" i="4"/>
  <c r="E657" i="4"/>
  <c r="F656" i="4"/>
  <c r="E656" i="4"/>
  <c r="F655" i="4"/>
  <c r="E655" i="4"/>
  <c r="F654" i="4"/>
  <c r="E654" i="4"/>
  <c r="F653" i="4"/>
  <c r="E653" i="4"/>
  <c r="F652" i="4"/>
  <c r="E652" i="4"/>
  <c r="F651" i="4"/>
  <c r="E651" i="4"/>
  <c r="F650" i="4"/>
  <c r="E650" i="4"/>
  <c r="F649" i="4"/>
  <c r="E649" i="4"/>
  <c r="F648" i="4"/>
  <c r="E648" i="4"/>
  <c r="F647" i="4"/>
  <c r="E647" i="4"/>
  <c r="F646" i="4"/>
  <c r="E646" i="4"/>
  <c r="F645" i="4"/>
  <c r="E645" i="4"/>
  <c r="F644" i="4"/>
  <c r="E644" i="4"/>
  <c r="F643" i="4"/>
  <c r="E643" i="4"/>
  <c r="F642" i="4"/>
  <c r="E642" i="4"/>
  <c r="F641" i="4"/>
  <c r="E641" i="4"/>
  <c r="F640" i="4"/>
  <c r="E640" i="4"/>
  <c r="F639" i="4"/>
  <c r="E639" i="4"/>
  <c r="F638" i="4"/>
  <c r="E638" i="4"/>
  <c r="F637" i="4"/>
  <c r="E637" i="4"/>
  <c r="F636" i="4"/>
  <c r="E636" i="4"/>
  <c r="F635" i="4"/>
  <c r="E635" i="4"/>
  <c r="F634" i="4"/>
  <c r="E634" i="4"/>
  <c r="F633" i="4"/>
  <c r="E633" i="4"/>
  <c r="F632" i="4"/>
  <c r="E632" i="4"/>
  <c r="F631" i="4"/>
  <c r="E631" i="4"/>
  <c r="F630" i="4"/>
  <c r="E630" i="4"/>
  <c r="F629" i="4"/>
  <c r="E629" i="4"/>
  <c r="F628" i="4"/>
  <c r="E628" i="4"/>
  <c r="F627" i="4"/>
  <c r="E627" i="4"/>
  <c r="F626" i="4"/>
  <c r="E626" i="4"/>
  <c r="F625" i="4"/>
  <c r="E625" i="4"/>
  <c r="F624" i="4"/>
  <c r="E624" i="4"/>
  <c r="F623" i="4"/>
  <c r="E623" i="4"/>
  <c r="F622" i="4"/>
  <c r="E622" i="4"/>
  <c r="F621" i="4"/>
  <c r="E621" i="4"/>
  <c r="F620" i="4"/>
  <c r="E620" i="4"/>
  <c r="F619" i="4"/>
  <c r="E619" i="4"/>
  <c r="F618" i="4"/>
  <c r="E618" i="4"/>
  <c r="F617" i="4"/>
  <c r="E617" i="4"/>
  <c r="F616" i="4"/>
  <c r="E616" i="4"/>
  <c r="F615" i="4"/>
  <c r="E615" i="4"/>
  <c r="F614" i="4"/>
  <c r="E614" i="4"/>
  <c r="F613" i="4"/>
  <c r="E613" i="4"/>
  <c r="F612" i="4"/>
  <c r="E612" i="4"/>
  <c r="F611" i="4"/>
  <c r="E611" i="4"/>
  <c r="F610" i="4"/>
  <c r="E610" i="4"/>
  <c r="F609" i="4"/>
  <c r="E609" i="4"/>
  <c r="F608" i="4"/>
  <c r="E608" i="4"/>
  <c r="F607" i="4"/>
  <c r="E607" i="4"/>
  <c r="F606" i="4"/>
  <c r="E606" i="4"/>
  <c r="F605" i="4"/>
  <c r="E605" i="4"/>
  <c r="F604" i="4"/>
  <c r="E604" i="4"/>
  <c r="F603" i="4"/>
  <c r="E603" i="4"/>
  <c r="F602" i="4"/>
  <c r="E602" i="4"/>
  <c r="F601" i="4"/>
  <c r="E601" i="4"/>
  <c r="F600" i="4"/>
  <c r="E600" i="4"/>
  <c r="F599" i="4"/>
  <c r="E599" i="4"/>
  <c r="F598" i="4"/>
  <c r="E598" i="4"/>
  <c r="F597" i="4"/>
  <c r="E597" i="4"/>
  <c r="F596" i="4"/>
  <c r="E596" i="4"/>
  <c r="F595" i="4"/>
  <c r="E595" i="4"/>
  <c r="F594" i="4"/>
  <c r="E594" i="4"/>
  <c r="F593" i="4"/>
  <c r="E593" i="4"/>
  <c r="F592" i="4"/>
  <c r="E592" i="4"/>
  <c r="F591" i="4"/>
  <c r="E591" i="4"/>
  <c r="F590" i="4"/>
  <c r="E590" i="4"/>
  <c r="F589" i="4"/>
  <c r="E589" i="4"/>
  <c r="F588" i="4"/>
  <c r="E588" i="4"/>
  <c r="F587" i="4"/>
  <c r="E587" i="4"/>
  <c r="F586" i="4"/>
  <c r="E586" i="4"/>
  <c r="F585" i="4"/>
  <c r="E585" i="4"/>
  <c r="F584" i="4"/>
  <c r="E584" i="4"/>
  <c r="F583" i="4"/>
  <c r="E583" i="4"/>
  <c r="F582" i="4"/>
  <c r="E582" i="4"/>
  <c r="F581" i="4"/>
  <c r="E581" i="4"/>
  <c r="F580" i="4"/>
  <c r="E580" i="4"/>
  <c r="F579" i="4"/>
  <c r="E579" i="4"/>
  <c r="F578" i="4"/>
  <c r="E578" i="4"/>
  <c r="F577" i="4"/>
  <c r="E577" i="4"/>
  <c r="F576" i="4"/>
  <c r="E576" i="4"/>
  <c r="F575" i="4"/>
  <c r="E575" i="4"/>
  <c r="F574" i="4"/>
  <c r="E574" i="4"/>
  <c r="F573" i="4"/>
  <c r="E573" i="4"/>
  <c r="F572" i="4"/>
  <c r="E572" i="4"/>
  <c r="F571" i="4"/>
  <c r="E571" i="4"/>
  <c r="F570" i="4"/>
  <c r="E570" i="4"/>
  <c r="F569" i="4"/>
  <c r="E569" i="4"/>
  <c r="F568" i="4"/>
  <c r="E568" i="4"/>
  <c r="F567" i="4"/>
  <c r="E567" i="4"/>
  <c r="F566" i="4"/>
  <c r="E566" i="4"/>
  <c r="F565" i="4"/>
  <c r="E565" i="4"/>
  <c r="F564" i="4"/>
  <c r="E564" i="4"/>
  <c r="F563" i="4"/>
  <c r="E563" i="4"/>
  <c r="F562" i="4"/>
  <c r="E562" i="4"/>
  <c r="F561" i="4"/>
  <c r="E561" i="4"/>
  <c r="F560" i="4"/>
  <c r="E560" i="4"/>
  <c r="F559" i="4"/>
  <c r="E559" i="4"/>
  <c r="F558" i="4"/>
  <c r="E558" i="4"/>
  <c r="F557" i="4"/>
  <c r="E557" i="4"/>
  <c r="F556" i="4"/>
  <c r="E556" i="4"/>
  <c r="F555" i="4"/>
  <c r="E555" i="4"/>
  <c r="F554" i="4"/>
  <c r="E554" i="4"/>
  <c r="F553" i="4"/>
  <c r="E553" i="4"/>
  <c r="F552" i="4"/>
  <c r="E552" i="4"/>
  <c r="F551" i="4"/>
  <c r="E551" i="4"/>
  <c r="F550" i="4"/>
  <c r="E550" i="4"/>
  <c r="F549" i="4"/>
  <c r="E549" i="4"/>
  <c r="F548" i="4"/>
  <c r="E548" i="4"/>
  <c r="F547" i="4"/>
  <c r="E547" i="4"/>
  <c r="F546" i="4"/>
  <c r="E546" i="4"/>
  <c r="F545" i="4"/>
  <c r="E545" i="4"/>
  <c r="F544" i="4"/>
  <c r="E544" i="4"/>
  <c r="F543" i="4"/>
  <c r="E543" i="4"/>
  <c r="F542" i="4"/>
  <c r="E542" i="4"/>
  <c r="F541" i="4"/>
  <c r="E541" i="4"/>
  <c r="F540" i="4"/>
  <c r="E540" i="4"/>
  <c r="F539" i="4"/>
  <c r="E539" i="4"/>
  <c r="F538" i="4"/>
  <c r="E538" i="4"/>
  <c r="F537" i="4"/>
  <c r="E537" i="4"/>
  <c r="F536" i="4"/>
  <c r="E536" i="4"/>
  <c r="F535" i="4"/>
  <c r="E535" i="4"/>
  <c r="F534" i="4"/>
  <c r="E534" i="4"/>
  <c r="F533" i="4"/>
  <c r="E533" i="4"/>
  <c r="F532" i="4"/>
  <c r="E532" i="4"/>
  <c r="F531" i="4"/>
  <c r="E531" i="4"/>
  <c r="F530" i="4"/>
  <c r="E530" i="4"/>
  <c r="F529" i="4"/>
  <c r="E529" i="4"/>
  <c r="F528" i="4"/>
  <c r="E528" i="4"/>
  <c r="F527" i="4"/>
  <c r="E527" i="4"/>
  <c r="F526" i="4"/>
  <c r="E526" i="4"/>
  <c r="F525" i="4"/>
  <c r="E525" i="4"/>
  <c r="F524" i="4"/>
  <c r="E524" i="4"/>
  <c r="F523" i="4"/>
  <c r="E523" i="4"/>
  <c r="F522" i="4"/>
  <c r="E522" i="4"/>
  <c r="F521" i="4"/>
  <c r="E521" i="4"/>
  <c r="F520" i="4"/>
  <c r="E520" i="4"/>
  <c r="F519" i="4"/>
  <c r="E519" i="4"/>
  <c r="F518" i="4"/>
  <c r="E518" i="4"/>
  <c r="F517" i="4"/>
  <c r="E517" i="4"/>
  <c r="F516" i="4"/>
  <c r="E516" i="4"/>
  <c r="F515" i="4"/>
  <c r="E515" i="4"/>
  <c r="F514" i="4"/>
  <c r="E514" i="4"/>
  <c r="F513" i="4"/>
  <c r="E513" i="4"/>
  <c r="F512" i="4"/>
  <c r="E512" i="4"/>
  <c r="F511" i="4"/>
  <c r="E511" i="4"/>
  <c r="F510" i="4"/>
  <c r="E510" i="4"/>
  <c r="F509" i="4"/>
  <c r="E509" i="4"/>
  <c r="F508" i="4"/>
  <c r="E508" i="4"/>
  <c r="F507" i="4"/>
  <c r="E507" i="4"/>
  <c r="F506" i="4"/>
  <c r="E506" i="4"/>
  <c r="F505" i="4"/>
  <c r="E505" i="4"/>
  <c r="F504" i="4"/>
  <c r="E504" i="4"/>
  <c r="F503" i="4"/>
  <c r="E503" i="4"/>
  <c r="F502" i="4"/>
  <c r="E502" i="4"/>
  <c r="F501" i="4"/>
  <c r="E501" i="4"/>
  <c r="F500" i="4"/>
  <c r="E500" i="4"/>
  <c r="F499" i="4"/>
  <c r="E499" i="4"/>
  <c r="H498" i="4"/>
  <c r="F498" i="4"/>
  <c r="E498" i="4"/>
  <c r="H497" i="4"/>
  <c r="F497" i="4"/>
  <c r="E497" i="4"/>
  <c r="H496" i="4"/>
  <c r="F496" i="4"/>
  <c r="E496" i="4"/>
  <c r="F495" i="4"/>
  <c r="E495" i="4"/>
  <c r="F494" i="4"/>
  <c r="E494" i="4"/>
  <c r="F493" i="4"/>
  <c r="E493" i="4"/>
  <c r="F492" i="4"/>
  <c r="E492" i="4"/>
  <c r="G491" i="4"/>
  <c r="E489" i="4"/>
  <c r="D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F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4" i="4"/>
  <c r="D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H1110" i="3"/>
  <c r="G1110" i="3"/>
  <c r="F1110" i="3"/>
  <c r="G1108" i="3"/>
  <c r="G1107" i="3"/>
  <c r="H1103" i="3"/>
  <c r="G1103" i="3"/>
  <c r="F1103" i="3"/>
  <c r="D1103" i="3"/>
  <c r="K1101" i="3"/>
  <c r="H1101" i="3"/>
  <c r="G1101" i="3"/>
  <c r="F1101" i="3"/>
  <c r="E1101" i="3"/>
  <c r="D1101" i="3"/>
  <c r="K1100" i="3"/>
  <c r="G1100" i="3"/>
  <c r="F1100" i="3"/>
  <c r="E1100" i="3"/>
  <c r="K1099" i="3"/>
  <c r="G1099" i="3"/>
  <c r="F1099" i="3"/>
  <c r="E1099" i="3"/>
  <c r="K1098" i="3"/>
  <c r="G1098" i="3"/>
  <c r="F1098" i="3"/>
  <c r="E1098" i="3"/>
  <c r="K1097" i="3"/>
  <c r="F1097" i="3"/>
  <c r="E1097" i="3"/>
  <c r="K1096" i="3"/>
  <c r="F1096" i="3"/>
  <c r="E1096" i="3"/>
  <c r="K1095" i="3"/>
  <c r="F1095" i="3"/>
  <c r="E1095" i="3"/>
  <c r="K1094" i="3"/>
  <c r="F1094" i="3"/>
  <c r="E1094" i="3"/>
  <c r="K1093" i="3"/>
  <c r="F1093" i="3"/>
  <c r="E1093" i="3"/>
  <c r="K1092" i="3"/>
  <c r="F1092" i="3"/>
  <c r="E1092" i="3"/>
  <c r="K1091" i="3"/>
  <c r="F1091" i="3"/>
  <c r="E1091" i="3"/>
  <c r="K1090" i="3"/>
  <c r="F1090" i="3"/>
  <c r="E1090" i="3"/>
  <c r="K1089" i="3"/>
  <c r="F1089" i="3"/>
  <c r="E1089" i="3"/>
  <c r="K1088" i="3"/>
  <c r="F1088" i="3"/>
  <c r="E1088" i="3"/>
  <c r="K1087" i="3"/>
  <c r="F1087" i="3"/>
  <c r="E1087" i="3"/>
  <c r="K1086" i="3"/>
  <c r="F1086" i="3"/>
  <c r="E1086" i="3"/>
  <c r="K1085" i="3"/>
  <c r="F1085" i="3"/>
  <c r="E1085" i="3"/>
  <c r="K1084" i="3"/>
  <c r="F1084" i="3"/>
  <c r="E1084" i="3"/>
  <c r="K1083" i="3"/>
  <c r="F1083" i="3"/>
  <c r="E1083" i="3"/>
  <c r="K1082" i="3"/>
  <c r="F1082" i="3"/>
  <c r="E1082" i="3"/>
  <c r="K1081" i="3"/>
  <c r="F1081" i="3"/>
  <c r="E1081" i="3"/>
  <c r="K1080" i="3"/>
  <c r="F1080" i="3"/>
  <c r="E1080" i="3"/>
  <c r="K1079" i="3"/>
  <c r="F1079" i="3"/>
  <c r="E1079" i="3"/>
  <c r="K1078" i="3"/>
  <c r="F1078" i="3"/>
  <c r="E1078" i="3"/>
  <c r="K1077" i="3"/>
  <c r="F1077" i="3"/>
  <c r="E1077" i="3"/>
  <c r="K1076" i="3"/>
  <c r="F1076" i="3"/>
  <c r="E1076" i="3"/>
  <c r="K1075" i="3"/>
  <c r="F1075" i="3"/>
  <c r="E1075" i="3"/>
  <c r="K1074" i="3"/>
  <c r="F1074" i="3"/>
  <c r="E1074" i="3"/>
  <c r="K1073" i="3"/>
  <c r="F1073" i="3"/>
  <c r="E1073" i="3"/>
  <c r="K1072" i="3"/>
  <c r="F1072" i="3"/>
  <c r="E1072" i="3"/>
  <c r="K1071" i="3"/>
  <c r="F1071" i="3"/>
  <c r="E1071" i="3"/>
  <c r="K1070" i="3"/>
  <c r="F1070" i="3"/>
  <c r="E1070" i="3"/>
  <c r="K1069" i="3"/>
  <c r="F1069" i="3"/>
  <c r="E1069" i="3"/>
  <c r="K1068" i="3"/>
  <c r="F1068" i="3"/>
  <c r="E1068" i="3"/>
  <c r="K1067" i="3"/>
  <c r="F1067" i="3"/>
  <c r="E1067" i="3"/>
  <c r="K1066" i="3"/>
  <c r="F1066" i="3"/>
  <c r="E1066" i="3"/>
  <c r="K1065" i="3"/>
  <c r="F1065" i="3"/>
  <c r="E1065" i="3"/>
  <c r="K1064" i="3"/>
  <c r="F1064" i="3"/>
  <c r="E1064" i="3"/>
  <c r="K1063" i="3"/>
  <c r="F1063" i="3"/>
  <c r="E1063" i="3"/>
  <c r="K1062" i="3"/>
  <c r="F1062" i="3"/>
  <c r="E1062" i="3"/>
  <c r="K1061" i="3"/>
  <c r="F1061" i="3"/>
  <c r="E1061" i="3"/>
  <c r="K1060" i="3"/>
  <c r="F1060" i="3"/>
  <c r="E1060" i="3"/>
  <c r="K1059" i="3"/>
  <c r="F1059" i="3"/>
  <c r="E1059" i="3"/>
  <c r="K1058" i="3"/>
  <c r="F1058" i="3"/>
  <c r="E1058" i="3"/>
  <c r="K1057" i="3"/>
  <c r="F1057" i="3"/>
  <c r="E1057" i="3"/>
  <c r="K1056" i="3"/>
  <c r="F1056" i="3"/>
  <c r="E1056" i="3"/>
  <c r="K1055" i="3"/>
  <c r="F1055" i="3"/>
  <c r="E1055" i="3"/>
  <c r="K1054" i="3"/>
  <c r="F1054" i="3"/>
  <c r="E1054" i="3"/>
  <c r="K1053" i="3"/>
  <c r="F1053" i="3"/>
  <c r="E1053" i="3"/>
  <c r="K1052" i="3"/>
  <c r="F1052" i="3"/>
  <c r="E1052" i="3"/>
  <c r="K1051" i="3"/>
  <c r="F1051" i="3"/>
  <c r="E1051" i="3"/>
  <c r="K1050" i="3"/>
  <c r="F1050" i="3"/>
  <c r="E1050" i="3"/>
  <c r="K1049" i="3"/>
  <c r="F1049" i="3"/>
  <c r="E1049" i="3"/>
  <c r="K1048" i="3"/>
  <c r="F1048" i="3"/>
  <c r="E1048" i="3"/>
  <c r="K1047" i="3"/>
  <c r="F1047" i="3"/>
  <c r="E1047" i="3"/>
  <c r="K1046" i="3"/>
  <c r="F1046" i="3"/>
  <c r="E1046" i="3"/>
  <c r="K1045" i="3"/>
  <c r="F1045" i="3"/>
  <c r="E1045" i="3"/>
  <c r="K1044" i="3"/>
  <c r="F1044" i="3"/>
  <c r="E1044" i="3"/>
  <c r="K1043" i="3"/>
  <c r="F1043" i="3"/>
  <c r="E1043" i="3"/>
  <c r="K1042" i="3"/>
  <c r="F1042" i="3"/>
  <c r="E1042" i="3"/>
  <c r="K1041" i="3"/>
  <c r="F1041" i="3"/>
  <c r="E1041" i="3"/>
  <c r="K1040" i="3"/>
  <c r="F1040" i="3"/>
  <c r="E1040" i="3"/>
  <c r="K1039" i="3"/>
  <c r="F1039" i="3"/>
  <c r="E1039" i="3"/>
  <c r="K1038" i="3"/>
  <c r="F1038" i="3"/>
  <c r="E1038" i="3"/>
  <c r="K1037" i="3"/>
  <c r="F1037" i="3"/>
  <c r="E1037" i="3"/>
  <c r="K1036" i="3"/>
  <c r="F1036" i="3"/>
  <c r="E1036" i="3"/>
  <c r="K1035" i="3"/>
  <c r="F1035" i="3"/>
  <c r="E1035" i="3"/>
  <c r="K1034" i="3"/>
  <c r="F1034" i="3"/>
  <c r="E1034" i="3"/>
  <c r="K1033" i="3"/>
  <c r="F1033" i="3"/>
  <c r="E1033" i="3"/>
  <c r="K1032" i="3"/>
  <c r="F1032" i="3"/>
  <c r="E1032" i="3"/>
  <c r="K1031" i="3"/>
  <c r="F1031" i="3"/>
  <c r="E1031" i="3"/>
  <c r="K1030" i="3"/>
  <c r="F1030" i="3"/>
  <c r="E1030" i="3"/>
  <c r="K1029" i="3"/>
  <c r="F1029" i="3"/>
  <c r="E1029" i="3"/>
  <c r="K1028" i="3"/>
  <c r="F1028" i="3"/>
  <c r="E1028" i="3"/>
  <c r="K1027" i="3"/>
  <c r="F1027" i="3"/>
  <c r="E1027" i="3"/>
  <c r="K1026" i="3"/>
  <c r="F1026" i="3"/>
  <c r="E1026" i="3"/>
  <c r="K1025" i="3"/>
  <c r="F1025" i="3"/>
  <c r="E1025" i="3"/>
  <c r="K1024" i="3"/>
  <c r="F1024" i="3"/>
  <c r="E1024" i="3"/>
  <c r="K1023" i="3"/>
  <c r="F1023" i="3"/>
  <c r="E1023" i="3"/>
  <c r="K1022" i="3"/>
  <c r="F1022" i="3"/>
  <c r="E1022" i="3"/>
  <c r="K1021" i="3"/>
  <c r="F1021" i="3"/>
  <c r="E1021" i="3"/>
  <c r="K1020" i="3"/>
  <c r="F1020" i="3"/>
  <c r="E1020" i="3"/>
  <c r="K1019" i="3"/>
  <c r="F1019" i="3"/>
  <c r="E1019" i="3"/>
  <c r="K1018" i="3"/>
  <c r="F1018" i="3"/>
  <c r="E1018" i="3"/>
  <c r="K1017" i="3"/>
  <c r="F1017" i="3"/>
  <c r="E1017" i="3"/>
  <c r="K1016" i="3"/>
  <c r="F1016" i="3"/>
  <c r="E1016" i="3"/>
  <c r="K1015" i="3"/>
  <c r="F1015" i="3"/>
  <c r="E1015" i="3"/>
  <c r="K1014" i="3"/>
  <c r="F1014" i="3"/>
  <c r="E1014" i="3"/>
  <c r="K1013" i="3"/>
  <c r="F1013" i="3"/>
  <c r="E1013" i="3"/>
  <c r="K1012" i="3"/>
  <c r="F1012" i="3"/>
  <c r="E1012" i="3"/>
  <c r="K1011" i="3"/>
  <c r="F1011" i="3"/>
  <c r="E1011" i="3"/>
  <c r="K1010" i="3"/>
  <c r="F1010" i="3"/>
  <c r="E1010" i="3"/>
  <c r="K1009" i="3"/>
  <c r="F1009" i="3"/>
  <c r="E1009" i="3"/>
  <c r="K1008" i="3"/>
  <c r="F1008" i="3"/>
  <c r="E1008" i="3"/>
  <c r="K1007" i="3"/>
  <c r="F1007" i="3"/>
  <c r="E1007" i="3"/>
  <c r="K1006" i="3"/>
  <c r="F1006" i="3"/>
  <c r="E1006" i="3"/>
  <c r="K1005" i="3"/>
  <c r="F1005" i="3"/>
  <c r="E1005" i="3"/>
  <c r="K1004" i="3"/>
  <c r="F1004" i="3"/>
  <c r="E1004" i="3"/>
  <c r="K1003" i="3"/>
  <c r="F1003" i="3"/>
  <c r="E1003" i="3"/>
  <c r="K1002" i="3"/>
  <c r="F1002" i="3"/>
  <c r="E1002" i="3"/>
  <c r="K1001" i="3"/>
  <c r="F1001" i="3"/>
  <c r="E1001" i="3"/>
  <c r="K1000" i="3"/>
  <c r="F1000" i="3"/>
  <c r="E1000" i="3"/>
  <c r="K999" i="3"/>
  <c r="F999" i="3"/>
  <c r="E999" i="3"/>
  <c r="K998" i="3"/>
  <c r="F998" i="3"/>
  <c r="E998" i="3"/>
  <c r="K997" i="3"/>
  <c r="F997" i="3"/>
  <c r="E997" i="3"/>
  <c r="K996" i="3"/>
  <c r="F996" i="3"/>
  <c r="E996" i="3"/>
  <c r="K995" i="3"/>
  <c r="F995" i="3"/>
  <c r="E995" i="3"/>
  <c r="K994" i="3"/>
  <c r="F994" i="3"/>
  <c r="E994" i="3"/>
  <c r="K993" i="3"/>
  <c r="F993" i="3"/>
  <c r="E993" i="3"/>
  <c r="K992" i="3"/>
  <c r="F992" i="3"/>
  <c r="E992" i="3"/>
  <c r="K991" i="3"/>
  <c r="F991" i="3"/>
  <c r="E991" i="3"/>
  <c r="K990" i="3"/>
  <c r="F990" i="3"/>
  <c r="E990" i="3"/>
  <c r="K989" i="3"/>
  <c r="F989" i="3"/>
  <c r="E989" i="3"/>
  <c r="K988" i="3"/>
  <c r="F988" i="3"/>
  <c r="E988" i="3"/>
  <c r="K987" i="3"/>
  <c r="F987" i="3"/>
  <c r="E987" i="3"/>
  <c r="K986" i="3"/>
  <c r="F986" i="3"/>
  <c r="E986" i="3"/>
  <c r="K985" i="3"/>
  <c r="F985" i="3"/>
  <c r="E985" i="3"/>
  <c r="K984" i="3"/>
  <c r="F984" i="3"/>
  <c r="E984" i="3"/>
  <c r="K983" i="3"/>
  <c r="F983" i="3"/>
  <c r="E983" i="3"/>
  <c r="K982" i="3"/>
  <c r="F982" i="3"/>
  <c r="E982" i="3"/>
  <c r="K981" i="3"/>
  <c r="F981" i="3"/>
  <c r="E981" i="3"/>
  <c r="K980" i="3"/>
  <c r="F980" i="3"/>
  <c r="E980" i="3"/>
  <c r="K979" i="3"/>
  <c r="F979" i="3"/>
  <c r="E979" i="3"/>
  <c r="K978" i="3"/>
  <c r="F978" i="3"/>
  <c r="E978" i="3"/>
  <c r="K977" i="3"/>
  <c r="F977" i="3"/>
  <c r="E977" i="3"/>
  <c r="K976" i="3"/>
  <c r="F976" i="3"/>
  <c r="E976" i="3"/>
  <c r="K975" i="3"/>
  <c r="F975" i="3"/>
  <c r="E975" i="3"/>
  <c r="K974" i="3"/>
  <c r="F974" i="3"/>
  <c r="E974" i="3"/>
  <c r="K973" i="3"/>
  <c r="F973" i="3"/>
  <c r="E973" i="3"/>
  <c r="K972" i="3"/>
  <c r="F972" i="3"/>
  <c r="E972" i="3"/>
  <c r="K971" i="3"/>
  <c r="F971" i="3"/>
  <c r="E971" i="3"/>
  <c r="K970" i="3"/>
  <c r="F970" i="3"/>
  <c r="E970" i="3"/>
  <c r="K969" i="3"/>
  <c r="F969" i="3"/>
  <c r="E969" i="3"/>
  <c r="K968" i="3"/>
  <c r="F968" i="3"/>
  <c r="E968" i="3"/>
  <c r="K967" i="3"/>
  <c r="F967" i="3"/>
  <c r="E967" i="3"/>
  <c r="K966" i="3"/>
  <c r="F966" i="3"/>
  <c r="E966" i="3"/>
  <c r="K965" i="3"/>
  <c r="F965" i="3"/>
  <c r="E965" i="3"/>
  <c r="K964" i="3"/>
  <c r="F964" i="3"/>
  <c r="E964" i="3"/>
  <c r="K963" i="3"/>
  <c r="F963" i="3"/>
  <c r="E963" i="3"/>
  <c r="K962" i="3"/>
  <c r="F962" i="3"/>
  <c r="E962" i="3"/>
  <c r="K961" i="3"/>
  <c r="F961" i="3"/>
  <c r="E961" i="3"/>
  <c r="K960" i="3"/>
  <c r="F960" i="3"/>
  <c r="E960" i="3"/>
  <c r="K959" i="3"/>
  <c r="F959" i="3"/>
  <c r="E959" i="3"/>
  <c r="K958" i="3"/>
  <c r="F958" i="3"/>
  <c r="E958" i="3"/>
  <c r="K957" i="3"/>
  <c r="F957" i="3"/>
  <c r="E957" i="3"/>
  <c r="K956" i="3"/>
  <c r="F956" i="3"/>
  <c r="E956" i="3"/>
  <c r="K955" i="3"/>
  <c r="F955" i="3"/>
  <c r="E955" i="3"/>
  <c r="K954" i="3"/>
  <c r="F954" i="3"/>
  <c r="E954" i="3"/>
  <c r="K953" i="3"/>
  <c r="F953" i="3"/>
  <c r="E953" i="3"/>
  <c r="K952" i="3"/>
  <c r="F952" i="3"/>
  <c r="E952" i="3"/>
  <c r="K951" i="3"/>
  <c r="F951" i="3"/>
  <c r="E951" i="3"/>
  <c r="K950" i="3"/>
  <c r="F950" i="3"/>
  <c r="E950" i="3"/>
  <c r="K949" i="3"/>
  <c r="F949" i="3"/>
  <c r="E949" i="3"/>
  <c r="K948" i="3"/>
  <c r="F948" i="3"/>
  <c r="E948" i="3"/>
  <c r="K947" i="3"/>
  <c r="F947" i="3"/>
  <c r="E947" i="3"/>
  <c r="K946" i="3"/>
  <c r="F946" i="3"/>
  <c r="E946" i="3"/>
  <c r="K945" i="3"/>
  <c r="F945" i="3"/>
  <c r="E945" i="3"/>
  <c r="K944" i="3"/>
  <c r="F944" i="3"/>
  <c r="E944" i="3"/>
  <c r="K943" i="3"/>
  <c r="F943" i="3"/>
  <c r="E943" i="3"/>
  <c r="K942" i="3"/>
  <c r="F942" i="3"/>
  <c r="E942" i="3"/>
  <c r="K941" i="3"/>
  <c r="F941" i="3"/>
  <c r="E941" i="3"/>
  <c r="K940" i="3"/>
  <c r="F940" i="3"/>
  <c r="E940" i="3"/>
  <c r="K939" i="3"/>
  <c r="F939" i="3"/>
  <c r="E939" i="3"/>
  <c r="K938" i="3"/>
  <c r="F938" i="3"/>
  <c r="E938" i="3"/>
  <c r="K937" i="3"/>
  <c r="F937" i="3"/>
  <c r="E937" i="3"/>
  <c r="K936" i="3"/>
  <c r="F936" i="3"/>
  <c r="E936" i="3"/>
  <c r="K935" i="3"/>
  <c r="F935" i="3"/>
  <c r="E935" i="3"/>
  <c r="K934" i="3"/>
  <c r="F934" i="3"/>
  <c r="E934" i="3"/>
  <c r="K933" i="3"/>
  <c r="F933" i="3"/>
  <c r="E933" i="3"/>
  <c r="K932" i="3"/>
  <c r="F932" i="3"/>
  <c r="E932" i="3"/>
  <c r="K931" i="3"/>
  <c r="F931" i="3"/>
  <c r="E931" i="3"/>
  <c r="K930" i="3"/>
  <c r="F930" i="3"/>
  <c r="E930" i="3"/>
  <c r="K929" i="3"/>
  <c r="F929" i="3"/>
  <c r="E929" i="3"/>
  <c r="K928" i="3"/>
  <c r="F928" i="3"/>
  <c r="E928" i="3"/>
  <c r="K927" i="3"/>
  <c r="F927" i="3"/>
  <c r="E927" i="3"/>
  <c r="K926" i="3"/>
  <c r="F926" i="3"/>
  <c r="E926" i="3"/>
  <c r="K925" i="3"/>
  <c r="F925" i="3"/>
  <c r="E925" i="3"/>
  <c r="K924" i="3"/>
  <c r="F924" i="3"/>
  <c r="E924" i="3"/>
  <c r="K923" i="3"/>
  <c r="F923" i="3"/>
  <c r="E923" i="3"/>
  <c r="K922" i="3"/>
  <c r="F922" i="3"/>
  <c r="E922" i="3"/>
  <c r="K921" i="3"/>
  <c r="F921" i="3"/>
  <c r="E921" i="3"/>
  <c r="K920" i="3"/>
  <c r="F920" i="3"/>
  <c r="E920" i="3"/>
  <c r="K919" i="3"/>
  <c r="F919" i="3"/>
  <c r="E919" i="3"/>
  <c r="K918" i="3"/>
  <c r="F918" i="3"/>
  <c r="E918" i="3"/>
  <c r="K917" i="3"/>
  <c r="F917" i="3"/>
  <c r="E917" i="3"/>
  <c r="K916" i="3"/>
  <c r="F916" i="3"/>
  <c r="E916" i="3"/>
  <c r="K915" i="3"/>
  <c r="F915" i="3"/>
  <c r="E915" i="3"/>
  <c r="K914" i="3"/>
  <c r="F914" i="3"/>
  <c r="E914" i="3"/>
  <c r="K913" i="3"/>
  <c r="F913" i="3"/>
  <c r="E913" i="3"/>
  <c r="K912" i="3"/>
  <c r="F912" i="3"/>
  <c r="E912" i="3"/>
  <c r="K911" i="3"/>
  <c r="F911" i="3"/>
  <c r="E911" i="3"/>
  <c r="K910" i="3"/>
  <c r="F910" i="3"/>
  <c r="E910" i="3"/>
  <c r="K909" i="3"/>
  <c r="F909" i="3"/>
  <c r="E909" i="3"/>
  <c r="K908" i="3"/>
  <c r="F908" i="3"/>
  <c r="E908" i="3"/>
  <c r="K907" i="3"/>
  <c r="F907" i="3"/>
  <c r="E907" i="3"/>
  <c r="K906" i="3"/>
  <c r="F906" i="3"/>
  <c r="E906" i="3"/>
  <c r="K905" i="3"/>
  <c r="F905" i="3"/>
  <c r="E905" i="3"/>
  <c r="K904" i="3"/>
  <c r="F904" i="3"/>
  <c r="E904" i="3"/>
  <c r="K903" i="3"/>
  <c r="F903" i="3"/>
  <c r="E903" i="3"/>
  <c r="K902" i="3"/>
  <c r="F902" i="3"/>
  <c r="E902" i="3"/>
  <c r="K901" i="3"/>
  <c r="F901" i="3"/>
  <c r="E901" i="3"/>
  <c r="K900" i="3"/>
  <c r="F900" i="3"/>
  <c r="E900" i="3"/>
  <c r="K899" i="3"/>
  <c r="F899" i="3"/>
  <c r="E899" i="3"/>
  <c r="K898" i="3"/>
  <c r="F898" i="3"/>
  <c r="E898" i="3"/>
  <c r="K897" i="3"/>
  <c r="F897" i="3"/>
  <c r="E897" i="3"/>
  <c r="K896" i="3"/>
  <c r="F896" i="3"/>
  <c r="E896" i="3"/>
  <c r="K895" i="3"/>
  <c r="F895" i="3"/>
  <c r="E895" i="3"/>
  <c r="K894" i="3"/>
  <c r="F894" i="3"/>
  <c r="E894" i="3"/>
  <c r="K893" i="3"/>
  <c r="F893" i="3"/>
  <c r="E893" i="3"/>
  <c r="K892" i="3"/>
  <c r="F892" i="3"/>
  <c r="E892" i="3"/>
  <c r="K891" i="3"/>
  <c r="F891" i="3"/>
  <c r="E891" i="3"/>
  <c r="K890" i="3"/>
  <c r="F890" i="3"/>
  <c r="E890" i="3"/>
  <c r="K889" i="3"/>
  <c r="F889" i="3"/>
  <c r="E889" i="3"/>
  <c r="K888" i="3"/>
  <c r="F888" i="3"/>
  <c r="E888" i="3"/>
  <c r="K887" i="3"/>
  <c r="F887" i="3"/>
  <c r="E887" i="3"/>
  <c r="K886" i="3"/>
  <c r="F886" i="3"/>
  <c r="E886" i="3"/>
  <c r="K885" i="3"/>
  <c r="F885" i="3"/>
  <c r="E885" i="3"/>
  <c r="K884" i="3"/>
  <c r="F884" i="3"/>
  <c r="E884" i="3"/>
  <c r="K883" i="3"/>
  <c r="F883" i="3"/>
  <c r="E883" i="3"/>
  <c r="K882" i="3"/>
  <c r="F882" i="3"/>
  <c r="E882" i="3"/>
  <c r="K881" i="3"/>
  <c r="F881" i="3"/>
  <c r="E881" i="3"/>
  <c r="K880" i="3"/>
  <c r="F880" i="3"/>
  <c r="E880" i="3"/>
  <c r="K879" i="3"/>
  <c r="F879" i="3"/>
  <c r="E879" i="3"/>
  <c r="K878" i="3"/>
  <c r="F878" i="3"/>
  <c r="E878" i="3"/>
  <c r="K877" i="3"/>
  <c r="F877" i="3"/>
  <c r="E877" i="3"/>
  <c r="K876" i="3"/>
  <c r="F876" i="3"/>
  <c r="E876" i="3"/>
  <c r="K875" i="3"/>
  <c r="F875" i="3"/>
  <c r="E875" i="3"/>
  <c r="K874" i="3"/>
  <c r="F874" i="3"/>
  <c r="E874" i="3"/>
  <c r="K873" i="3"/>
  <c r="F873" i="3"/>
  <c r="E873" i="3"/>
  <c r="K872" i="3"/>
  <c r="F872" i="3"/>
  <c r="E872" i="3"/>
  <c r="K871" i="3"/>
  <c r="F871" i="3"/>
  <c r="E871" i="3"/>
  <c r="K870" i="3"/>
  <c r="F870" i="3"/>
  <c r="E870" i="3"/>
  <c r="K869" i="3"/>
  <c r="F869" i="3"/>
  <c r="E869" i="3"/>
  <c r="K868" i="3"/>
  <c r="F868" i="3"/>
  <c r="E868" i="3"/>
  <c r="K867" i="3"/>
  <c r="H867" i="3"/>
  <c r="F867" i="3"/>
  <c r="E867" i="3"/>
  <c r="K866" i="3"/>
  <c r="H866" i="3"/>
  <c r="F866" i="3"/>
  <c r="E866" i="3"/>
  <c r="K865" i="3"/>
  <c r="H865" i="3"/>
  <c r="F865" i="3"/>
  <c r="E865" i="3"/>
  <c r="K864" i="3"/>
  <c r="F864" i="3"/>
  <c r="E864" i="3"/>
  <c r="K863" i="3"/>
  <c r="F863" i="3"/>
  <c r="E863" i="3"/>
  <c r="K862" i="3"/>
  <c r="F862" i="3"/>
  <c r="E862" i="3"/>
  <c r="K861" i="3"/>
  <c r="F861" i="3"/>
  <c r="E861" i="3"/>
  <c r="G860" i="3"/>
  <c r="E859" i="3"/>
  <c r="D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F737" i="3"/>
  <c r="H734" i="3"/>
  <c r="G734" i="3"/>
  <c r="F734" i="3"/>
  <c r="H733" i="3"/>
  <c r="G733" i="3"/>
  <c r="F733" i="3"/>
  <c r="D733" i="3"/>
  <c r="H732" i="3"/>
  <c r="G732" i="3"/>
  <c r="F732" i="3"/>
  <c r="E731" i="3"/>
  <c r="D731" i="3"/>
  <c r="F730" i="3"/>
  <c r="E730" i="3"/>
  <c r="F729" i="3"/>
  <c r="E729" i="3"/>
  <c r="F728" i="3"/>
  <c r="E728" i="3"/>
  <c r="F727" i="3"/>
  <c r="E727" i="3"/>
  <c r="F726" i="3"/>
  <c r="E726" i="3"/>
  <c r="F725" i="3"/>
  <c r="E725" i="3"/>
  <c r="F724" i="3"/>
  <c r="E724" i="3"/>
  <c r="F723" i="3"/>
  <c r="E723" i="3"/>
  <c r="F722" i="3"/>
  <c r="E722" i="3"/>
  <c r="F721" i="3"/>
  <c r="E721" i="3"/>
  <c r="F720" i="3"/>
  <c r="E720" i="3"/>
  <c r="F719" i="3"/>
  <c r="E719" i="3"/>
  <c r="F718" i="3"/>
  <c r="E718" i="3"/>
  <c r="F717" i="3"/>
  <c r="E717" i="3"/>
  <c r="F716" i="3"/>
  <c r="E716" i="3"/>
  <c r="F715" i="3"/>
  <c r="E715" i="3"/>
  <c r="F714" i="3"/>
  <c r="E714" i="3"/>
  <c r="F713" i="3"/>
  <c r="E713" i="3"/>
  <c r="F712" i="3"/>
  <c r="E712" i="3"/>
  <c r="F711" i="3"/>
  <c r="E711" i="3"/>
  <c r="F710" i="3"/>
  <c r="E710" i="3"/>
  <c r="F709" i="3"/>
  <c r="E709" i="3"/>
  <c r="F708" i="3"/>
  <c r="E708" i="3"/>
  <c r="F707" i="3"/>
  <c r="E707" i="3"/>
  <c r="F706" i="3"/>
  <c r="E706" i="3"/>
  <c r="F705" i="3"/>
  <c r="E705" i="3"/>
  <c r="F704" i="3"/>
  <c r="E704" i="3"/>
  <c r="F703" i="3"/>
  <c r="E703" i="3"/>
  <c r="F702" i="3"/>
  <c r="E702" i="3"/>
  <c r="F701" i="3"/>
  <c r="E701" i="3"/>
  <c r="F700" i="3"/>
  <c r="E700" i="3"/>
  <c r="F699" i="3"/>
  <c r="E699" i="3"/>
  <c r="F698" i="3"/>
  <c r="E698" i="3"/>
  <c r="F697" i="3"/>
  <c r="E697" i="3"/>
  <c r="F696" i="3"/>
  <c r="E696" i="3"/>
  <c r="F695" i="3"/>
  <c r="E695" i="3"/>
  <c r="F694" i="3"/>
  <c r="E694" i="3"/>
  <c r="F693" i="3"/>
  <c r="E693" i="3"/>
  <c r="F692" i="3"/>
  <c r="E692" i="3"/>
  <c r="F691" i="3"/>
  <c r="E691" i="3"/>
  <c r="F690" i="3"/>
  <c r="E690" i="3"/>
  <c r="F689" i="3"/>
  <c r="E689" i="3"/>
  <c r="F688" i="3"/>
  <c r="E688" i="3"/>
  <c r="F687" i="3"/>
  <c r="E687" i="3"/>
  <c r="F686" i="3"/>
  <c r="E686" i="3"/>
  <c r="F685" i="3"/>
  <c r="E685" i="3"/>
  <c r="F684" i="3"/>
  <c r="E684" i="3"/>
  <c r="F683" i="3"/>
  <c r="E683" i="3"/>
  <c r="F682" i="3"/>
  <c r="E682" i="3"/>
  <c r="F681" i="3"/>
  <c r="E681" i="3"/>
  <c r="F680" i="3"/>
  <c r="E680" i="3"/>
  <c r="F679" i="3"/>
  <c r="E679" i="3"/>
  <c r="F678" i="3"/>
  <c r="E678" i="3"/>
  <c r="F677" i="3"/>
  <c r="E677" i="3"/>
  <c r="F676" i="3"/>
  <c r="E676" i="3"/>
  <c r="F675" i="3"/>
  <c r="E675" i="3"/>
  <c r="F674" i="3"/>
  <c r="E674" i="3"/>
  <c r="F673" i="3"/>
  <c r="E673" i="3"/>
  <c r="F672" i="3"/>
  <c r="E672" i="3"/>
  <c r="F671" i="3"/>
  <c r="E671" i="3"/>
  <c r="F670" i="3"/>
  <c r="E670" i="3"/>
  <c r="F669" i="3"/>
  <c r="E669" i="3"/>
  <c r="F668" i="3"/>
  <c r="E668" i="3"/>
  <c r="F667" i="3"/>
  <c r="E667" i="3"/>
  <c r="F666" i="3"/>
  <c r="E666" i="3"/>
  <c r="F665" i="3"/>
  <c r="E665" i="3"/>
  <c r="F664" i="3"/>
  <c r="E664" i="3"/>
  <c r="F663" i="3"/>
  <c r="E663" i="3"/>
  <c r="F662" i="3"/>
  <c r="E662" i="3"/>
  <c r="F661" i="3"/>
  <c r="E661" i="3"/>
  <c r="F660" i="3"/>
  <c r="E660" i="3"/>
  <c r="F659" i="3"/>
  <c r="E659" i="3"/>
  <c r="F658" i="3"/>
  <c r="E658" i="3"/>
  <c r="F657" i="3"/>
  <c r="E657" i="3"/>
  <c r="F656" i="3"/>
  <c r="E656" i="3"/>
  <c r="F655" i="3"/>
  <c r="E655" i="3"/>
  <c r="F654" i="3"/>
  <c r="E654" i="3"/>
  <c r="F653" i="3"/>
  <c r="E653" i="3"/>
  <c r="F652" i="3"/>
  <c r="E652" i="3"/>
  <c r="F651" i="3"/>
  <c r="E651" i="3"/>
  <c r="F650" i="3"/>
  <c r="E650" i="3"/>
  <c r="F649" i="3"/>
  <c r="E649" i="3"/>
  <c r="F648" i="3"/>
  <c r="E648" i="3"/>
  <c r="F647" i="3"/>
  <c r="E647" i="3"/>
  <c r="F646" i="3"/>
  <c r="E646" i="3"/>
  <c r="F645" i="3"/>
  <c r="E645" i="3"/>
  <c r="F644" i="3"/>
  <c r="E644" i="3"/>
  <c r="F643" i="3"/>
  <c r="E643" i="3"/>
  <c r="F642" i="3"/>
  <c r="E642" i="3"/>
  <c r="F641" i="3"/>
  <c r="E641" i="3"/>
  <c r="F640" i="3"/>
  <c r="E640" i="3"/>
  <c r="F639" i="3"/>
  <c r="E639" i="3"/>
  <c r="F638" i="3"/>
  <c r="E638" i="3"/>
  <c r="F637" i="3"/>
  <c r="E637" i="3"/>
  <c r="F636" i="3"/>
  <c r="E636" i="3"/>
  <c r="F635" i="3"/>
  <c r="E635" i="3"/>
  <c r="F634" i="3"/>
  <c r="E634" i="3"/>
  <c r="F633" i="3"/>
  <c r="E633" i="3"/>
  <c r="F632" i="3"/>
  <c r="E632" i="3"/>
  <c r="F631" i="3"/>
  <c r="E631" i="3"/>
  <c r="F630" i="3"/>
  <c r="E630" i="3"/>
  <c r="F629" i="3"/>
  <c r="E629" i="3"/>
  <c r="F628" i="3"/>
  <c r="E628" i="3"/>
  <c r="F627" i="3"/>
  <c r="E627" i="3"/>
  <c r="F626" i="3"/>
  <c r="E626" i="3"/>
  <c r="F625" i="3"/>
  <c r="E625" i="3"/>
  <c r="F624" i="3"/>
  <c r="E624" i="3"/>
  <c r="F623" i="3"/>
  <c r="E623" i="3"/>
  <c r="F622" i="3"/>
  <c r="E622" i="3"/>
  <c r="F621" i="3"/>
  <c r="E621" i="3"/>
  <c r="F620" i="3"/>
  <c r="E620" i="3"/>
  <c r="F619" i="3"/>
  <c r="E619" i="3"/>
  <c r="F618" i="3"/>
  <c r="E618" i="3"/>
  <c r="F617" i="3"/>
  <c r="E617" i="3"/>
  <c r="F616" i="3"/>
  <c r="E616" i="3"/>
  <c r="F615" i="3"/>
  <c r="E615" i="3"/>
  <c r="F614" i="3"/>
  <c r="E614" i="3"/>
  <c r="F613" i="3"/>
  <c r="E613" i="3"/>
  <c r="F612" i="3"/>
  <c r="E612" i="3"/>
  <c r="F611" i="3"/>
  <c r="E611" i="3"/>
  <c r="F610" i="3"/>
  <c r="E610" i="3"/>
  <c r="F609" i="3"/>
  <c r="E609" i="3"/>
  <c r="F608" i="3"/>
  <c r="E608" i="3"/>
  <c r="F607" i="3"/>
  <c r="E607" i="3"/>
  <c r="F606" i="3"/>
  <c r="E606" i="3"/>
  <c r="F605" i="3"/>
  <c r="E605" i="3"/>
  <c r="F604" i="3"/>
  <c r="E604" i="3"/>
  <c r="F603" i="3"/>
  <c r="E603" i="3"/>
  <c r="F602" i="3"/>
  <c r="E602" i="3"/>
  <c r="F601" i="3"/>
  <c r="E601" i="3"/>
  <c r="F600" i="3"/>
  <c r="E600" i="3"/>
  <c r="F599" i="3"/>
  <c r="E599" i="3"/>
  <c r="F598" i="3"/>
  <c r="E598" i="3"/>
  <c r="F597" i="3"/>
  <c r="E597" i="3"/>
  <c r="F596" i="3"/>
  <c r="E596" i="3"/>
  <c r="F595" i="3"/>
  <c r="E595" i="3"/>
  <c r="F594" i="3"/>
  <c r="E594" i="3"/>
  <c r="F593" i="3"/>
  <c r="E593" i="3"/>
  <c r="F592" i="3"/>
  <c r="E592" i="3"/>
  <c r="F591" i="3"/>
  <c r="E591" i="3"/>
  <c r="F590" i="3"/>
  <c r="E590" i="3"/>
  <c r="F589" i="3"/>
  <c r="E589" i="3"/>
  <c r="F588" i="3"/>
  <c r="E588" i="3"/>
  <c r="F587" i="3"/>
  <c r="E587" i="3"/>
  <c r="F586" i="3"/>
  <c r="E586" i="3"/>
  <c r="F585" i="3"/>
  <c r="E585" i="3"/>
  <c r="F584" i="3"/>
  <c r="E584" i="3"/>
  <c r="F583" i="3"/>
  <c r="E583" i="3"/>
  <c r="F582" i="3"/>
  <c r="E582" i="3"/>
  <c r="F581" i="3"/>
  <c r="E581" i="3"/>
  <c r="F580" i="3"/>
  <c r="E580" i="3"/>
  <c r="F579" i="3"/>
  <c r="E579" i="3"/>
  <c r="F578" i="3"/>
  <c r="E578" i="3"/>
  <c r="F577" i="3"/>
  <c r="E577" i="3"/>
  <c r="F576" i="3"/>
  <c r="E576" i="3"/>
  <c r="F575" i="3"/>
  <c r="E575" i="3"/>
  <c r="F574" i="3"/>
  <c r="E574" i="3"/>
  <c r="F573" i="3"/>
  <c r="E573" i="3"/>
  <c r="F572" i="3"/>
  <c r="E572" i="3"/>
  <c r="F571" i="3"/>
  <c r="E571" i="3"/>
  <c r="F570" i="3"/>
  <c r="E570" i="3"/>
  <c r="F569" i="3"/>
  <c r="E569" i="3"/>
  <c r="F568" i="3"/>
  <c r="E568" i="3"/>
  <c r="F567" i="3"/>
  <c r="E567" i="3"/>
  <c r="F566" i="3"/>
  <c r="E566" i="3"/>
  <c r="F565" i="3"/>
  <c r="E565" i="3"/>
  <c r="F564" i="3"/>
  <c r="E564" i="3"/>
  <c r="F563" i="3"/>
  <c r="E563" i="3"/>
  <c r="F562" i="3"/>
  <c r="E562" i="3"/>
  <c r="F561" i="3"/>
  <c r="E561" i="3"/>
  <c r="F560" i="3"/>
  <c r="E560" i="3"/>
  <c r="F559" i="3"/>
  <c r="E559" i="3"/>
  <c r="F558" i="3"/>
  <c r="E558" i="3"/>
  <c r="F557" i="3"/>
  <c r="E557" i="3"/>
  <c r="F556" i="3"/>
  <c r="E556" i="3"/>
  <c r="F555" i="3"/>
  <c r="E555" i="3"/>
  <c r="F554" i="3"/>
  <c r="E554" i="3"/>
  <c r="F553" i="3"/>
  <c r="E553" i="3"/>
  <c r="F552" i="3"/>
  <c r="E552" i="3"/>
  <c r="F551" i="3"/>
  <c r="E551" i="3"/>
  <c r="F550" i="3"/>
  <c r="E550" i="3"/>
  <c r="F549" i="3"/>
  <c r="E549" i="3"/>
  <c r="F548" i="3"/>
  <c r="E548" i="3"/>
  <c r="F547" i="3"/>
  <c r="E547" i="3"/>
  <c r="F546" i="3"/>
  <c r="E546" i="3"/>
  <c r="F545" i="3"/>
  <c r="E545" i="3"/>
  <c r="F544" i="3"/>
  <c r="E544" i="3"/>
  <c r="F543" i="3"/>
  <c r="E543" i="3"/>
  <c r="F542" i="3"/>
  <c r="E542" i="3"/>
  <c r="F541" i="3"/>
  <c r="E541" i="3"/>
  <c r="F540" i="3"/>
  <c r="E540" i="3"/>
  <c r="F539" i="3"/>
  <c r="E539" i="3"/>
  <c r="F538" i="3"/>
  <c r="E538" i="3"/>
  <c r="F537" i="3"/>
  <c r="E537" i="3"/>
  <c r="F536" i="3"/>
  <c r="E536" i="3"/>
  <c r="F535" i="3"/>
  <c r="E535" i="3"/>
  <c r="F534" i="3"/>
  <c r="E534" i="3"/>
  <c r="F533" i="3"/>
  <c r="E533" i="3"/>
  <c r="F532" i="3"/>
  <c r="E532" i="3"/>
  <c r="F531" i="3"/>
  <c r="E531" i="3"/>
  <c r="F530" i="3"/>
  <c r="E530" i="3"/>
  <c r="F529" i="3"/>
  <c r="E529" i="3"/>
  <c r="F528" i="3"/>
  <c r="E528" i="3"/>
  <c r="F527" i="3"/>
  <c r="E527" i="3"/>
  <c r="F526" i="3"/>
  <c r="E526" i="3"/>
  <c r="F525" i="3"/>
  <c r="E525" i="3"/>
  <c r="F524" i="3"/>
  <c r="E524" i="3"/>
  <c r="F523" i="3"/>
  <c r="E523" i="3"/>
  <c r="F522" i="3"/>
  <c r="E522" i="3"/>
  <c r="F521" i="3"/>
  <c r="E521" i="3"/>
  <c r="F520" i="3"/>
  <c r="E520" i="3"/>
  <c r="F519" i="3"/>
  <c r="E519" i="3"/>
  <c r="F518" i="3"/>
  <c r="E518" i="3"/>
  <c r="F517" i="3"/>
  <c r="E517" i="3"/>
  <c r="F516" i="3"/>
  <c r="E516" i="3"/>
  <c r="F515" i="3"/>
  <c r="E515" i="3"/>
  <c r="F514" i="3"/>
  <c r="E514" i="3"/>
  <c r="F513" i="3"/>
  <c r="E513" i="3"/>
  <c r="F512" i="3"/>
  <c r="E512" i="3"/>
  <c r="F511" i="3"/>
  <c r="E511" i="3"/>
  <c r="F510" i="3"/>
  <c r="E510" i="3"/>
  <c r="F509" i="3"/>
  <c r="E509" i="3"/>
  <c r="F508" i="3"/>
  <c r="E508" i="3"/>
  <c r="F507" i="3"/>
  <c r="E507" i="3"/>
  <c r="F506" i="3"/>
  <c r="E506" i="3"/>
  <c r="F505" i="3"/>
  <c r="E505" i="3"/>
  <c r="F504" i="3"/>
  <c r="E504" i="3"/>
  <c r="F503" i="3"/>
  <c r="E503" i="3"/>
  <c r="F502" i="3"/>
  <c r="E502" i="3"/>
  <c r="F501" i="3"/>
  <c r="E501" i="3"/>
  <c r="F500" i="3"/>
  <c r="E500" i="3"/>
  <c r="F499" i="3"/>
  <c r="E499" i="3"/>
  <c r="F498" i="3"/>
  <c r="E498" i="3"/>
  <c r="F497" i="3"/>
  <c r="E497" i="3"/>
  <c r="H496" i="3"/>
  <c r="F496" i="3"/>
  <c r="E496" i="3"/>
  <c r="H495" i="3"/>
  <c r="F495" i="3"/>
  <c r="E495" i="3"/>
  <c r="F494" i="3"/>
  <c r="E494" i="3"/>
  <c r="F493" i="3"/>
  <c r="E493" i="3"/>
  <c r="F492" i="3"/>
  <c r="E492" i="3"/>
  <c r="F491" i="3"/>
  <c r="E491" i="3"/>
  <c r="G490" i="3"/>
  <c r="E489" i="3"/>
  <c r="D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F367" i="3"/>
  <c r="E367" i="3"/>
  <c r="D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G136" i="3"/>
  <c r="E136" i="3"/>
  <c r="E135" i="3"/>
  <c r="E134" i="3"/>
  <c r="E133" i="3"/>
  <c r="E132" i="3"/>
  <c r="E131" i="3"/>
  <c r="E130" i="3"/>
  <c r="E129" i="3"/>
  <c r="E128" i="3"/>
  <c r="E127" i="3"/>
  <c r="E124" i="3"/>
  <c r="D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</calcChain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7" name="ID_1D63B733B6CC4706847108492568A1C1" descr="F"/>
        <xdr:cNvPicPr/>
      </xdr:nvPicPr>
      <xdr:blipFill>
        <a:blip r:embed="rId1"/>
        <a:stretch>
          <a:fillRect/>
        </a:stretch>
      </xdr:blipFill>
      <xdr:spPr>
        <a:xfrm>
          <a:off x="0" y="0"/>
          <a:ext cx="2486025" cy="9144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<sst xmlns="http://schemas.openxmlformats.org/spreadsheetml/2006/main" count="7156" uniqueCount="2508">
  <si>
    <t>Number</t>
  </si>
  <si>
    <t>Day</t>
  </si>
  <si>
    <t>DataTime</t>
  </si>
  <si>
    <t>NongDu</t>
  </si>
  <si>
    <t>23-10-19</t>
  </si>
  <si>
    <t>15:42:0</t>
  </si>
  <si>
    <t>15:42:30</t>
  </si>
  <si>
    <t>15:43:0</t>
  </si>
  <si>
    <t>15:43:31</t>
  </si>
  <si>
    <t>15:44:1</t>
  </si>
  <si>
    <t>15:44:31</t>
  </si>
  <si>
    <t>23-10-22</t>
  </si>
  <si>
    <t>8:55:10</t>
  </si>
  <si>
    <t>8:55:40</t>
  </si>
  <si>
    <t>8:56:10</t>
  </si>
  <si>
    <t>8:56:40</t>
  </si>
  <si>
    <t>8:57:10</t>
  </si>
  <si>
    <t>8:57:40</t>
  </si>
  <si>
    <t>8:58:10</t>
  </si>
  <si>
    <t>8:58:40</t>
  </si>
  <si>
    <t>8:59:10</t>
  </si>
  <si>
    <t>8:59:40</t>
  </si>
  <si>
    <t>9:0:10</t>
  </si>
  <si>
    <t>9:0:40</t>
  </si>
  <si>
    <t>9:1:10</t>
  </si>
  <si>
    <t>9:1:40</t>
  </si>
  <si>
    <t>9:2:10</t>
  </si>
  <si>
    <t>9:2:40</t>
  </si>
  <si>
    <t>9:3:10</t>
  </si>
  <si>
    <t>9:3:41</t>
  </si>
  <si>
    <t>23-10-24</t>
  </si>
  <si>
    <t>9:13:31</t>
  </si>
  <si>
    <t>9:10:29</t>
  </si>
  <si>
    <t>9:0:53</t>
  </si>
  <si>
    <t>9:1:23</t>
  </si>
  <si>
    <t>9:1:53</t>
  </si>
  <si>
    <t>9:2:23</t>
  </si>
  <si>
    <t>9:2:53</t>
  </si>
  <si>
    <t>9:3:23</t>
  </si>
  <si>
    <t>9:3:53</t>
  </si>
  <si>
    <t>9:4:23</t>
  </si>
  <si>
    <t>9:4:53</t>
  </si>
  <si>
    <t>9:5:23</t>
  </si>
  <si>
    <t>9:5:53</t>
  </si>
  <si>
    <t>9:6:23</t>
  </si>
  <si>
    <t>9:6:53</t>
  </si>
  <si>
    <t>9:7:23</t>
  </si>
  <si>
    <t>9:7:53</t>
  </si>
  <si>
    <t>9:8:23</t>
  </si>
  <si>
    <t>9:8:53</t>
  </si>
  <si>
    <t>9:9:24</t>
  </si>
  <si>
    <t>9:9:54</t>
  </si>
  <si>
    <t>9:10:24</t>
  </si>
  <si>
    <t>9:10:54</t>
  </si>
  <si>
    <t>9:11:24</t>
  </si>
  <si>
    <t>9:11:54</t>
  </si>
  <si>
    <t>9:12:24</t>
  </si>
  <si>
    <t>9:12:54</t>
  </si>
  <si>
    <t>9:13:24</t>
  </si>
  <si>
    <t>9:13:54</t>
  </si>
  <si>
    <t>9:14:24</t>
  </si>
  <si>
    <t>9:14:54</t>
  </si>
  <si>
    <t>9:15:24</t>
  </si>
  <si>
    <t>9:15:54</t>
  </si>
  <si>
    <t>9:16:24</t>
  </si>
  <si>
    <t>9:16:54</t>
  </si>
  <si>
    <t>9:17:24</t>
  </si>
  <si>
    <t>9:17:54</t>
  </si>
  <si>
    <t>9:18:24</t>
  </si>
  <si>
    <t>9:18:54</t>
  </si>
  <si>
    <t>9:19:25</t>
  </si>
  <si>
    <t>9:19:55</t>
  </si>
  <si>
    <t>9:20:25</t>
  </si>
  <si>
    <t>9:20:55</t>
  </si>
  <si>
    <t>9:21:25</t>
  </si>
  <si>
    <t>9:21:55</t>
  </si>
  <si>
    <t>9:22:25</t>
  </si>
  <si>
    <t>9:22:55</t>
  </si>
  <si>
    <t>9:23:25</t>
  </si>
  <si>
    <t>9:23:55</t>
  </si>
  <si>
    <t>9:24:25</t>
  </si>
  <si>
    <t>9:24:55</t>
  </si>
  <si>
    <t>9:25:25</t>
  </si>
  <si>
    <t>9:25:55</t>
  </si>
  <si>
    <t>9:26:25</t>
  </si>
  <si>
    <t>9:26:55</t>
  </si>
  <si>
    <t>9:27:25</t>
  </si>
  <si>
    <t>9:27:55</t>
  </si>
  <si>
    <t>9:28:25</t>
  </si>
  <si>
    <t>9:28:56</t>
  </si>
  <si>
    <t>9:29:26</t>
  </si>
  <si>
    <t>9:29:56</t>
  </si>
  <si>
    <t>9:30:26</t>
  </si>
  <si>
    <t>9:30:56</t>
  </si>
  <si>
    <t>9:31:26</t>
  </si>
  <si>
    <t>9:31:56</t>
  </si>
  <si>
    <t>9:32:26</t>
  </si>
  <si>
    <t>9:32:56</t>
  </si>
  <si>
    <t>9:33:26</t>
  </si>
  <si>
    <t>9:33:56</t>
  </si>
  <si>
    <t>9:34:26</t>
  </si>
  <si>
    <t>9:34:56</t>
  </si>
  <si>
    <t>9:35:26</t>
  </si>
  <si>
    <t>9:35:56</t>
  </si>
  <si>
    <t>9:36:26</t>
  </si>
  <si>
    <t>9:36:56</t>
  </si>
  <si>
    <t>9:37:26</t>
  </si>
  <si>
    <t>9:37:56</t>
  </si>
  <si>
    <t>9:38:26</t>
  </si>
  <si>
    <t>9:38:57</t>
  </si>
  <si>
    <t>9:39:27</t>
  </si>
  <si>
    <t>9:39:57</t>
  </si>
  <si>
    <t>9:40:27</t>
  </si>
  <si>
    <t>9:40:57</t>
  </si>
  <si>
    <t>9:41:27</t>
  </si>
  <si>
    <t>9:41:57</t>
  </si>
  <si>
    <t>9:42:27</t>
  </si>
  <si>
    <t>9:42:57</t>
  </si>
  <si>
    <t>9:43:27</t>
  </si>
  <si>
    <t>9:43:57</t>
  </si>
  <si>
    <t>9:44:27</t>
  </si>
  <si>
    <t>9:44:57</t>
  </si>
  <si>
    <t>9:45:27</t>
  </si>
  <si>
    <t>9:45:57</t>
  </si>
  <si>
    <t>9:46:27</t>
  </si>
  <si>
    <t>9:46:57</t>
  </si>
  <si>
    <t>9:47:27</t>
  </si>
  <si>
    <t>9:47:57</t>
  </si>
  <si>
    <t>9:48:27</t>
  </si>
  <si>
    <t>9:48:58</t>
  </si>
  <si>
    <t>9:49:28</t>
  </si>
  <si>
    <t>9:49:58</t>
  </si>
  <si>
    <t>9:50:28</t>
  </si>
  <si>
    <t>9:50:58</t>
  </si>
  <si>
    <t>9:51:28</t>
  </si>
  <si>
    <t>9:51:58</t>
  </si>
  <si>
    <t>9:52:28</t>
  </si>
  <si>
    <t>9:52:58</t>
  </si>
  <si>
    <t>9:53:28</t>
  </si>
  <si>
    <t>9:53:58</t>
  </si>
  <si>
    <t>9:54:28</t>
  </si>
  <si>
    <t>9:54:58</t>
  </si>
  <si>
    <t>9:55:28</t>
  </si>
  <si>
    <t>9:55:58</t>
  </si>
  <si>
    <t>9:56:28</t>
  </si>
  <si>
    <t>9:56:58</t>
  </si>
  <si>
    <t>9:57:28</t>
  </si>
  <si>
    <t>9:57:58</t>
  </si>
  <si>
    <t>9:58:29</t>
  </si>
  <si>
    <t>9:58:59</t>
  </si>
  <si>
    <t>9:59:29</t>
  </si>
  <si>
    <t>9:59:59</t>
  </si>
  <si>
    <t>10:0:29</t>
  </si>
  <si>
    <t>10:0:59</t>
  </si>
  <si>
    <t>10:1:29</t>
  </si>
  <si>
    <t>10:1:59</t>
  </si>
  <si>
    <t>10:2:29</t>
  </si>
  <si>
    <t>10:2:59</t>
  </si>
  <si>
    <t>10:3:29</t>
  </si>
  <si>
    <t>10:3:59</t>
  </si>
  <si>
    <t>10:4:29</t>
  </si>
  <si>
    <t>10:4:59</t>
  </si>
  <si>
    <t>10:5:29</t>
  </si>
  <si>
    <t>10:5:59</t>
  </si>
  <si>
    <t>10:6:29</t>
  </si>
  <si>
    <t>10:6:59</t>
  </si>
  <si>
    <t>10:7:29</t>
  </si>
  <si>
    <t>10:8:0</t>
  </si>
  <si>
    <t>10:8:30</t>
  </si>
  <si>
    <t>10:9:0</t>
  </si>
  <si>
    <t>10:9:30</t>
  </si>
  <si>
    <t>10:10:0</t>
  </si>
  <si>
    <t>10:10:30</t>
  </si>
  <si>
    <t>10:11:0</t>
  </si>
  <si>
    <t>10:11:30</t>
  </si>
  <si>
    <t>10:12:0</t>
  </si>
  <si>
    <t>10:12:30</t>
  </si>
  <si>
    <t>10:13:0</t>
  </si>
  <si>
    <t>10:13:30</t>
  </si>
  <si>
    <t>10:14:0</t>
  </si>
  <si>
    <t>10:14:30</t>
  </si>
  <si>
    <t>10:15:0</t>
  </si>
  <si>
    <t>10:15:30</t>
  </si>
  <si>
    <t>10:16:0</t>
  </si>
  <si>
    <t>10:16:30</t>
  </si>
  <si>
    <t>10:17:0</t>
  </si>
  <si>
    <t>10:17:31</t>
  </si>
  <si>
    <t>10:18:1</t>
  </si>
  <si>
    <t>10:18:31</t>
  </si>
  <si>
    <t>10:19:1</t>
  </si>
  <si>
    <t>10:19:31</t>
  </si>
  <si>
    <t>10:20:1</t>
  </si>
  <si>
    <t>10:20:31</t>
  </si>
  <si>
    <t>10:21:1</t>
  </si>
  <si>
    <t>10:21:31</t>
  </si>
  <si>
    <t>10:22:1</t>
  </si>
  <si>
    <t>10:22:31</t>
  </si>
  <si>
    <t>10:23:1</t>
  </si>
  <si>
    <t>10:23:31</t>
  </si>
  <si>
    <t>10:24:1</t>
  </si>
  <si>
    <t>10:24:31</t>
  </si>
  <si>
    <t>10:25:1</t>
  </si>
  <si>
    <t>10:25:31</t>
  </si>
  <si>
    <t>10:26:1</t>
  </si>
  <si>
    <t>10:26:31</t>
  </si>
  <si>
    <t>10:27:1</t>
  </si>
  <si>
    <t>10:27:32</t>
  </si>
  <si>
    <t>10:28:2</t>
  </si>
  <si>
    <t>10:28:32</t>
  </si>
  <si>
    <t>10:29:2</t>
  </si>
  <si>
    <t>10:29:32</t>
  </si>
  <si>
    <t>10:30:2</t>
  </si>
  <si>
    <t>10:30:32</t>
  </si>
  <si>
    <t>10:31:2</t>
  </si>
  <si>
    <t>10:31:32</t>
  </si>
  <si>
    <t>10:32:2</t>
  </si>
  <si>
    <t>10:32:32</t>
  </si>
  <si>
    <t>10:33:2</t>
  </si>
  <si>
    <t>10:33:32</t>
  </si>
  <si>
    <t>10:34:2</t>
  </si>
  <si>
    <t>10:34:32</t>
  </si>
  <si>
    <t>10:35:2</t>
  </si>
  <si>
    <t>10:35:32</t>
  </si>
  <si>
    <t>10:36:2</t>
  </si>
  <si>
    <t>10:36:32</t>
  </si>
  <si>
    <t>10:37:2</t>
  </si>
  <si>
    <t>10:37:33</t>
  </si>
  <si>
    <t>10:38:3</t>
  </si>
  <si>
    <t>10:38:33</t>
  </si>
  <si>
    <t>10:39:3</t>
  </si>
  <si>
    <t>10:39:33</t>
  </si>
  <si>
    <t>10:40:3</t>
  </si>
  <si>
    <t>10:40:33</t>
  </si>
  <si>
    <t>10:41:3</t>
  </si>
  <si>
    <t>10:41:33</t>
  </si>
  <si>
    <t>10:42:3</t>
  </si>
  <si>
    <t>10:42:33</t>
  </si>
  <si>
    <t>10:43:3</t>
  </si>
  <si>
    <t>10:43:33</t>
  </si>
  <si>
    <t>10:44:3</t>
  </si>
  <si>
    <t>10:44:33</t>
  </si>
  <si>
    <t>10:45:3</t>
  </si>
  <si>
    <t>10:45:33</t>
  </si>
  <si>
    <t>10:46:3</t>
  </si>
  <si>
    <t>10:46:33</t>
  </si>
  <si>
    <t>10:47:4</t>
  </si>
  <si>
    <t>10:47:34</t>
  </si>
  <si>
    <t>10:48:4</t>
  </si>
  <si>
    <t>10:48:34</t>
  </si>
  <si>
    <t>10:49:4</t>
  </si>
  <si>
    <t>10:49:34</t>
  </si>
  <si>
    <t>10:50:4</t>
  </si>
  <si>
    <t>10:50:34</t>
  </si>
  <si>
    <t>10:51:4</t>
  </si>
  <si>
    <t>10:51:34</t>
  </si>
  <si>
    <t>10:52:4</t>
  </si>
  <si>
    <t>10:52:34</t>
  </si>
  <si>
    <t>10:53:4</t>
  </si>
  <si>
    <t>10:53:34</t>
  </si>
  <si>
    <t>10:54:4</t>
  </si>
  <si>
    <t>10:54:34</t>
  </si>
  <si>
    <t>10:55:4</t>
  </si>
  <si>
    <t>10:55:34</t>
  </si>
  <si>
    <t>10:56:4</t>
  </si>
  <si>
    <t>10:56:34</t>
  </si>
  <si>
    <t>10:57:5</t>
  </si>
  <si>
    <t>10:57:35</t>
  </si>
  <si>
    <t>10:58:5</t>
  </si>
  <si>
    <t>10:58:35</t>
  </si>
  <si>
    <t>10:59:5</t>
  </si>
  <si>
    <t>10:59:35</t>
  </si>
  <si>
    <t>11:0:5</t>
  </si>
  <si>
    <t>11:0:35</t>
  </si>
  <si>
    <t>11:1:5</t>
  </si>
  <si>
    <t>11:1:35</t>
  </si>
  <si>
    <t>11:2:5</t>
  </si>
  <si>
    <t>11:2:35</t>
  </si>
  <si>
    <t>11:3:5</t>
  </si>
  <si>
    <t>11:3:35</t>
  </si>
  <si>
    <t>11:4:5</t>
  </si>
  <si>
    <t>11:4:35</t>
  </si>
  <si>
    <t>11:5:5</t>
  </si>
  <si>
    <t>11:5:35</t>
  </si>
  <si>
    <t>11:6:6</t>
  </si>
  <si>
    <t>11:6:36</t>
  </si>
  <si>
    <t>11:7:6</t>
  </si>
  <si>
    <t>11:7:36</t>
  </si>
  <si>
    <t>11:8:6</t>
  </si>
  <si>
    <t>11:8:36</t>
  </si>
  <si>
    <t>11:9:6</t>
  </si>
  <si>
    <t>11:9:36</t>
  </si>
  <si>
    <t>11:10:6</t>
  </si>
  <si>
    <t>11:10:36</t>
  </si>
  <si>
    <t>11:11:6</t>
  </si>
  <si>
    <t>11:11:36</t>
  </si>
  <si>
    <t>11:12:6</t>
  </si>
  <si>
    <t>11:12:36</t>
  </si>
  <si>
    <t>11:13:6</t>
  </si>
  <si>
    <t>11:13:36</t>
  </si>
  <si>
    <t>11:14:6</t>
  </si>
  <si>
    <t>11:14:36</t>
  </si>
  <si>
    <t>11:15:6</t>
  </si>
  <si>
    <t>11:15:36</t>
  </si>
  <si>
    <t>11:16:7</t>
  </si>
  <si>
    <t>11:16:37</t>
  </si>
  <si>
    <t>11:17:7</t>
  </si>
  <si>
    <t>11:17:37</t>
  </si>
  <si>
    <t>11:18:7</t>
  </si>
  <si>
    <t>11:18:37</t>
  </si>
  <si>
    <t>11:19:7</t>
  </si>
  <si>
    <t>11:19:37</t>
  </si>
  <si>
    <t>11:20:7</t>
  </si>
  <si>
    <t>11:20:37</t>
  </si>
  <si>
    <t>11:21:7</t>
  </si>
  <si>
    <t>11:21:37</t>
  </si>
  <si>
    <t>11:22:7</t>
  </si>
  <si>
    <t>11:22:37</t>
  </si>
  <si>
    <t>11:23:7</t>
  </si>
  <si>
    <t>11:23:37</t>
  </si>
  <si>
    <t>11:24:7</t>
  </si>
  <si>
    <t>11:24:37</t>
  </si>
  <si>
    <t>11:25:7</t>
  </si>
  <si>
    <t>11:25:38</t>
  </si>
  <si>
    <t>11:26:8</t>
  </si>
  <si>
    <t>11:26:38</t>
  </si>
  <si>
    <t>11:27:8</t>
  </si>
  <si>
    <t>11:27:38</t>
  </si>
  <si>
    <t>11:28:8</t>
  </si>
  <si>
    <t>11:28:38</t>
  </si>
  <si>
    <t>11:29:8</t>
  </si>
  <si>
    <t>11:29:38</t>
  </si>
  <si>
    <t>11:30:8</t>
  </si>
  <si>
    <t>11:30:38</t>
  </si>
  <si>
    <t>11:31:8</t>
  </si>
  <si>
    <t>11:31:38</t>
  </si>
  <si>
    <t>11:32:8</t>
  </si>
  <si>
    <t>11:32:38</t>
  </si>
  <si>
    <t>11:33:8</t>
  </si>
  <si>
    <t>11:33:38</t>
  </si>
  <si>
    <t>11:34:8</t>
  </si>
  <si>
    <t>11:34:38</t>
  </si>
  <si>
    <t>11:35:8</t>
  </si>
  <si>
    <t>11:35:39</t>
  </si>
  <si>
    <t>11:36:9</t>
  </si>
  <si>
    <t>11:36:39</t>
  </si>
  <si>
    <t>11:37:9</t>
  </si>
  <si>
    <t>11:37:39</t>
  </si>
  <si>
    <t>11:38:9</t>
  </si>
  <si>
    <t>11:38:39</t>
  </si>
  <si>
    <t>11:39:9</t>
  </si>
  <si>
    <t>11:39:39</t>
  </si>
  <si>
    <t>11:40:9</t>
  </si>
  <si>
    <t>11:40:39</t>
  </si>
  <si>
    <t>11:41:9</t>
  </si>
  <si>
    <t>11:41:39</t>
  </si>
  <si>
    <t>11:42:9</t>
  </si>
  <si>
    <t>11:42:39</t>
  </si>
  <si>
    <t>11:43:9</t>
  </si>
  <si>
    <t>11:43:39</t>
  </si>
  <si>
    <t>11:44:9</t>
  </si>
  <si>
    <t>11:44:39</t>
  </si>
  <si>
    <t>11:45:9</t>
  </si>
  <si>
    <t>11:45:40</t>
  </si>
  <si>
    <t>11:46:10</t>
  </si>
  <si>
    <t>11:46:40</t>
  </si>
  <si>
    <t>11:47:10</t>
  </si>
  <si>
    <t>11:47:40</t>
  </si>
  <si>
    <t>11:48:10</t>
  </si>
  <si>
    <t>11:48:40</t>
  </si>
  <si>
    <t>11:49:10</t>
  </si>
  <si>
    <t>11:49:40</t>
  </si>
  <si>
    <t>11:50:10</t>
  </si>
  <si>
    <t>11:50:40</t>
  </si>
  <si>
    <t>11:51:10</t>
  </si>
  <si>
    <t>11:51:40</t>
  </si>
  <si>
    <t>11:52:10</t>
  </si>
  <si>
    <t>11:52:40</t>
  </si>
  <si>
    <t>11:53:10</t>
  </si>
  <si>
    <t>11:53:40</t>
  </si>
  <si>
    <t>11:54:10</t>
  </si>
  <si>
    <t>11:54:40</t>
  </si>
  <si>
    <t>11:55:11</t>
  </si>
  <si>
    <t>11:55:41</t>
  </si>
  <si>
    <t>11:56:11</t>
  </si>
  <si>
    <t>11:56:41</t>
  </si>
  <si>
    <t>11:57:11</t>
  </si>
  <si>
    <t>11:57:41</t>
  </si>
  <si>
    <t>11:58:11</t>
  </si>
  <si>
    <t>11:58:41</t>
  </si>
  <si>
    <t>11:59:11</t>
  </si>
  <si>
    <t>11:59:41</t>
  </si>
  <si>
    <t>12:0:11</t>
  </si>
  <si>
    <t>12:0:41</t>
  </si>
  <si>
    <t>12:1:11</t>
  </si>
  <si>
    <t>12:1:41</t>
  </si>
  <si>
    <t>12:2:11</t>
  </si>
  <si>
    <t>12:2:41</t>
  </si>
  <si>
    <t>12:3:11</t>
  </si>
  <si>
    <t>12:3:41</t>
  </si>
  <si>
    <t>12:4:11</t>
  </si>
  <si>
    <t>12:4:41</t>
  </si>
  <si>
    <t>12:5:12</t>
  </si>
  <si>
    <t>12:5:42</t>
  </si>
  <si>
    <t>12:6:12</t>
  </si>
  <si>
    <t>12:6:42</t>
  </si>
  <si>
    <t>12:7:12</t>
  </si>
  <si>
    <t>12:7:42</t>
  </si>
  <si>
    <t>12:8:12</t>
  </si>
  <si>
    <t>12:8:42</t>
  </si>
  <si>
    <t>12:9:12</t>
  </si>
  <si>
    <t>12:9:42</t>
  </si>
  <si>
    <t>12:10:12</t>
  </si>
  <si>
    <t>12:10:42</t>
  </si>
  <si>
    <t>12:11:12</t>
  </si>
  <si>
    <t>12:11:42</t>
  </si>
  <si>
    <t>12:12:12</t>
  </si>
  <si>
    <t>12:12:42</t>
  </si>
  <si>
    <t>12:13:12</t>
  </si>
  <si>
    <t>12:13:42</t>
  </si>
  <si>
    <t>12:14:12</t>
  </si>
  <si>
    <t>12:14:42</t>
  </si>
  <si>
    <t>12:15:13</t>
  </si>
  <si>
    <t>12:15:43</t>
  </si>
  <si>
    <t>12:16:13</t>
  </si>
  <si>
    <t>12:16:43</t>
  </si>
  <si>
    <t>12:17:13</t>
  </si>
  <si>
    <t>12:17:43</t>
  </si>
  <si>
    <t>12:18:13</t>
  </si>
  <si>
    <t>12:18:43</t>
  </si>
  <si>
    <t>12:19:13</t>
  </si>
  <si>
    <t>12:19:43</t>
  </si>
  <si>
    <t>12:20:13</t>
  </si>
  <si>
    <t>12:20:43</t>
  </si>
  <si>
    <t>12:21:13</t>
  </si>
  <si>
    <t>12:21:43</t>
  </si>
  <si>
    <t>12:22:13</t>
  </si>
  <si>
    <t>12:22:43</t>
  </si>
  <si>
    <t>12:23:13</t>
  </si>
  <si>
    <t>12:23:43</t>
  </si>
  <si>
    <t>12:24:13</t>
  </si>
  <si>
    <t>12:24:44</t>
  </si>
  <si>
    <t>12:25:14</t>
  </si>
  <si>
    <t>12:25:44</t>
  </si>
  <si>
    <t>12:26:14</t>
  </si>
  <si>
    <t>12:26:44</t>
  </si>
  <si>
    <t>12:27:14</t>
  </si>
  <si>
    <t>12:27:44</t>
  </si>
  <si>
    <t>12:28:14</t>
  </si>
  <si>
    <t>12:28:44</t>
  </si>
  <si>
    <t>12:29:14</t>
  </si>
  <si>
    <t>12:29:44</t>
  </si>
  <si>
    <t>12:30:14</t>
  </si>
  <si>
    <t>12:30:44</t>
  </si>
  <si>
    <t>12:31:14</t>
  </si>
  <si>
    <t>12:31:44</t>
  </si>
  <si>
    <t>12:32:14</t>
  </si>
  <si>
    <t>12:32:44</t>
  </si>
  <si>
    <t>12:33:14</t>
  </si>
  <si>
    <t>12:33:44</t>
  </si>
  <si>
    <t>12:34:14</t>
  </si>
  <si>
    <t>12:34:45</t>
  </si>
  <si>
    <t>12:35:15</t>
  </si>
  <si>
    <t>12:35:45</t>
  </si>
  <si>
    <t>12:36:15</t>
  </si>
  <si>
    <t>12:36:45</t>
  </si>
  <si>
    <t>12:37:15</t>
  </si>
  <si>
    <t>12:37:45</t>
  </si>
  <si>
    <t>12:38:15</t>
  </si>
  <si>
    <t>12:38:45</t>
  </si>
  <si>
    <t>12:39:15</t>
  </si>
  <si>
    <t>12:39:45</t>
  </si>
  <si>
    <t>12:40:15</t>
  </si>
  <si>
    <t>12:40:45</t>
  </si>
  <si>
    <t>12:41:15</t>
  </si>
  <si>
    <t>12:41:45</t>
  </si>
  <si>
    <t>12:42:15</t>
  </si>
  <si>
    <t>12:42:45</t>
  </si>
  <si>
    <t>12:43:15</t>
  </si>
  <si>
    <t>12:43:45</t>
  </si>
  <si>
    <t>12:44:15</t>
  </si>
  <si>
    <t>12:44:46</t>
  </si>
  <si>
    <t>12:45:16</t>
  </si>
  <si>
    <t>12:45:46</t>
  </si>
  <si>
    <t>12:46:16</t>
  </si>
  <si>
    <t>12:46:46</t>
  </si>
  <si>
    <t>12:47:16</t>
  </si>
  <si>
    <t>12:47:46</t>
  </si>
  <si>
    <t>12:48:16</t>
  </si>
  <si>
    <t>12:48:46</t>
  </si>
  <si>
    <t>12:49:16</t>
  </si>
  <si>
    <t>12:49:46</t>
  </si>
  <si>
    <t>12:50:16</t>
  </si>
  <si>
    <t>12:50:46</t>
  </si>
  <si>
    <t>12:51:16</t>
  </si>
  <si>
    <t>12:51:46</t>
  </si>
  <si>
    <t>12:52:16</t>
  </si>
  <si>
    <t>12:52:46</t>
  </si>
  <si>
    <t>12:53:16</t>
  </si>
  <si>
    <t>12:53:46</t>
  </si>
  <si>
    <t>12:54:17</t>
  </si>
  <si>
    <t>12:54:47</t>
  </si>
  <si>
    <t>12:55:17</t>
  </si>
  <si>
    <t>12:55:47</t>
  </si>
  <si>
    <t>12:56:17</t>
  </si>
  <si>
    <t>12:56:47</t>
  </si>
  <si>
    <t>12:57:17</t>
  </si>
  <si>
    <t>12:57:47</t>
  </si>
  <si>
    <t>12:58:17</t>
  </si>
  <si>
    <t>12:58:47</t>
  </si>
  <si>
    <t>12:59:17</t>
  </si>
  <si>
    <t>12:59:47</t>
  </si>
  <si>
    <t>13:0:17</t>
  </si>
  <si>
    <t>13:0:47</t>
  </si>
  <si>
    <t>13:1:17</t>
  </si>
  <si>
    <t>13:1:47</t>
  </si>
  <si>
    <t>13:2:17</t>
  </si>
  <si>
    <t>13:2:47</t>
  </si>
  <si>
    <t>13:3:17</t>
  </si>
  <si>
    <t>13:3:47</t>
  </si>
  <si>
    <t>13:4:18</t>
  </si>
  <si>
    <t>13:4:48</t>
  </si>
  <si>
    <t>13:5:18</t>
  </si>
  <si>
    <t>13:5:48</t>
  </si>
  <si>
    <t>13:6:18</t>
  </si>
  <si>
    <t>13:6:48</t>
  </si>
  <si>
    <t>13:7:18</t>
  </si>
  <si>
    <t>13:7:48</t>
  </si>
  <si>
    <t>13:8:18</t>
  </si>
  <si>
    <t>13:8:48</t>
  </si>
  <si>
    <t>13:9:18</t>
  </si>
  <si>
    <t>13:9:48</t>
  </si>
  <si>
    <t>13:10:18</t>
  </si>
  <si>
    <t>13:10:48</t>
  </si>
  <si>
    <t>13:11:18</t>
  </si>
  <si>
    <t>13:11:48</t>
  </si>
  <si>
    <t>13:12:18</t>
  </si>
  <si>
    <t>13:12:48</t>
  </si>
  <si>
    <t>13:13:18</t>
  </si>
  <si>
    <t>13:13:48</t>
  </si>
  <si>
    <t>13:14:19</t>
  </si>
  <si>
    <t>13:14:49</t>
  </si>
  <si>
    <t>13:15:19</t>
  </si>
  <si>
    <t>13:15:49</t>
  </si>
  <si>
    <t>13:16:19</t>
  </si>
  <si>
    <t>13:16:49</t>
  </si>
  <si>
    <t>13:17:19</t>
  </si>
  <si>
    <t>13:17:49</t>
  </si>
  <si>
    <t>13:18:19</t>
  </si>
  <si>
    <t>13:18:49</t>
  </si>
  <si>
    <t>13:19:19</t>
  </si>
  <si>
    <t>13:19:49</t>
  </si>
  <si>
    <t>13:20:19</t>
  </si>
  <si>
    <t>13:20:49</t>
  </si>
  <si>
    <t>13:21:19</t>
  </si>
  <si>
    <t>13:21:49</t>
  </si>
  <si>
    <t>13:22:19</t>
  </si>
  <si>
    <t>13:22:49</t>
  </si>
  <si>
    <t>13:23:19</t>
  </si>
  <si>
    <t>13:23:50</t>
  </si>
  <si>
    <t>13:24:20</t>
  </si>
  <si>
    <t>13:24:50</t>
  </si>
  <si>
    <t>13:25:20</t>
  </si>
  <si>
    <t>13:25:50</t>
  </si>
  <si>
    <t>13:26:20</t>
  </si>
  <si>
    <t>13:26:50</t>
  </si>
  <si>
    <t>13:27:20</t>
  </si>
  <si>
    <t>13:27:50</t>
  </si>
  <si>
    <t>13:28:20</t>
  </si>
  <si>
    <t>13:28:50</t>
  </si>
  <si>
    <t>13:29:20</t>
  </si>
  <si>
    <t>13:29:50</t>
  </si>
  <si>
    <t>13:30:20</t>
  </si>
  <si>
    <t>13:30:50</t>
  </si>
  <si>
    <t>13:31:20</t>
  </si>
  <si>
    <t>13:31:50</t>
  </si>
  <si>
    <t>13:32:20</t>
  </si>
  <si>
    <t>13:32:50</t>
  </si>
  <si>
    <t>13:33:20</t>
  </si>
  <si>
    <t>13:33:51</t>
  </si>
  <si>
    <t>13:34:21</t>
  </si>
  <si>
    <t>13:34:51</t>
  </si>
  <si>
    <t>13:35:21</t>
  </si>
  <si>
    <t>13:35:51</t>
  </si>
  <si>
    <t>13:36:21</t>
  </si>
  <si>
    <t>13:36:51</t>
  </si>
  <si>
    <t>13:37:21</t>
  </si>
  <si>
    <t>13:37:51</t>
  </si>
  <si>
    <t>13:38:21</t>
  </si>
  <si>
    <t>13:38:51</t>
  </si>
  <si>
    <t>13:39:21</t>
  </si>
  <si>
    <t>13:39:51</t>
  </si>
  <si>
    <t>13:40:21</t>
  </si>
  <si>
    <t>13:40:51</t>
  </si>
  <si>
    <t>13:41:21</t>
  </si>
  <si>
    <t>13:41:51</t>
  </si>
  <si>
    <t>13:42:21</t>
  </si>
  <si>
    <t>13:42:51</t>
  </si>
  <si>
    <t>13:43:22</t>
  </si>
  <si>
    <t>13:43:52</t>
  </si>
  <si>
    <t>13:44:22</t>
  </si>
  <si>
    <t>13:44:52</t>
  </si>
  <si>
    <t>13:45:22</t>
  </si>
  <si>
    <t>13:45:52</t>
  </si>
  <si>
    <t>13:46:22</t>
  </si>
  <si>
    <t>13:46:52</t>
  </si>
  <si>
    <t>13:47:22</t>
  </si>
  <si>
    <t>13:47:52</t>
  </si>
  <si>
    <t>13:48:22</t>
  </si>
  <si>
    <t>13:48:52</t>
  </si>
  <si>
    <t>13:49:22</t>
  </si>
  <si>
    <t>13:49:52</t>
  </si>
  <si>
    <t>13:50:22</t>
  </si>
  <si>
    <t>13:50:52</t>
  </si>
  <si>
    <t>13:51:22</t>
  </si>
  <si>
    <t>13:51:52</t>
  </si>
  <si>
    <t>13:52:22</t>
  </si>
  <si>
    <t>13:52:52</t>
  </si>
  <si>
    <t>13:53:23</t>
  </si>
  <si>
    <t>13:53:53</t>
  </si>
  <si>
    <t>13:54:23</t>
  </si>
  <si>
    <t>13:54:53</t>
  </si>
  <si>
    <t>13:55:23</t>
  </si>
  <si>
    <t>13:55:53</t>
  </si>
  <si>
    <t>13:56:23</t>
  </si>
  <si>
    <t>13:56:53</t>
  </si>
  <si>
    <t>13:57:23</t>
  </si>
  <si>
    <t>13:57:53</t>
  </si>
  <si>
    <t>13:58:23</t>
  </si>
  <si>
    <t>13:58:53</t>
  </si>
  <si>
    <t>13:59:23</t>
  </si>
  <si>
    <t>13:59:53</t>
  </si>
  <si>
    <t>14:0:23</t>
  </si>
  <si>
    <t>14:0:53</t>
  </si>
  <si>
    <t>14:1:23</t>
  </si>
  <si>
    <t>14:1:53</t>
  </si>
  <si>
    <t>14:2:23</t>
  </si>
  <si>
    <t>14:2:54</t>
  </si>
  <si>
    <t>14:3:24</t>
  </si>
  <si>
    <t>14:3:54</t>
  </si>
  <si>
    <t>14:4:24</t>
  </si>
  <si>
    <t>14:4:54</t>
  </si>
  <si>
    <t>14:5:24</t>
  </si>
  <si>
    <t>14:5:54</t>
  </si>
  <si>
    <t>14:6:24</t>
  </si>
  <si>
    <t>14:6:54</t>
  </si>
  <si>
    <t>14:7:24</t>
  </si>
  <si>
    <t>14:7:54</t>
  </si>
  <si>
    <t>14:8:24</t>
  </si>
  <si>
    <t>14:8:54</t>
  </si>
  <si>
    <t>14:9:24</t>
  </si>
  <si>
    <t>14:9:54</t>
  </si>
  <si>
    <t>14:10:24</t>
  </si>
  <si>
    <t>14:10:54</t>
  </si>
  <si>
    <t>14:11:24</t>
  </si>
  <si>
    <t>14:11:54</t>
  </si>
  <si>
    <t>14:12:24</t>
  </si>
  <si>
    <t>14:12:55</t>
  </si>
  <si>
    <t>14:13:25</t>
  </si>
  <si>
    <t>14:13:55</t>
  </si>
  <si>
    <t>14:14:25</t>
  </si>
  <si>
    <t>14:14:55</t>
  </si>
  <si>
    <t>14:15:25</t>
  </si>
  <si>
    <t>14:15:55</t>
  </si>
  <si>
    <t>14:16:25</t>
  </si>
  <si>
    <t>14:16:55</t>
  </si>
  <si>
    <t>14:17:25</t>
  </si>
  <si>
    <t>14:17:55</t>
  </si>
  <si>
    <t>14:18:25</t>
  </si>
  <si>
    <t>14:18:55</t>
  </si>
  <si>
    <t>14:19:25</t>
  </si>
  <si>
    <t>14:19:55</t>
  </si>
  <si>
    <t>14:20:25</t>
  </si>
  <si>
    <t>14:20:55</t>
  </si>
  <si>
    <t>14:21:25</t>
  </si>
  <si>
    <t>14:21:55</t>
  </si>
  <si>
    <t>14:22:25</t>
  </si>
  <si>
    <t>14:22:56</t>
  </si>
  <si>
    <t>14:23:26</t>
  </si>
  <si>
    <t>14:23:56</t>
  </si>
  <si>
    <t>14:24:26</t>
  </si>
  <si>
    <t>14:24:56</t>
  </si>
  <si>
    <t>14:25:26</t>
  </si>
  <si>
    <t>14:25:56</t>
  </si>
  <si>
    <t>14:26:26</t>
  </si>
  <si>
    <t>14:26:56</t>
  </si>
  <si>
    <t>14:27:26</t>
  </si>
  <si>
    <t>14:27:56</t>
  </si>
  <si>
    <t>14:28:26</t>
  </si>
  <si>
    <t>14:28:56</t>
  </si>
  <si>
    <t>14:29:26</t>
  </si>
  <si>
    <t>14:29:56</t>
  </si>
  <si>
    <t>14:30:26</t>
  </si>
  <si>
    <t>14:30:56</t>
  </si>
  <si>
    <t>14:31:26</t>
  </si>
  <si>
    <t>14:31:57</t>
  </si>
  <si>
    <t>14:32:27</t>
  </si>
  <si>
    <t>14:32:57</t>
  </si>
  <si>
    <t>14:33:27</t>
  </si>
  <si>
    <t>14:33:57</t>
  </si>
  <si>
    <t>14:34:27</t>
  </si>
  <si>
    <t>14:34:57</t>
  </si>
  <si>
    <t>14:35:27</t>
  </si>
  <si>
    <t>14:35:57</t>
  </si>
  <si>
    <t>14:36:27</t>
  </si>
  <si>
    <t>14:36:57</t>
  </si>
  <si>
    <t>14:37:27</t>
  </si>
  <si>
    <t>14:37:57</t>
  </si>
  <si>
    <t>14:38:27</t>
  </si>
  <si>
    <t>14:38:57</t>
  </si>
  <si>
    <t>14:39:27</t>
  </si>
  <si>
    <t>14:39:57</t>
  </si>
  <si>
    <t>14:40:27</t>
  </si>
  <si>
    <t>14:40:57</t>
  </si>
  <si>
    <t>14:41:27</t>
  </si>
  <si>
    <t>14:41:58</t>
  </si>
  <si>
    <t>14:42:28</t>
  </si>
  <si>
    <t>14:42:58</t>
  </si>
  <si>
    <t>14:43:28</t>
  </si>
  <si>
    <t>14:43:58</t>
  </si>
  <si>
    <t>14:44:28</t>
  </si>
  <si>
    <t>14:44:58</t>
  </si>
  <si>
    <t>14:45:28</t>
  </si>
  <si>
    <t>14:45:58</t>
  </si>
  <si>
    <t>14:46:28</t>
  </si>
  <si>
    <t>14:46:58</t>
  </si>
  <si>
    <t>14:47:28</t>
  </si>
  <si>
    <t>14:47:58</t>
  </si>
  <si>
    <t>14:48:28</t>
  </si>
  <si>
    <t>14:48:58</t>
  </si>
  <si>
    <t>14:49:28</t>
  </si>
  <si>
    <t>14:49:58</t>
  </si>
  <si>
    <t>14:50:28</t>
  </si>
  <si>
    <t>14:50:58</t>
  </si>
  <si>
    <t>14:51:29</t>
  </si>
  <si>
    <t>14:51:59</t>
  </si>
  <si>
    <t>14:52:29</t>
  </si>
  <si>
    <t>14:52:59</t>
  </si>
  <si>
    <t>14:53:29</t>
  </si>
  <si>
    <t>14:53:59</t>
  </si>
  <si>
    <t>14:54:29</t>
  </si>
  <si>
    <t>14:54:59</t>
  </si>
  <si>
    <t>14:55:29</t>
  </si>
  <si>
    <t>14:55:59</t>
  </si>
  <si>
    <t>14:56:29</t>
  </si>
  <si>
    <t>14:56:59</t>
  </si>
  <si>
    <t>14:57:29</t>
  </si>
  <si>
    <t>14:57:59</t>
  </si>
  <si>
    <t>14:58:29</t>
  </si>
  <si>
    <t>14:58:59</t>
  </si>
  <si>
    <t>14:59:29</t>
  </si>
  <si>
    <t>14:59:59</t>
  </si>
  <si>
    <t>15:0:29</t>
  </si>
  <si>
    <t>15:0:59</t>
  </si>
  <si>
    <t>15:1:30</t>
  </si>
  <si>
    <t>15:2:0</t>
  </si>
  <si>
    <t>15:2:30</t>
  </si>
  <si>
    <t>15:3:0</t>
  </si>
  <si>
    <t>15:3:30</t>
  </si>
  <si>
    <t>15:4:0</t>
  </si>
  <si>
    <t>15:4:30</t>
  </si>
  <si>
    <t>15:5:0</t>
  </si>
  <si>
    <t>15:5:30</t>
  </si>
  <si>
    <t>15:6:0</t>
  </si>
  <si>
    <t>15:6:30</t>
  </si>
  <si>
    <t>15:7:0</t>
  </si>
  <si>
    <t>15:7:30</t>
  </si>
  <si>
    <t>15:8:0</t>
  </si>
  <si>
    <t>15:8:30</t>
  </si>
  <si>
    <t>15:9:0</t>
  </si>
  <si>
    <t>15:9:30</t>
  </si>
  <si>
    <t>15:10:0</t>
  </si>
  <si>
    <t>15:10:30</t>
  </si>
  <si>
    <t>15:11:0</t>
  </si>
  <si>
    <t>15:11:31</t>
  </si>
  <si>
    <t>15:12:1</t>
  </si>
  <si>
    <t>15:12:31</t>
  </si>
  <si>
    <t>15:13:1</t>
  </si>
  <si>
    <t>15:13:31</t>
  </si>
  <si>
    <t>15:14:1</t>
  </si>
  <si>
    <t>15:14:31</t>
  </si>
  <si>
    <t>15:15:1</t>
  </si>
  <si>
    <t>15:15:31</t>
  </si>
  <si>
    <t>15:16:1</t>
  </si>
  <si>
    <t>15:16:31</t>
  </si>
  <si>
    <t>15:17:1</t>
  </si>
  <si>
    <t>15:17:31</t>
  </si>
  <si>
    <t>15:18:1</t>
  </si>
  <si>
    <t>15:18:31</t>
  </si>
  <si>
    <t>15:19:1</t>
  </si>
  <si>
    <t>15:19:31</t>
  </si>
  <si>
    <t>15:20:1</t>
  </si>
  <si>
    <t>15:20:31</t>
  </si>
  <si>
    <t>15:21:2</t>
  </si>
  <si>
    <t>15:21:32</t>
  </si>
  <si>
    <t>15:22:2</t>
  </si>
  <si>
    <t>15:22:32</t>
  </si>
  <si>
    <t>15:23:2</t>
  </si>
  <si>
    <t>15:23:32</t>
  </si>
  <si>
    <t>15:24:2</t>
  </si>
  <si>
    <t>15:24:32</t>
  </si>
  <si>
    <t>15:25:2</t>
  </si>
  <si>
    <t>15:25:32</t>
  </si>
  <si>
    <t>15:26:2</t>
  </si>
  <si>
    <t>15:26:32</t>
  </si>
  <si>
    <t>15:27:2</t>
  </si>
  <si>
    <t>15:27:32</t>
  </si>
  <si>
    <t>15:28:2</t>
  </si>
  <si>
    <t>15:28:32</t>
  </si>
  <si>
    <t>15:29:2</t>
  </si>
  <si>
    <t>15:29:32</t>
  </si>
  <si>
    <t>15:30:2</t>
  </si>
  <si>
    <t>15:30:32</t>
  </si>
  <si>
    <t>15:31:3</t>
  </si>
  <si>
    <t>15:31:33</t>
  </si>
  <si>
    <t>15:32:3</t>
  </si>
  <si>
    <t>15:32:33</t>
  </si>
  <si>
    <t>15:33:3</t>
  </si>
  <si>
    <t>15:33:33</t>
  </si>
  <si>
    <t>15:34:3</t>
  </si>
  <si>
    <t>15:34:33</t>
  </si>
  <si>
    <t>15:35:3</t>
  </si>
  <si>
    <t>15:35:33</t>
  </si>
  <si>
    <t>15:36:3</t>
  </si>
  <si>
    <t>15:36:33</t>
  </si>
  <si>
    <t>15:37:3</t>
  </si>
  <si>
    <t>15:37:33</t>
  </si>
  <si>
    <t>15:38:3</t>
  </si>
  <si>
    <t>15:38:33</t>
  </si>
  <si>
    <t>15:39:3</t>
  </si>
  <si>
    <t>15:39:33</t>
  </si>
  <si>
    <t>15:40:3</t>
  </si>
  <si>
    <t>15:40:34</t>
  </si>
  <si>
    <t>15:41:4</t>
  </si>
  <si>
    <t>15:41:34</t>
  </si>
  <si>
    <t>15:42:4</t>
  </si>
  <si>
    <t>15:42:34</t>
  </si>
  <si>
    <t>15:43:4</t>
  </si>
  <si>
    <t>15:43:34</t>
  </si>
  <si>
    <t>15:44:4</t>
  </si>
  <si>
    <t>15:44:34</t>
  </si>
  <si>
    <t>15:45:4</t>
  </si>
  <si>
    <t>15:45:34</t>
  </si>
  <si>
    <t>15:46:4</t>
  </si>
  <si>
    <t>15:46:34</t>
  </si>
  <si>
    <t>15:47:4</t>
  </si>
  <si>
    <t>15:47:34</t>
  </si>
  <si>
    <t>15:48:4</t>
  </si>
  <si>
    <t>15:48:34</t>
  </si>
  <si>
    <t>15:49:4</t>
  </si>
  <si>
    <t>15:49:34</t>
  </si>
  <si>
    <t>15:50:4</t>
  </si>
  <si>
    <t>15:50:35</t>
  </si>
  <si>
    <t>15:51:5</t>
  </si>
  <si>
    <t>15:51:35</t>
  </si>
  <si>
    <t>15:52:5</t>
  </si>
  <si>
    <t>15:52:35</t>
  </si>
  <si>
    <t>15:53:5</t>
  </si>
  <si>
    <t>15:53:35</t>
  </si>
  <si>
    <t>15:54:5</t>
  </si>
  <si>
    <t>15:54:35</t>
  </si>
  <si>
    <t>15:55:5</t>
  </si>
  <si>
    <t>15:55:35</t>
  </si>
  <si>
    <t>15:56:5</t>
  </si>
  <si>
    <t>15:56:35</t>
  </si>
  <si>
    <t>15:57:5</t>
  </si>
  <si>
    <t>15:57:35</t>
  </si>
  <si>
    <t>15:58:5</t>
  </si>
  <si>
    <t>15:58:35</t>
  </si>
  <si>
    <t>15:59:5</t>
  </si>
  <si>
    <t>15:59:35</t>
  </si>
  <si>
    <t>16:0:5</t>
  </si>
  <si>
    <t>16:0:36</t>
  </si>
  <si>
    <t>16:1:6</t>
  </si>
  <si>
    <t>16:1:36</t>
  </si>
  <si>
    <t>16:2:6</t>
  </si>
  <si>
    <t>16:2:36</t>
  </si>
  <si>
    <t>16:3:6</t>
  </si>
  <si>
    <t>16:3:36</t>
  </si>
  <si>
    <t>16:4:6</t>
  </si>
  <si>
    <t>16:4:36</t>
  </si>
  <si>
    <t>16:5:6</t>
  </si>
  <si>
    <t>16:5:36</t>
  </si>
  <si>
    <t>16:6:6</t>
  </si>
  <si>
    <t>16:6:36</t>
  </si>
  <si>
    <t>16:7:6</t>
  </si>
  <si>
    <t>16:7:36</t>
  </si>
  <si>
    <t>16:8:6</t>
  </si>
  <si>
    <t>16:8:36</t>
  </si>
  <si>
    <t>16:9:6</t>
  </si>
  <si>
    <t>16:9:36</t>
  </si>
  <si>
    <t>16:10:7</t>
  </si>
  <si>
    <t>16:10:37</t>
  </si>
  <si>
    <t>16:11:7</t>
  </si>
  <si>
    <t>16:11:37</t>
  </si>
  <si>
    <t>16:12:7</t>
  </si>
  <si>
    <t>16:12:37</t>
  </si>
  <si>
    <t>16:13:7</t>
  </si>
  <si>
    <t>16:13:37</t>
  </si>
  <si>
    <t>16:14:7</t>
  </si>
  <si>
    <t>16:14:37</t>
  </si>
  <si>
    <t>16:15:7</t>
  </si>
  <si>
    <t>16:15:37</t>
  </si>
  <si>
    <t>16:16:7</t>
  </si>
  <si>
    <t>16:16:37</t>
  </si>
  <si>
    <t>16:17:7</t>
  </si>
  <si>
    <t>16:17:37</t>
  </si>
  <si>
    <t>16:18:7</t>
  </si>
  <si>
    <t>16:18:37</t>
  </si>
  <si>
    <t>16:19:7</t>
  </si>
  <si>
    <t>16:19:37</t>
  </si>
  <si>
    <t>16:20:8</t>
  </si>
  <si>
    <t>16:20:38</t>
  </si>
  <si>
    <t>16:21:8</t>
  </si>
  <si>
    <t>16:21:38</t>
  </si>
  <si>
    <t>16:22:8</t>
  </si>
  <si>
    <t>16:22:38</t>
  </si>
  <si>
    <t>16:23:8</t>
  </si>
  <si>
    <t>16:23:38</t>
  </si>
  <si>
    <t>16:24:8</t>
  </si>
  <si>
    <t>16:24:38</t>
  </si>
  <si>
    <t>16:25:8</t>
  </si>
  <si>
    <t>16:25:38</t>
  </si>
  <si>
    <t>16:26:8</t>
  </si>
  <si>
    <t>16:26:38</t>
  </si>
  <si>
    <t>16:27:8</t>
  </si>
  <si>
    <t>16:27:38</t>
  </si>
  <si>
    <t>16:28:8</t>
  </si>
  <si>
    <t>16:28:38</t>
  </si>
  <si>
    <t>16:29:8</t>
  </si>
  <si>
    <t>16:29:39</t>
  </si>
  <si>
    <t>16:30:9</t>
  </si>
  <si>
    <t>16:30:39</t>
  </si>
  <si>
    <t>16:31:9</t>
  </si>
  <si>
    <t>16:31:39</t>
  </si>
  <si>
    <t>16:32:9</t>
  </si>
  <si>
    <t>16:32:39</t>
  </si>
  <si>
    <t>16:33:9</t>
  </si>
  <si>
    <t>16:33:39</t>
  </si>
  <si>
    <t>16:34:9</t>
  </si>
  <si>
    <t>16:34:39</t>
  </si>
  <si>
    <t>16:35:9</t>
  </si>
  <si>
    <t>16:35:39</t>
  </si>
  <si>
    <t>16:36:9</t>
  </si>
  <si>
    <t>16:36:39</t>
  </si>
  <si>
    <t>16:37:9</t>
  </si>
  <si>
    <t>16:37:39</t>
  </si>
  <si>
    <t>16:38:9</t>
  </si>
  <si>
    <t>16:38:39</t>
  </si>
  <si>
    <t>16:39:9</t>
  </si>
  <si>
    <t>16:39:40</t>
  </si>
  <si>
    <t>16:40:10</t>
  </si>
  <si>
    <t>16:40:40</t>
  </si>
  <si>
    <t>16:41:10</t>
  </si>
  <si>
    <t>16:41:40</t>
  </si>
  <si>
    <t>16:42:10</t>
  </si>
  <si>
    <t>16:42:40</t>
  </si>
  <si>
    <t>16:43:10</t>
  </si>
  <si>
    <t>16:43:40</t>
  </si>
  <si>
    <t>16:44:10</t>
  </si>
  <si>
    <t>16:44:40</t>
  </si>
  <si>
    <t>16:45:10</t>
  </si>
  <si>
    <t>16:45:40</t>
  </si>
  <si>
    <t>16:46:10</t>
  </si>
  <si>
    <t>16:46:40</t>
  </si>
  <si>
    <t>16:47:10</t>
  </si>
  <si>
    <t>16:47:40</t>
  </si>
  <si>
    <t>16:48:11</t>
  </si>
  <si>
    <t>16:48:41</t>
  </si>
  <si>
    <t>16:49:11</t>
  </si>
  <si>
    <t>16:49:41</t>
  </si>
  <si>
    <t>16:50:11</t>
  </si>
  <si>
    <t>16:50:41</t>
  </si>
  <si>
    <t>16:51:11</t>
  </si>
  <si>
    <t>16:51:41</t>
  </si>
  <si>
    <t>16:52:11</t>
  </si>
  <si>
    <t>16:52:41</t>
  </si>
  <si>
    <t>16:53:11</t>
  </si>
  <si>
    <t>16:53:41</t>
  </si>
  <si>
    <t>16:54:11</t>
  </si>
  <si>
    <t>16:54:41</t>
  </si>
  <si>
    <t>16:55:11</t>
  </si>
  <si>
    <t>16:55:41</t>
  </si>
  <si>
    <t>16:56:11</t>
  </si>
  <si>
    <t>16:56:41</t>
  </si>
  <si>
    <t>16:57:11</t>
  </si>
  <si>
    <t>16:57:41</t>
  </si>
  <si>
    <t>16:58:12</t>
  </si>
  <si>
    <t>16:58:42</t>
  </si>
  <si>
    <t>16:59:12</t>
  </si>
  <si>
    <t>16:59:42</t>
  </si>
  <si>
    <t>17:0:12</t>
  </si>
  <si>
    <t>17:0:42</t>
  </si>
  <si>
    <t>17:1:12</t>
  </si>
  <si>
    <t>17:1:42</t>
  </si>
  <si>
    <t>17:2:12</t>
  </si>
  <si>
    <t>17:2:42</t>
  </si>
  <si>
    <t>17:3:12</t>
  </si>
  <si>
    <t>17:3:42</t>
  </si>
  <si>
    <t>17:4:12</t>
  </si>
  <si>
    <t>17:4:42</t>
  </si>
  <si>
    <t>17:5:12</t>
  </si>
  <si>
    <t>17:5:42</t>
  </si>
  <si>
    <t>17:6:12</t>
  </si>
  <si>
    <t>17:6:42</t>
  </si>
  <si>
    <t>17:7:12</t>
  </si>
  <si>
    <t>17:7:42</t>
  </si>
  <si>
    <t>17:8:13</t>
  </si>
  <si>
    <t>17:8:43</t>
  </si>
  <si>
    <t>17:9:13</t>
  </si>
  <si>
    <t>17:9:43</t>
  </si>
  <si>
    <t>17:10:13</t>
  </si>
  <si>
    <t>17:10:43</t>
  </si>
  <si>
    <t>17:11:13</t>
  </si>
  <si>
    <t>17:11:43</t>
  </si>
  <si>
    <t>17:12:13</t>
  </si>
  <si>
    <t>17:12:43</t>
  </si>
  <si>
    <t>17:13:13</t>
  </si>
  <si>
    <t>17:13:43</t>
  </si>
  <si>
    <t>17:14:13</t>
  </si>
  <si>
    <t>17:14:43</t>
  </si>
  <si>
    <t>17:15:13</t>
  </si>
  <si>
    <t>17:15:43</t>
  </si>
  <si>
    <t>17:16:13</t>
  </si>
  <si>
    <t>17:16:43</t>
  </si>
  <si>
    <t>17:17:13</t>
  </si>
  <si>
    <t>17:17:44</t>
  </si>
  <si>
    <t>17:18:14</t>
  </si>
  <si>
    <t>17:18:44</t>
  </si>
  <si>
    <t>17:19:14</t>
  </si>
  <si>
    <t>17:19:44</t>
  </si>
  <si>
    <t>17:20:14</t>
  </si>
  <si>
    <t>17:20:44</t>
  </si>
  <si>
    <t>17:21:14</t>
  </si>
  <si>
    <t>17:21:44</t>
  </si>
  <si>
    <t>17:22:14</t>
  </si>
  <si>
    <t>17:22:44</t>
  </si>
  <si>
    <t>17:23:14</t>
  </si>
  <si>
    <t>17:23:44</t>
  </si>
  <si>
    <t>17:24:14</t>
  </si>
  <si>
    <t>17:24:44</t>
  </si>
  <si>
    <t>17:25:14</t>
  </si>
  <si>
    <t>17:25:44</t>
  </si>
  <si>
    <t>17:26:14</t>
  </si>
  <si>
    <t>17:26:44</t>
  </si>
  <si>
    <t>17:27:14</t>
  </si>
  <si>
    <t>17:27:45</t>
  </si>
  <si>
    <t>17:28:15</t>
  </si>
  <si>
    <t>17:28:45</t>
  </si>
  <si>
    <t>17:29:15</t>
  </si>
  <si>
    <t>17:29:45</t>
  </si>
  <si>
    <t>17:30:15</t>
  </si>
  <si>
    <t>17:30:45</t>
  </si>
  <si>
    <t>17:31:15</t>
  </si>
  <si>
    <t>17:31:45</t>
  </si>
  <si>
    <t>17:32:15</t>
  </si>
  <si>
    <t>17:32:45</t>
  </si>
  <si>
    <t>17:33:15</t>
  </si>
  <si>
    <t>17:33:45</t>
  </si>
  <si>
    <t>17:34:15</t>
  </si>
  <si>
    <t>17:34:45</t>
  </si>
  <si>
    <t>17:35:15</t>
  </si>
  <si>
    <t>17:35:45</t>
  </si>
  <si>
    <t>17:36:15</t>
  </si>
  <si>
    <t>17:36:45</t>
  </si>
  <si>
    <t>17:37:16</t>
  </si>
  <si>
    <t>17:37:46</t>
  </si>
  <si>
    <t>17:38:16</t>
  </si>
  <si>
    <t>17:38:46</t>
  </si>
  <si>
    <t>17:39:16</t>
  </si>
  <si>
    <t>17:39:46</t>
  </si>
  <si>
    <t>17:40:16</t>
  </si>
  <si>
    <t>17:40:46</t>
  </si>
  <si>
    <t>17:41:16</t>
  </si>
  <si>
    <t>17:41:46</t>
  </si>
  <si>
    <t>17:42:16</t>
  </si>
  <si>
    <t>17:42:46</t>
  </si>
  <si>
    <t>17:43:16</t>
  </si>
  <si>
    <t>17:43:46</t>
  </si>
  <si>
    <t>17:44:16</t>
  </si>
  <si>
    <t>17:44:46</t>
  </si>
  <si>
    <t>17:45:16</t>
  </si>
  <si>
    <t>17:45:46</t>
  </si>
  <si>
    <t>17:46:16</t>
  </si>
  <si>
    <t>17:46:46</t>
  </si>
  <si>
    <t>17:47:17</t>
  </si>
  <si>
    <t>17:47:47</t>
  </si>
  <si>
    <t>17:48:17</t>
  </si>
  <si>
    <t>17:48:47</t>
  </si>
  <si>
    <t>17:49:17</t>
  </si>
  <si>
    <t>17:49:47</t>
  </si>
  <si>
    <t>17:50:17</t>
  </si>
  <si>
    <t>17:50:47</t>
  </si>
  <si>
    <t>17:51:17</t>
  </si>
  <si>
    <t>17:51:47</t>
  </si>
  <si>
    <t>17:52:17</t>
  </si>
  <si>
    <t>17:52:47</t>
  </si>
  <si>
    <t>17:53:17</t>
  </si>
  <si>
    <t>17:53:47</t>
  </si>
  <si>
    <t>17:54:17</t>
  </si>
  <si>
    <t>17:54:47</t>
  </si>
  <si>
    <t>17:55:17</t>
  </si>
  <si>
    <t>17:55:47</t>
  </si>
  <si>
    <t>17:56:17</t>
  </si>
  <si>
    <t>17:56:47</t>
  </si>
  <si>
    <t>17:57:18</t>
  </si>
  <si>
    <t>17:57:48</t>
  </si>
  <si>
    <t>17:58:18</t>
  </si>
  <si>
    <t>17:58:48</t>
  </si>
  <si>
    <t>17:59:18</t>
  </si>
  <si>
    <t>17:59:48</t>
  </si>
  <si>
    <t>18:0:18</t>
  </si>
  <si>
    <t>18:0:48</t>
  </si>
  <si>
    <t>18:1:18</t>
  </si>
  <si>
    <t>18:1:48</t>
  </si>
  <si>
    <t>18:2:18</t>
  </si>
  <si>
    <t>18:2:48</t>
  </si>
  <si>
    <t>18:3:18</t>
  </si>
  <si>
    <t>18:3:48</t>
  </si>
  <si>
    <t>18:4:18</t>
  </si>
  <si>
    <t>18:4:48</t>
  </si>
  <si>
    <t>18:5:18</t>
  </si>
  <si>
    <t>18:5:48</t>
  </si>
  <si>
    <t>18:6:18</t>
  </si>
  <si>
    <t>18:6:49</t>
  </si>
  <si>
    <t>18:7:19</t>
  </si>
  <si>
    <t>18:7:49</t>
  </si>
  <si>
    <t>18:8:19</t>
  </si>
  <si>
    <t>18:8:49</t>
  </si>
  <si>
    <t>18:9:19</t>
  </si>
  <si>
    <t>18:9:49</t>
  </si>
  <si>
    <t>18:10:19</t>
  </si>
  <si>
    <t>18:10:49</t>
  </si>
  <si>
    <t>18:11:19</t>
  </si>
  <si>
    <t>18:11:49</t>
  </si>
  <si>
    <t>18:12:19</t>
  </si>
  <si>
    <t>18:12:49</t>
  </si>
  <si>
    <t>18:13:19</t>
  </si>
  <si>
    <t>18:13:49</t>
  </si>
  <si>
    <t>18:14:19</t>
  </si>
  <si>
    <t>18:14:49</t>
  </si>
  <si>
    <t>18:15:19</t>
  </si>
  <si>
    <t>18:15:49</t>
  </si>
  <si>
    <t>18:16:19</t>
  </si>
  <si>
    <t>18:16:50</t>
  </si>
  <si>
    <t>18:17:20</t>
  </si>
  <si>
    <t>18:17:50</t>
  </si>
  <si>
    <t>18:18:20</t>
  </si>
  <si>
    <t>18:18:50</t>
  </si>
  <si>
    <t>18:19:20</t>
  </si>
  <si>
    <t>18:19:50</t>
  </si>
  <si>
    <t>18:20:20</t>
  </si>
  <si>
    <t>18:20:50</t>
  </si>
  <si>
    <t>18:21:20</t>
  </si>
  <si>
    <t>18:21:50</t>
  </si>
  <si>
    <t>18:22:20</t>
  </si>
  <si>
    <t>18:22:50</t>
  </si>
  <si>
    <t>18:23:20</t>
  </si>
  <si>
    <t>18:23:50</t>
  </si>
  <si>
    <t>18:24:20</t>
  </si>
  <si>
    <t>18:24:50</t>
  </si>
  <si>
    <t>18:25:20</t>
  </si>
  <si>
    <t>18:25:50</t>
  </si>
  <si>
    <t>18:26:21</t>
  </si>
  <si>
    <t>18:26:51</t>
  </si>
  <si>
    <t>18:27:21</t>
  </si>
  <si>
    <t>18:27:51</t>
  </si>
  <si>
    <t>18:28:21</t>
  </si>
  <si>
    <t>18:28:51</t>
  </si>
  <si>
    <t>18:29:21</t>
  </si>
  <si>
    <t>18:29:51</t>
  </si>
  <si>
    <t>18:30:21</t>
  </si>
  <si>
    <t>18:30:51</t>
  </si>
  <si>
    <t>18:31:21</t>
  </si>
  <si>
    <t>18:31:51</t>
  </si>
  <si>
    <t>18:32:21</t>
  </si>
  <si>
    <t>18:32:51</t>
  </si>
  <si>
    <t>18:33:21</t>
  </si>
  <si>
    <t>18:33:51</t>
  </si>
  <si>
    <t>18:34:21</t>
  </si>
  <si>
    <t>18:34:51</t>
  </si>
  <si>
    <t>18:35:21</t>
  </si>
  <si>
    <t>18:35:51</t>
  </si>
  <si>
    <t>18:36:22</t>
  </si>
  <si>
    <t>18:36:52</t>
  </si>
  <si>
    <t>18:37:22</t>
  </si>
  <si>
    <t>18:37:52</t>
  </si>
  <si>
    <t>18:38:22</t>
  </si>
  <si>
    <t>18:38:52</t>
  </si>
  <si>
    <t>18:39:22</t>
  </si>
  <si>
    <t>18:39:52</t>
  </si>
  <si>
    <t>18:40:22</t>
  </si>
  <si>
    <t>18:40:52</t>
  </si>
  <si>
    <t>18:41:22</t>
  </si>
  <si>
    <t>18:41:52</t>
  </si>
  <si>
    <t>18:42:22</t>
  </si>
  <si>
    <t>18:42:52</t>
  </si>
  <si>
    <t>18:43:22</t>
  </si>
  <si>
    <t>18:43:52</t>
  </si>
  <si>
    <t>18:44:22</t>
  </si>
  <si>
    <t>18:44:52</t>
  </si>
  <si>
    <t>18:45:22</t>
  </si>
  <si>
    <t>18:45:53</t>
  </si>
  <si>
    <t>18:46:23</t>
  </si>
  <si>
    <t>18:46:53</t>
  </si>
  <si>
    <t>18:47:23</t>
  </si>
  <si>
    <t>18:47:53</t>
  </si>
  <si>
    <t>18:48:23</t>
  </si>
  <si>
    <t>18:48:53</t>
  </si>
  <si>
    <t>18:49:23</t>
  </si>
  <si>
    <t>18:49:53</t>
  </si>
  <si>
    <t>18:50:23</t>
  </si>
  <si>
    <t>18:50:53</t>
  </si>
  <si>
    <t>18:51:23</t>
  </si>
  <si>
    <t>18:51:53</t>
  </si>
  <si>
    <t>18:52:23</t>
  </si>
  <si>
    <t>18:52:53</t>
  </si>
  <si>
    <t>18:53:23</t>
  </si>
  <si>
    <t>18:53:53</t>
  </si>
  <si>
    <t>18:54:23</t>
  </si>
  <si>
    <t>18:54:53</t>
  </si>
  <si>
    <t>18:55:23</t>
  </si>
  <si>
    <t>18:55:54</t>
  </si>
  <si>
    <t>18:56:24</t>
  </si>
  <si>
    <t>18:56:54</t>
  </si>
  <si>
    <t>18:57:24</t>
  </si>
  <si>
    <t>18:57:54</t>
  </si>
  <si>
    <t>18:58:24</t>
  </si>
  <si>
    <t>18:58:54</t>
  </si>
  <si>
    <t>18:59:24</t>
  </si>
  <si>
    <t>18:59:54</t>
  </si>
  <si>
    <t>19:0:24</t>
  </si>
  <si>
    <t>19:0:54</t>
  </si>
  <si>
    <t>19:1:24</t>
  </si>
  <si>
    <t>19:1:54</t>
  </si>
  <si>
    <t>19:2:24</t>
  </si>
  <si>
    <t>19:2:54</t>
  </si>
  <si>
    <t>19:3:24</t>
  </si>
  <si>
    <t>19:3:54</t>
  </si>
  <si>
    <t>19:4:24</t>
  </si>
  <si>
    <t>19:4:54</t>
  </si>
  <si>
    <t>19:5:24</t>
  </si>
  <si>
    <t>19:5:55</t>
  </si>
  <si>
    <t>19:6:25</t>
  </si>
  <si>
    <t>19:6:55</t>
  </si>
  <si>
    <t>19:7:25</t>
  </si>
  <si>
    <t>23-10-25</t>
  </si>
  <si>
    <t>8:58:44</t>
  </si>
  <si>
    <t>8:59:14</t>
  </si>
  <si>
    <t>8:59:44</t>
  </si>
  <si>
    <t>9:0:14</t>
  </si>
  <si>
    <t>9:0:44</t>
  </si>
  <si>
    <t>9:1:15</t>
  </si>
  <si>
    <t>9:1:45</t>
  </si>
  <si>
    <t>9:2:15</t>
  </si>
  <si>
    <t>9:2:45</t>
  </si>
  <si>
    <t>9:3:15</t>
  </si>
  <si>
    <t>9:3:45</t>
  </si>
  <si>
    <t>9:4:15</t>
  </si>
  <si>
    <t>9:4:45</t>
  </si>
  <si>
    <t>9:5:15</t>
  </si>
  <si>
    <t>9:5:45</t>
  </si>
  <si>
    <t>9:6:15</t>
  </si>
  <si>
    <t>9:6:45</t>
  </si>
  <si>
    <t>9:7:15</t>
  </si>
  <si>
    <t>9:7:45</t>
  </si>
  <si>
    <t>9:8:15</t>
  </si>
  <si>
    <t>9:8:45</t>
  </si>
  <si>
    <t>9:9:15</t>
  </si>
  <si>
    <t>9:9:45</t>
  </si>
  <si>
    <t>9:10:15</t>
  </si>
  <si>
    <t>9:10:46</t>
  </si>
  <si>
    <t>9:11:16</t>
  </si>
  <si>
    <t>9:11:46</t>
  </si>
  <si>
    <t>9:12:16</t>
  </si>
  <si>
    <t>9:12:46</t>
  </si>
  <si>
    <t>9:13:16</t>
  </si>
  <si>
    <t>9:13:46</t>
  </si>
  <si>
    <t>9:14:16</t>
  </si>
  <si>
    <t>9:14:46</t>
  </si>
  <si>
    <t>9:15:16</t>
  </si>
  <si>
    <t>9:15:46</t>
  </si>
  <si>
    <t>9:16:16</t>
  </si>
  <si>
    <t>9:16:46</t>
  </si>
  <si>
    <t>9:17:16</t>
  </si>
  <si>
    <t>9:17:46</t>
  </si>
  <si>
    <t>9:18:16</t>
  </si>
  <si>
    <t>9:18:46</t>
  </si>
  <si>
    <t>9:19:16</t>
  </si>
  <si>
    <t>9:19:46</t>
  </si>
  <si>
    <t>9:20:17</t>
  </si>
  <si>
    <t>9:20:47</t>
  </si>
  <si>
    <t>9:21:17</t>
  </si>
  <si>
    <t>9:21:47</t>
  </si>
  <si>
    <t>9:22:17</t>
  </si>
  <si>
    <t>9:22:47</t>
  </si>
  <si>
    <t>9:23:17</t>
  </si>
  <si>
    <t>9:23:47</t>
  </si>
  <si>
    <t>9:24:17</t>
  </si>
  <si>
    <t>9:24:47</t>
  </si>
  <si>
    <t>9:25:17</t>
  </si>
  <si>
    <t>9:25:47</t>
  </si>
  <si>
    <t>9:26:17</t>
  </si>
  <si>
    <t>9:26:47</t>
  </si>
  <si>
    <t>9:27:17</t>
  </si>
  <si>
    <t>9:27:47</t>
  </si>
  <si>
    <t>9:28:17</t>
  </si>
  <si>
    <t>9:28:47</t>
  </si>
  <si>
    <t>9:29:17</t>
  </si>
  <si>
    <t>9:29:48</t>
  </si>
  <si>
    <t>9:30:18</t>
  </si>
  <si>
    <t>9:30:48</t>
  </si>
  <si>
    <t>9:31:18</t>
  </si>
  <si>
    <t>9:31:48</t>
  </si>
  <si>
    <t>9:32:18</t>
  </si>
  <si>
    <t>9:32:48</t>
  </si>
  <si>
    <t>9:33:18</t>
  </si>
  <si>
    <t>9:33:48</t>
  </si>
  <si>
    <t>9:34:18</t>
  </si>
  <si>
    <t>9:34:48</t>
  </si>
  <si>
    <t>9:35:18</t>
  </si>
  <si>
    <t>9:35:48</t>
  </si>
  <si>
    <t>9:36:18</t>
  </si>
  <si>
    <t>9:36:48</t>
  </si>
  <si>
    <t>9:37:18</t>
  </si>
  <si>
    <t>9:37:48</t>
  </si>
  <si>
    <t>9:38:18</t>
  </si>
  <si>
    <t>9:38:48</t>
  </si>
  <si>
    <t>9:39:18</t>
  </si>
  <si>
    <t>9:39:49</t>
  </si>
  <si>
    <t>9:40:19</t>
  </si>
  <si>
    <t>9:40:49</t>
  </si>
  <si>
    <t>9:41:19</t>
  </si>
  <si>
    <t>9:41:49</t>
  </si>
  <si>
    <t>9:42:19</t>
  </si>
  <si>
    <t>9:42:49</t>
  </si>
  <si>
    <t>9:43:19</t>
  </si>
  <si>
    <t>9:43:49</t>
  </si>
  <si>
    <t>9:44:19</t>
  </si>
  <si>
    <t>9:44:49</t>
  </si>
  <si>
    <t>9:45:19</t>
  </si>
  <si>
    <t>9:45:49</t>
  </si>
  <si>
    <t>9:46:19</t>
  </si>
  <si>
    <t>9:46:49</t>
  </si>
  <si>
    <t>9:47:19</t>
  </si>
  <si>
    <t>9:47:49</t>
  </si>
  <si>
    <t>9:48:19</t>
  </si>
  <si>
    <t>9:48:49</t>
  </si>
  <si>
    <t>9:49:20</t>
  </si>
  <si>
    <t>9:49:50</t>
  </si>
  <si>
    <t>9:50:20</t>
  </si>
  <si>
    <t>9:50:50</t>
  </si>
  <si>
    <t>9:51:20</t>
  </si>
  <si>
    <t>9:51:50</t>
  </si>
  <si>
    <t>9:52:20</t>
  </si>
  <si>
    <t>9:52:50</t>
  </si>
  <si>
    <t>9:53:20</t>
  </si>
  <si>
    <t>9:53:50</t>
  </si>
  <si>
    <t>9:54:20</t>
  </si>
  <si>
    <t>9:54:50</t>
  </si>
  <si>
    <t>9:55:20</t>
  </si>
  <si>
    <t>9:55:50</t>
  </si>
  <si>
    <t>9:56:20</t>
  </si>
  <si>
    <t>9:56:50</t>
  </si>
  <si>
    <t>9:57:20</t>
  </si>
  <si>
    <t>9:57:50</t>
  </si>
  <si>
    <t>9:58:20</t>
  </si>
  <si>
    <t>9:58:51</t>
  </si>
  <si>
    <t>9:59:21</t>
  </si>
  <si>
    <t>9:59:51</t>
  </si>
  <si>
    <t>10:0:21</t>
  </si>
  <si>
    <t>10:0:51</t>
  </si>
  <si>
    <t>10:1:21</t>
  </si>
  <si>
    <t>10:1:51</t>
  </si>
  <si>
    <t>10:2:21</t>
  </si>
  <si>
    <t>10:2:51</t>
  </si>
  <si>
    <t>10:3:21</t>
  </si>
  <si>
    <t>10:3:51</t>
  </si>
  <si>
    <t>10:4:21</t>
  </si>
  <si>
    <t>10:4:51</t>
  </si>
  <si>
    <t>10:5:21</t>
  </si>
  <si>
    <t>10:5:51</t>
  </si>
  <si>
    <t>10:6:21</t>
  </si>
  <si>
    <t>10:6:51</t>
  </si>
  <si>
    <t>10:7:21</t>
  </si>
  <si>
    <t>10:7:51</t>
  </si>
  <si>
    <t>10:8:21</t>
  </si>
  <si>
    <t>10:8:52</t>
  </si>
  <si>
    <t>10:9:22</t>
  </si>
  <si>
    <t>10:9:52</t>
  </si>
  <si>
    <t>10:10:22</t>
  </si>
  <si>
    <t>10:10:52</t>
  </si>
  <si>
    <t>10:11:22</t>
  </si>
  <si>
    <t>10:11:52</t>
  </si>
  <si>
    <t>10:12:22</t>
  </si>
  <si>
    <t>10:12:52</t>
  </si>
  <si>
    <t>10:13:22</t>
  </si>
  <si>
    <t>10:13:52</t>
  </si>
  <si>
    <t>10:14:22</t>
  </si>
  <si>
    <t>10:14:52</t>
  </si>
  <si>
    <t>10:15:22</t>
  </si>
  <si>
    <t>10:15:52</t>
  </si>
  <si>
    <t>10:16:22</t>
  </si>
  <si>
    <t>10:16:52</t>
  </si>
  <si>
    <t>10:17:22</t>
  </si>
  <si>
    <t>10:17:52</t>
  </si>
  <si>
    <t>10:18:23</t>
  </si>
  <si>
    <t>10:18:53</t>
  </si>
  <si>
    <t>10:19:23</t>
  </si>
  <si>
    <t>10:19:53</t>
  </si>
  <si>
    <t>10:20:23</t>
  </si>
  <si>
    <t>10:20:53</t>
  </si>
  <si>
    <t>10:21:23</t>
  </si>
  <si>
    <t>10:21:53</t>
  </si>
  <si>
    <t>10:22:23</t>
  </si>
  <si>
    <t>10:22:53</t>
  </si>
  <si>
    <t>10:23:23</t>
  </si>
  <si>
    <t>10:23:53</t>
  </si>
  <si>
    <t>10:24:23</t>
  </si>
  <si>
    <t>10:24:53</t>
  </si>
  <si>
    <t>10:25:23</t>
  </si>
  <si>
    <t>10:25:53</t>
  </si>
  <si>
    <t>10:26:23</t>
  </si>
  <si>
    <t>10:26:53</t>
  </si>
  <si>
    <t>10:27:23</t>
  </si>
  <si>
    <t>10:27:53</t>
  </si>
  <si>
    <t>10:28:24</t>
  </si>
  <si>
    <t>10:28:54</t>
  </si>
  <si>
    <t>10:29:24</t>
  </si>
  <si>
    <t>10:29:54</t>
  </si>
  <si>
    <t>10:30:24</t>
  </si>
  <si>
    <t>10:30:54</t>
  </si>
  <si>
    <t>10:31:24</t>
  </si>
  <si>
    <t>10:31:54</t>
  </si>
  <si>
    <t>10:32:24</t>
  </si>
  <si>
    <t>10:32:54</t>
  </si>
  <si>
    <t>10:33:24</t>
  </si>
  <si>
    <t>10:33:54</t>
  </si>
  <si>
    <t>10:34:24</t>
  </si>
  <si>
    <t>10:34:54</t>
  </si>
  <si>
    <t>10:35:24</t>
  </si>
  <si>
    <t>10:35:54</t>
  </si>
  <si>
    <t>10:36:24</t>
  </si>
  <si>
    <t>10:36:54</t>
  </si>
  <si>
    <t>10:37:24</t>
  </si>
  <si>
    <t>10:37:54</t>
  </si>
  <si>
    <t>10:38:25</t>
  </si>
  <si>
    <t>10:38:55</t>
  </si>
  <si>
    <t>10:39:25</t>
  </si>
  <si>
    <t>10:39:55</t>
  </si>
  <si>
    <t>10:40:25</t>
  </si>
  <si>
    <t>10:40:55</t>
  </si>
  <si>
    <t>10:41:25</t>
  </si>
  <si>
    <t>10:41:55</t>
  </si>
  <si>
    <t>10:42:25</t>
  </si>
  <si>
    <t>10:42:55</t>
  </si>
  <si>
    <t>10:43:25</t>
  </si>
  <si>
    <t>10:43:55</t>
  </si>
  <si>
    <t>10:44:25</t>
  </si>
  <si>
    <t>10:44:55</t>
  </si>
  <si>
    <t>10:45:25</t>
  </si>
  <si>
    <t>10:45:55</t>
  </si>
  <si>
    <t>10:46:25</t>
  </si>
  <si>
    <t>10:46:55</t>
  </si>
  <si>
    <t>10:47:25</t>
  </si>
  <si>
    <t>10:47:56</t>
  </si>
  <si>
    <t>10:48:26</t>
  </si>
  <si>
    <t>10:48:56</t>
  </si>
  <si>
    <t>10:49:26</t>
  </si>
  <si>
    <t>10:49:56</t>
  </si>
  <si>
    <t>10:50:26</t>
  </si>
  <si>
    <t>10:50:56</t>
  </si>
  <si>
    <t>10:51:26</t>
  </si>
  <si>
    <t>10:51:56</t>
  </si>
  <si>
    <t>10:52:26</t>
  </si>
  <si>
    <t>10:52:56</t>
  </si>
  <si>
    <t>10:53:26</t>
  </si>
  <si>
    <t>10:53:56</t>
  </si>
  <si>
    <t>10:54:26</t>
  </si>
  <si>
    <t>10:54:56</t>
  </si>
  <si>
    <t>10:55:26</t>
  </si>
  <si>
    <t>10:55:56</t>
  </si>
  <si>
    <t>10:56:26</t>
  </si>
  <si>
    <t>10:56:56</t>
  </si>
  <si>
    <t>10:57:26</t>
  </si>
  <si>
    <t>10:57:57</t>
  </si>
  <si>
    <t>10:58:27</t>
  </si>
  <si>
    <t>10:58:57</t>
  </si>
  <si>
    <t>10:59:27</t>
  </si>
  <si>
    <t>10:59:57</t>
  </si>
  <si>
    <t>11:0:27</t>
  </si>
  <si>
    <t>11:0:57</t>
  </si>
  <si>
    <t>11:1:27</t>
  </si>
  <si>
    <t>11:1:57</t>
  </si>
  <si>
    <t>11:2:27</t>
  </si>
  <si>
    <t>11:2:57</t>
  </si>
  <si>
    <t>11:3:27</t>
  </si>
  <si>
    <t>11:3:57</t>
  </si>
  <si>
    <t>11:4:27</t>
  </si>
  <si>
    <t>11:4:57</t>
  </si>
  <si>
    <t>11:5:27</t>
  </si>
  <si>
    <t>11:5:57</t>
  </si>
  <si>
    <t>11:6:27</t>
  </si>
  <si>
    <t>11:6:57</t>
  </si>
  <si>
    <t>11:7:28</t>
  </si>
  <si>
    <t>11:7:58</t>
  </si>
  <si>
    <t>11:8:28</t>
  </si>
  <si>
    <t>11:8:58</t>
  </si>
  <si>
    <t>11:9:28</t>
  </si>
  <si>
    <t>11:9:58</t>
  </si>
  <si>
    <t>11:10:28</t>
  </si>
  <si>
    <t>11:10:58</t>
  </si>
  <si>
    <t>11:11:28</t>
  </si>
  <si>
    <t>11:11:58</t>
  </si>
  <si>
    <t>11:12:28</t>
  </si>
  <si>
    <t>11:12:58</t>
  </si>
  <si>
    <t>11:13:28</t>
  </si>
  <si>
    <t>11:13:58</t>
  </si>
  <si>
    <t>11:14:28</t>
  </si>
  <si>
    <t>11:14:58</t>
  </si>
  <si>
    <t>11:15:28</t>
  </si>
  <si>
    <t>11:15:58</t>
  </si>
  <si>
    <t>11:16:28</t>
  </si>
  <si>
    <t>11:16:58</t>
  </si>
  <si>
    <t>11:17:29</t>
  </si>
  <si>
    <t>11:17:59</t>
  </si>
  <si>
    <t>11:18:29</t>
  </si>
  <si>
    <t>11:18:59</t>
  </si>
  <si>
    <t>11:19:29</t>
  </si>
  <si>
    <t>11:19:59</t>
  </si>
  <si>
    <t>11:20:29</t>
  </si>
  <si>
    <t>11:20:59</t>
  </si>
  <si>
    <t>11:21:29</t>
  </si>
  <si>
    <t>11:21:59</t>
  </si>
  <si>
    <t>11:22:29</t>
  </si>
  <si>
    <t>11:22:59</t>
  </si>
  <si>
    <t>11:23:29</t>
  </si>
  <si>
    <t>11:23:59</t>
  </si>
  <si>
    <t>11:24:29</t>
  </si>
  <si>
    <t>11:24:59</t>
  </si>
  <si>
    <t>11:25:29</t>
  </si>
  <si>
    <t>11:25:59</t>
  </si>
  <si>
    <t>11:26:29</t>
  </si>
  <si>
    <t>11:27:0</t>
  </si>
  <si>
    <t>11:27:30</t>
  </si>
  <si>
    <t>11:28:0</t>
  </si>
  <si>
    <t>11:28:30</t>
  </si>
  <si>
    <t>11:29:0</t>
  </si>
  <si>
    <t>11:29:30</t>
  </si>
  <si>
    <t>11:30:0</t>
  </si>
  <si>
    <t>11:30:30</t>
  </si>
  <si>
    <t>11:31:0</t>
  </si>
  <si>
    <t>11:31:30</t>
  </si>
  <si>
    <t>11:32:0</t>
  </si>
  <si>
    <t>11:32:30</t>
  </si>
  <si>
    <t>11:33:0</t>
  </si>
  <si>
    <t>11:33:30</t>
  </si>
  <si>
    <t>11:34:0</t>
  </si>
  <si>
    <t>11:34:30</t>
  </si>
  <si>
    <t>11:35:0</t>
  </si>
  <si>
    <t>11:35:30</t>
  </si>
  <si>
    <t>11:36:0</t>
  </si>
  <si>
    <t>11:36:30</t>
  </si>
  <si>
    <t>11:37:1</t>
  </si>
  <si>
    <t>11:37:31</t>
  </si>
  <si>
    <t>11:38:1</t>
  </si>
  <si>
    <t>11:38:31</t>
  </si>
  <si>
    <t>11:39:1</t>
  </si>
  <si>
    <t>11:39:31</t>
  </si>
  <si>
    <t>11:40:1</t>
  </si>
  <si>
    <t>11:40:31</t>
  </si>
  <si>
    <t>11:41:1</t>
  </si>
  <si>
    <t>11:41:31</t>
  </si>
  <si>
    <t>11:42:1</t>
  </si>
  <si>
    <t>11:42:31</t>
  </si>
  <si>
    <t>11:43:1</t>
  </si>
  <si>
    <t>11:43:31</t>
  </si>
  <si>
    <t>11:44:1</t>
  </si>
  <si>
    <t>11:44:31</t>
  </si>
  <si>
    <t>11:45:1</t>
  </si>
  <si>
    <t>11:45:31</t>
  </si>
  <si>
    <t>11:46:2</t>
  </si>
  <si>
    <t>11:46:32</t>
  </si>
  <si>
    <t>11:47:2</t>
  </si>
  <si>
    <t>11:47:32</t>
  </si>
  <si>
    <t>11:48:2</t>
  </si>
  <si>
    <t>11:48:32</t>
  </si>
  <si>
    <t>11:49:2</t>
  </si>
  <si>
    <t>11:49:32</t>
  </si>
  <si>
    <t>11:50:2</t>
  </si>
  <si>
    <t>11:50:32</t>
  </si>
  <si>
    <t>11:51:2</t>
  </si>
  <si>
    <t>11:51:32</t>
  </si>
  <si>
    <t>11:52:2</t>
  </si>
  <si>
    <t>11:52:32</t>
  </si>
  <si>
    <t>11:53:2</t>
  </si>
  <si>
    <t>11:53:32</t>
  </si>
  <si>
    <t>11:54:2</t>
  </si>
  <si>
    <t>11:54:32</t>
  </si>
  <si>
    <t>11:55:2</t>
  </si>
  <si>
    <t>11:55:33</t>
  </si>
  <si>
    <t>11:56:3</t>
  </si>
  <si>
    <t>11:56:33</t>
  </si>
  <si>
    <t>11:57:3</t>
  </si>
  <si>
    <t>11:57:33</t>
  </si>
  <si>
    <t>11:58:3</t>
  </si>
  <si>
    <t>11:58:33</t>
  </si>
  <si>
    <t>11:59:3</t>
  </si>
  <si>
    <t>11:59:33</t>
  </si>
  <si>
    <t>12:0:3</t>
  </si>
  <si>
    <t>12:0:33</t>
  </si>
  <si>
    <t>12:1:3</t>
  </si>
  <si>
    <t>12:1:33</t>
  </si>
  <si>
    <t>12:2:3</t>
  </si>
  <si>
    <t>12:2:33</t>
  </si>
  <si>
    <t>12:3:3</t>
  </si>
  <si>
    <t>12:3:33</t>
  </si>
  <si>
    <t>12:4:3</t>
  </si>
  <si>
    <t>12:4:34</t>
  </si>
  <si>
    <t>12:5:4</t>
  </si>
  <si>
    <t>12:5:34</t>
  </si>
  <si>
    <t>12:6:4</t>
  </si>
  <si>
    <t>12:6:34</t>
  </si>
  <si>
    <t>12:7:4</t>
  </si>
  <si>
    <t>12:7:34</t>
  </si>
  <si>
    <t>12:8:4</t>
  </si>
  <si>
    <t>12:8:34</t>
  </si>
  <si>
    <t>12:9:4</t>
  </si>
  <si>
    <t>12:9:34</t>
  </si>
  <si>
    <t>12:10:4</t>
  </si>
  <si>
    <t>12:10:34</t>
  </si>
  <si>
    <t>12:11:4</t>
  </si>
  <si>
    <t>12:11:34</t>
  </si>
  <si>
    <t>12:12:4</t>
  </si>
  <si>
    <t>12:12:34</t>
  </si>
  <si>
    <t>12:13:4</t>
  </si>
  <si>
    <t>12:13:34</t>
  </si>
  <si>
    <t>12:14:5</t>
  </si>
  <si>
    <t>12:14:35</t>
  </si>
  <si>
    <t>12:15:5</t>
  </si>
  <si>
    <t>12:15:35</t>
  </si>
  <si>
    <t>12:16:5</t>
  </si>
  <si>
    <t>12:16:35</t>
  </si>
  <si>
    <t>12:17:5</t>
  </si>
  <si>
    <t>12:17:35</t>
  </si>
  <si>
    <t>12:18:5</t>
  </si>
  <si>
    <t>12:18:35</t>
  </si>
  <si>
    <t>12:19:5</t>
  </si>
  <si>
    <t>12:19:35</t>
  </si>
  <si>
    <t>12:20:5</t>
  </si>
  <si>
    <t>12:20:35</t>
  </si>
  <si>
    <t>12:21:5</t>
  </si>
  <si>
    <t>12:21:35</t>
  </si>
  <si>
    <t>12:22:5</t>
  </si>
  <si>
    <t>12:22:35</t>
  </si>
  <si>
    <t>12:23:5</t>
  </si>
  <si>
    <t>12:23:35</t>
  </si>
  <si>
    <t>12:24:6</t>
  </si>
  <si>
    <t>12:24:36</t>
  </si>
  <si>
    <t>12:25:6</t>
  </si>
  <si>
    <t>12:25:36</t>
  </si>
  <si>
    <t>12:26:6</t>
  </si>
  <si>
    <t>12:26:36</t>
  </si>
  <si>
    <t>12:27:6</t>
  </si>
  <si>
    <t>12:27:36</t>
  </si>
  <si>
    <t>12:28:6</t>
  </si>
  <si>
    <t>12:28:36</t>
  </si>
  <si>
    <t>12:29:6</t>
  </si>
  <si>
    <t>12:29:36</t>
  </si>
  <si>
    <t>12:30:6</t>
  </si>
  <si>
    <t>12:30:36</t>
  </si>
  <si>
    <t>12:31:6</t>
  </si>
  <si>
    <t>12:31:36</t>
  </si>
  <si>
    <t>12:32:6</t>
  </si>
  <si>
    <t>12:32:36</t>
  </si>
  <si>
    <t>12:33:6</t>
  </si>
  <si>
    <t>12:33:36</t>
  </si>
  <si>
    <t>12:34:7</t>
  </si>
  <si>
    <t>12:34:37</t>
  </si>
  <si>
    <t>12:35:7</t>
  </si>
  <si>
    <t>12:35:37</t>
  </si>
  <si>
    <t>12:36:7</t>
  </si>
  <si>
    <t>12:36:37</t>
  </si>
  <si>
    <t>12:37:7</t>
  </si>
  <si>
    <t>12:37:37</t>
  </si>
  <si>
    <t>12:38:7</t>
  </si>
  <si>
    <t>12:38:37</t>
  </si>
  <si>
    <t>12:39:7</t>
  </si>
  <si>
    <t>12:39:37</t>
  </si>
  <si>
    <t>12:40:7</t>
  </si>
  <si>
    <t>12:40:37</t>
  </si>
  <si>
    <t>12:41:7</t>
  </si>
  <si>
    <t>12:41:37</t>
  </si>
  <si>
    <t>12:42:7</t>
  </si>
  <si>
    <t>12:42:37</t>
  </si>
  <si>
    <t>12:43:7</t>
  </si>
  <si>
    <t>12:43:38</t>
  </si>
  <si>
    <t>12:44:8</t>
  </si>
  <si>
    <t>12:44:38</t>
  </si>
  <si>
    <t>12:45:8</t>
  </si>
  <si>
    <t>12:45:38</t>
  </si>
  <si>
    <t>12:46:8</t>
  </si>
  <si>
    <t>12:46:38</t>
  </si>
  <si>
    <t>12:47:8</t>
  </si>
  <si>
    <t>12:47:38</t>
  </si>
  <si>
    <t>12:48:8</t>
  </si>
  <si>
    <t>12:48:38</t>
  </si>
  <si>
    <t>12:49:8</t>
  </si>
  <si>
    <t>12:49:38</t>
  </si>
  <si>
    <t>12:50:8</t>
  </si>
  <si>
    <t>12:50:38</t>
  </si>
  <si>
    <t>12:51:8</t>
  </si>
  <si>
    <t>12:51:38</t>
  </si>
  <si>
    <t>12:52:8</t>
  </si>
  <si>
    <t>12:52:39</t>
  </si>
  <si>
    <t>12:53:9</t>
  </si>
  <si>
    <t>12:53:39</t>
  </si>
  <si>
    <t>12:54:9</t>
  </si>
  <si>
    <t>12:54:39</t>
  </si>
  <si>
    <t>12:55:9</t>
  </si>
  <si>
    <t>12:55:39</t>
  </si>
  <si>
    <t>12:56:9</t>
  </si>
  <si>
    <t>12:56:39</t>
  </si>
  <si>
    <t>12:57:9</t>
  </si>
  <si>
    <t>12:57:39</t>
  </si>
  <si>
    <t>12:58:9</t>
  </si>
  <si>
    <t>12:58:39</t>
  </si>
  <si>
    <t>12:59:9</t>
  </si>
  <si>
    <t>12:59:39</t>
  </si>
  <si>
    <t>13:0:9</t>
  </si>
  <si>
    <t>13:0:39</t>
  </si>
  <si>
    <t>13:1:9</t>
  </si>
  <si>
    <t>13:1:39</t>
  </si>
  <si>
    <t>13:2:10</t>
  </si>
  <si>
    <t>13:2:40</t>
  </si>
  <si>
    <t>13:3:10</t>
  </si>
  <si>
    <t>13:3:40</t>
  </si>
  <si>
    <t>13:4:10</t>
  </si>
  <si>
    <t>13:4:40</t>
  </si>
  <si>
    <t>13:5:10</t>
  </si>
  <si>
    <t>13:5:40</t>
  </si>
  <si>
    <t>13:6:10</t>
  </si>
  <si>
    <t>13:6:40</t>
  </si>
  <si>
    <t>13:7:10</t>
  </si>
  <si>
    <t>13:7:40</t>
  </si>
  <si>
    <t>13:8:10</t>
  </si>
  <si>
    <t>13:8:40</t>
  </si>
  <si>
    <t>13:9:10</t>
  </si>
  <si>
    <t>13:9:40</t>
  </si>
  <si>
    <t>13:10:10</t>
  </si>
  <si>
    <t>13:10:40</t>
  </si>
  <si>
    <t>13:11:10</t>
  </si>
  <si>
    <t>13:11:40</t>
  </si>
  <si>
    <t>13:12:11</t>
  </si>
  <si>
    <t>13:12:41</t>
  </si>
  <si>
    <t>13:13:11</t>
  </si>
  <si>
    <t>13:13:41</t>
  </si>
  <si>
    <t>13:14:11</t>
  </si>
  <si>
    <t>13:14:41</t>
  </si>
  <si>
    <t>13:15:11</t>
  </si>
  <si>
    <t>13:15:41</t>
  </si>
  <si>
    <t>13:16:11</t>
  </si>
  <si>
    <t>13:16:41</t>
  </si>
  <si>
    <t>13:17:11</t>
  </si>
  <si>
    <t>13:17:41</t>
  </si>
  <si>
    <t>13:18:11</t>
  </si>
  <si>
    <t>13:18:41</t>
  </si>
  <si>
    <t>13:19:11</t>
  </si>
  <si>
    <t>13:19:41</t>
  </si>
  <si>
    <t>13:20:11</t>
  </si>
  <si>
    <t>13:20:41</t>
  </si>
  <si>
    <t>13:21:11</t>
  </si>
  <si>
    <t>13:21:41</t>
  </si>
  <si>
    <t>13:22:12</t>
  </si>
  <si>
    <t>13:22:42</t>
  </si>
  <si>
    <t>13:23:12</t>
  </si>
  <si>
    <t>13:23:42</t>
  </si>
  <si>
    <t>13:24:12</t>
  </si>
  <si>
    <t>13:24:42</t>
  </si>
  <si>
    <t>13:25:12</t>
  </si>
  <si>
    <t>13:25:42</t>
  </si>
  <si>
    <t>13:26:12</t>
  </si>
  <si>
    <t>13:26:42</t>
  </si>
  <si>
    <t>13:27:12</t>
  </si>
  <si>
    <t>13:27:42</t>
  </si>
  <si>
    <t>13:28:12</t>
  </si>
  <si>
    <t>13:28:42</t>
  </si>
  <si>
    <t>13:29:12</t>
  </si>
  <si>
    <t>13:29:42</t>
  </si>
  <si>
    <t>13:30:12</t>
  </si>
  <si>
    <t>13:30:42</t>
  </si>
  <si>
    <t>13:31:12</t>
  </si>
  <si>
    <t>13:31:43</t>
  </si>
  <si>
    <t>13:32:13</t>
  </si>
  <si>
    <t>13:32:43</t>
  </si>
  <si>
    <t>13:33:13</t>
  </si>
  <si>
    <t>13:33:43</t>
  </si>
  <si>
    <t>13:34:13</t>
  </si>
  <si>
    <t>13:34:43</t>
  </si>
  <si>
    <t>13:35:13</t>
  </si>
  <si>
    <t>13:35:43</t>
  </si>
  <si>
    <t>13:36:13</t>
  </si>
  <si>
    <t>13:36:43</t>
  </si>
  <si>
    <t>13:37:13</t>
  </si>
  <si>
    <t>13:37:43</t>
  </si>
  <si>
    <t>13:38:13</t>
  </si>
  <si>
    <t>13:38:43</t>
  </si>
  <si>
    <t>13:39:13</t>
  </si>
  <si>
    <t>13:39:43</t>
  </si>
  <si>
    <t>13:40:13</t>
  </si>
  <si>
    <t>13:40:43</t>
  </si>
  <si>
    <t>13:41:13</t>
  </si>
  <si>
    <t>13:41:44</t>
  </si>
  <si>
    <t>13:42:14</t>
  </si>
  <si>
    <t>13:42:44</t>
  </si>
  <si>
    <t>13:43:14</t>
  </si>
  <si>
    <t>13:43:44</t>
  </si>
  <si>
    <t>13:44:14</t>
  </si>
  <si>
    <t>13:44:44</t>
  </si>
  <si>
    <t>13:45:14</t>
  </si>
  <si>
    <t>13:45:44</t>
  </si>
  <si>
    <t>13:46:14</t>
  </si>
  <si>
    <t>13:46:44</t>
  </si>
  <si>
    <t>13:47:14</t>
  </si>
  <si>
    <t>13:47:44</t>
  </si>
  <si>
    <t>13:48:14</t>
  </si>
  <si>
    <t>13:48:44</t>
  </si>
  <si>
    <t>13:49:14</t>
  </si>
  <si>
    <t>13:49:44</t>
  </si>
  <si>
    <t>13:50:14</t>
  </si>
  <si>
    <t>13:50:45</t>
  </si>
  <si>
    <t>13:51:15</t>
  </si>
  <si>
    <t>13:51:45</t>
  </si>
  <si>
    <t>13:52:15</t>
  </si>
  <si>
    <t>13:52:45</t>
  </si>
  <si>
    <t>13:53:15</t>
  </si>
  <si>
    <t>13:53:45</t>
  </si>
  <si>
    <t>13:54:15</t>
  </si>
  <si>
    <t>13:54:45</t>
  </si>
  <si>
    <t>13:55:15</t>
  </si>
  <si>
    <t>13:55:45</t>
  </si>
  <si>
    <t>13:56:15</t>
  </si>
  <si>
    <t>13:56:45</t>
  </si>
  <si>
    <t>13:57:15</t>
  </si>
  <si>
    <t>13:57:45</t>
  </si>
  <si>
    <t>13:58:15</t>
  </si>
  <si>
    <t>13:58:45</t>
  </si>
  <si>
    <t>13:59:15</t>
  </si>
  <si>
    <t>13:59:45</t>
  </si>
  <si>
    <t>14:0:15</t>
  </si>
  <si>
    <t>14:0:46</t>
  </si>
  <si>
    <t>14:1:16</t>
  </si>
  <si>
    <t>14:1:46</t>
  </si>
  <si>
    <t>14:2:16</t>
  </si>
  <si>
    <t>14:2:46</t>
  </si>
  <si>
    <t>14:3:16</t>
  </si>
  <si>
    <t>14:3:46</t>
  </si>
  <si>
    <t>14:4:16</t>
  </si>
  <si>
    <t>14:4:46</t>
  </si>
  <si>
    <t>14:5:16</t>
  </si>
  <si>
    <t>14:5:46</t>
  </si>
  <si>
    <t>14:6:16</t>
  </si>
  <si>
    <t>14:6:46</t>
  </si>
  <si>
    <t>14:7:16</t>
  </si>
  <si>
    <t>14:7:46</t>
  </si>
  <si>
    <t>14:8:16</t>
  </si>
  <si>
    <t>14:8:46</t>
  </si>
  <si>
    <t>14:9:16</t>
  </si>
  <si>
    <t>14:9:46</t>
  </si>
  <si>
    <t>14:10:17</t>
  </si>
  <si>
    <t>14:10:47</t>
  </si>
  <si>
    <t>14:11:17</t>
  </si>
  <si>
    <t>14:11:47</t>
  </si>
  <si>
    <t>14:12:17</t>
  </si>
  <si>
    <t>14:12:47</t>
  </si>
  <si>
    <t>14:13:17</t>
  </si>
  <si>
    <t>14:13:47</t>
  </si>
  <si>
    <t>14:14:17</t>
  </si>
  <si>
    <t>14:14:47</t>
  </si>
  <si>
    <t>14:15:17</t>
  </si>
  <si>
    <t>14:15:47</t>
  </si>
  <si>
    <t>14:16:17</t>
  </si>
  <si>
    <t>14:16:47</t>
  </si>
  <si>
    <t>14:17:17</t>
  </si>
  <si>
    <t>14:17:47</t>
  </si>
  <si>
    <t>14:18:17</t>
  </si>
  <si>
    <t>14:18:47</t>
  </si>
  <si>
    <t>14:19:18</t>
  </si>
  <si>
    <t>14:19:48</t>
  </si>
  <si>
    <t>14:20:18</t>
  </si>
  <si>
    <t>14:20:48</t>
  </si>
  <si>
    <t>14:21:18</t>
  </si>
  <si>
    <t>14:21:48</t>
  </si>
  <si>
    <t>14:22:18</t>
  </si>
  <si>
    <t>14:22:48</t>
  </si>
  <si>
    <t>14:23:18</t>
  </si>
  <si>
    <t>14:23:48</t>
  </si>
  <si>
    <t>14:24:18</t>
  </si>
  <si>
    <t>14:24:48</t>
  </si>
  <si>
    <t>14:25:18</t>
  </si>
  <si>
    <t>14:25:48</t>
  </si>
  <si>
    <t>14:26:18</t>
  </si>
  <si>
    <t>14:26:48</t>
  </si>
  <si>
    <t>14:27:18</t>
  </si>
  <si>
    <t>14:27:48</t>
  </si>
  <si>
    <t>14:28:18</t>
  </si>
  <si>
    <t>14:28:48</t>
  </si>
  <si>
    <t>14:29:19</t>
  </si>
  <si>
    <t>14:29:49</t>
  </si>
  <si>
    <t>14:30:19</t>
  </si>
  <si>
    <t>14:30:49</t>
  </si>
  <si>
    <t>14:31:19</t>
  </si>
  <si>
    <t>14:31:49</t>
  </si>
  <si>
    <t>14:32:19</t>
  </si>
  <si>
    <t>14:32:49</t>
  </si>
  <si>
    <t>14:33:19</t>
  </si>
  <si>
    <t>14:33:49</t>
  </si>
  <si>
    <t>14:34:19</t>
  </si>
  <si>
    <t>14:34:49</t>
  </si>
  <si>
    <t>14:35:19</t>
  </si>
  <si>
    <t>14:35:49</t>
  </si>
  <si>
    <t>14:36:19</t>
  </si>
  <si>
    <t>14:36:49</t>
  </si>
  <si>
    <t>14:37:19</t>
  </si>
  <si>
    <t>14:37:49</t>
  </si>
  <si>
    <t>14:38:20</t>
  </si>
  <si>
    <t>14:38:50</t>
  </si>
  <si>
    <t>14:39:20</t>
  </si>
  <si>
    <t>14:39:50</t>
  </si>
  <si>
    <t>14:40:20</t>
  </si>
  <si>
    <t>14:40:50</t>
  </si>
  <si>
    <t>14:41:20</t>
  </si>
  <si>
    <t>14:41:50</t>
  </si>
  <si>
    <t>14:42:20</t>
  </si>
  <si>
    <t>14:42:50</t>
  </si>
  <si>
    <t>14:43:20</t>
  </si>
  <si>
    <t>14:43:50</t>
  </si>
  <si>
    <t>14:44:20</t>
  </si>
  <si>
    <t>14:44:50</t>
  </si>
  <si>
    <t>14:45:20</t>
  </si>
  <si>
    <t>14:45:50</t>
  </si>
  <si>
    <t>14:46:20</t>
  </si>
  <si>
    <t>14:46:50</t>
  </si>
  <si>
    <t>14:47:20</t>
  </si>
  <si>
    <t>14:47:50</t>
  </si>
  <si>
    <t>14:48:21</t>
  </si>
  <si>
    <t>14:48:51</t>
  </si>
  <si>
    <t>14:49:21</t>
  </si>
  <si>
    <t>14:49:51</t>
  </si>
  <si>
    <t>14:50:21</t>
  </si>
  <si>
    <t>14:50:51</t>
  </si>
  <si>
    <t>14:51:21</t>
  </si>
  <si>
    <t>14:51:51</t>
  </si>
  <si>
    <t>14:52:21</t>
  </si>
  <si>
    <t>14:52:51</t>
  </si>
  <si>
    <t>14:53:21</t>
  </si>
  <si>
    <t>14:53:51</t>
  </si>
  <si>
    <t>14:54:21</t>
  </si>
  <si>
    <t>14:54:51</t>
  </si>
  <si>
    <t>14:55:21</t>
  </si>
  <si>
    <t>14:55:51</t>
  </si>
  <si>
    <t>14:56:21</t>
  </si>
  <si>
    <t>14:56:51</t>
  </si>
  <si>
    <t>14:57:21</t>
  </si>
  <si>
    <t>14:57:51</t>
  </si>
  <si>
    <t>14:58:22</t>
  </si>
  <si>
    <t>14:58:52</t>
  </si>
  <si>
    <t>14:59:22</t>
  </si>
  <si>
    <t>14:59:52</t>
  </si>
  <si>
    <t>15:0:22</t>
  </si>
  <si>
    <t>15:0:52</t>
  </si>
  <si>
    <t>15:1:22</t>
  </si>
  <si>
    <t>15:1:52</t>
  </si>
  <si>
    <t>15:2:22</t>
  </si>
  <si>
    <t>15:2:52</t>
  </si>
  <si>
    <t>15:3:22</t>
  </si>
  <si>
    <t>15:3:52</t>
  </si>
  <si>
    <t>15:4:22</t>
  </si>
  <si>
    <t>15:4:52</t>
  </si>
  <si>
    <t>15:5:22</t>
  </si>
  <si>
    <t>15:5:52</t>
  </si>
  <si>
    <t>15:6:22</t>
  </si>
  <si>
    <t>15:6:52</t>
  </si>
  <si>
    <t>15:7:22</t>
  </si>
  <si>
    <t>15:7:53</t>
  </si>
  <si>
    <t>15:8:23</t>
  </si>
  <si>
    <t>15:8:53</t>
  </si>
  <si>
    <t>15:9:23</t>
  </si>
  <si>
    <t>15:9:53</t>
  </si>
  <si>
    <t>15:10:23</t>
  </si>
  <si>
    <t>15:10:53</t>
  </si>
  <si>
    <t>15:11:23</t>
  </si>
  <si>
    <t>15:11:53</t>
  </si>
  <si>
    <t>15:12:23</t>
  </si>
  <si>
    <t>15:12:53</t>
  </si>
  <si>
    <t>15:13:23</t>
  </si>
  <si>
    <t>15:13:53</t>
  </si>
  <si>
    <t>15:14:23</t>
  </si>
  <si>
    <t>15:14:53</t>
  </si>
  <si>
    <t>15:15:23</t>
  </si>
  <si>
    <t>15:15:53</t>
  </si>
  <si>
    <t>15:16:23</t>
  </si>
  <si>
    <t>15:16:53</t>
  </si>
  <si>
    <t>15:17:23</t>
  </si>
  <si>
    <t>15:17:54</t>
  </si>
  <si>
    <t>15:18:24</t>
  </si>
  <si>
    <t>15:18:54</t>
  </si>
  <si>
    <t>15:19:24</t>
  </si>
  <si>
    <t>15:19:54</t>
  </si>
  <si>
    <t>15:20:24</t>
  </si>
  <si>
    <t>15:20:54</t>
  </si>
  <si>
    <t>15:21:24</t>
  </si>
  <si>
    <t>15:21:54</t>
  </si>
  <si>
    <t>15:22:24</t>
  </si>
  <si>
    <t>15:22:54</t>
  </si>
  <si>
    <t>15:23:24</t>
  </si>
  <si>
    <t>15:23:54</t>
  </si>
  <si>
    <t>15:24:24</t>
  </si>
  <si>
    <t>15:24:54</t>
  </si>
  <si>
    <t>15:25:24</t>
  </si>
  <si>
    <t>15:25:54</t>
  </si>
  <si>
    <t>15:26:24</t>
  </si>
  <si>
    <t>15:26:54</t>
  </si>
  <si>
    <t>15:27:25</t>
  </si>
  <si>
    <t>15:27:55</t>
  </si>
  <si>
    <t>15:28:25</t>
  </si>
  <si>
    <t>15:28:55</t>
  </si>
  <si>
    <t>15:29:25</t>
  </si>
  <si>
    <t>15:29:55</t>
  </si>
  <si>
    <t>15:30:25</t>
  </si>
  <si>
    <t>15:30:55</t>
  </si>
  <si>
    <t>15:31:25</t>
  </si>
  <si>
    <t>15:31:55</t>
  </si>
  <si>
    <t>15:32:25</t>
  </si>
  <si>
    <t>15:32:55</t>
  </si>
  <si>
    <t>15:33:25</t>
  </si>
  <si>
    <t>15:33:55</t>
  </si>
  <si>
    <t>15:34:25</t>
  </si>
  <si>
    <t>15:34:55</t>
  </si>
  <si>
    <t>15:35:25</t>
  </si>
  <si>
    <t>15:35:55</t>
  </si>
  <si>
    <t>15:36:25</t>
  </si>
  <si>
    <t>15:36:55</t>
  </si>
  <si>
    <t>15:37:26</t>
  </si>
  <si>
    <t>15:37:56</t>
  </si>
  <si>
    <t>15:38:26</t>
  </si>
  <si>
    <t>15:38:56</t>
  </si>
  <si>
    <t>15:39:26</t>
  </si>
  <si>
    <t>15:39:56</t>
  </si>
  <si>
    <t>15:40:26</t>
  </si>
  <si>
    <t>15:40:56</t>
  </si>
  <si>
    <t>15:41:26</t>
  </si>
  <si>
    <t>15:41:56</t>
  </si>
  <si>
    <t>15:42:26</t>
  </si>
  <si>
    <t>15:42:56</t>
  </si>
  <si>
    <t>15:43:26</t>
  </si>
  <si>
    <t>15:43:56</t>
  </si>
  <si>
    <t>15:44:26</t>
  </si>
  <si>
    <t>15:44:56</t>
  </si>
  <si>
    <t>15:45:26</t>
  </si>
  <si>
    <t>15:45:56</t>
  </si>
  <si>
    <t>15:46:26</t>
  </si>
  <si>
    <t>15:46:57</t>
  </si>
  <si>
    <t>15:47:27</t>
  </si>
  <si>
    <t>15:47:57</t>
  </si>
  <si>
    <t>15:48:27</t>
  </si>
  <si>
    <t>15:48:57</t>
  </si>
  <si>
    <t>15:49:27</t>
  </si>
  <si>
    <t>15:49:57</t>
  </si>
  <si>
    <t>15:50:27</t>
  </si>
  <si>
    <t>15:50:57</t>
  </si>
  <si>
    <t>15:51:27</t>
  </si>
  <si>
    <t>15:51:57</t>
  </si>
  <si>
    <t>15:52:27</t>
  </si>
  <si>
    <t>15:52:57</t>
  </si>
  <si>
    <t>15:53:27</t>
  </si>
  <si>
    <t>15:53:57</t>
  </si>
  <si>
    <t>15:54:27</t>
  </si>
  <si>
    <t>15:54:57</t>
  </si>
  <si>
    <t>15:55:27</t>
  </si>
  <si>
    <t>15:55:57</t>
  </si>
  <si>
    <t>15:56:27</t>
  </si>
  <si>
    <t>15:56:58</t>
  </si>
  <si>
    <t>15:57:28</t>
  </si>
  <si>
    <t>15:57:58</t>
  </si>
  <si>
    <t>15:58:28</t>
  </si>
  <si>
    <t>15:58:58</t>
  </si>
  <si>
    <t>15:59:28</t>
  </si>
  <si>
    <t>15:59:58</t>
  </si>
  <si>
    <t>16:0:28</t>
  </si>
  <si>
    <t>16:0:58</t>
  </si>
  <si>
    <t>16:1:28</t>
  </si>
  <si>
    <t>16:1:58</t>
  </si>
  <si>
    <t>16:2:28</t>
  </si>
  <si>
    <t>16:2:58</t>
  </si>
  <si>
    <t>16:3:28</t>
  </si>
  <si>
    <t>16:3:58</t>
  </si>
  <si>
    <t>16:4:28</t>
  </si>
  <si>
    <t>16:4:58</t>
  </si>
  <si>
    <t>16:5:28</t>
  </si>
  <si>
    <t>16:5:58</t>
  </si>
  <si>
    <t>16:6:28</t>
  </si>
  <si>
    <t>16:6:59</t>
  </si>
  <si>
    <t>16:7:29</t>
  </si>
  <si>
    <t>16:7:59</t>
  </si>
  <si>
    <t>16:8:29</t>
  </si>
  <si>
    <t>16:8:59</t>
  </si>
  <si>
    <t>16:9:29</t>
  </si>
  <si>
    <t>16:9:59</t>
  </si>
  <si>
    <t>16:10:29</t>
  </si>
  <si>
    <t>16:10:59</t>
  </si>
  <si>
    <t>16:11:29</t>
  </si>
  <si>
    <t>16:11:59</t>
  </si>
  <si>
    <t>16:12:29</t>
  </si>
  <si>
    <t>16:12:59</t>
  </si>
  <si>
    <t>16:13:29</t>
  </si>
  <si>
    <t>16:13:59</t>
  </si>
  <si>
    <t>16:14:29</t>
  </si>
  <si>
    <t>16:14:59</t>
  </si>
  <si>
    <t>16:15:29</t>
  </si>
  <si>
    <t>16:15:59</t>
  </si>
  <si>
    <t>16:16:30</t>
  </si>
  <si>
    <t>16:17:0</t>
  </si>
  <si>
    <t>16:17:30</t>
  </si>
  <si>
    <t>16:18:0</t>
  </si>
  <si>
    <t>16:18:30</t>
  </si>
  <si>
    <t>16:19:0</t>
  </si>
  <si>
    <t>16:19:30</t>
  </si>
  <si>
    <t>16:20:0</t>
  </si>
  <si>
    <t>16:20:30</t>
  </si>
  <si>
    <t>16:21:0</t>
  </si>
  <si>
    <t>16:21:30</t>
  </si>
  <si>
    <t>16:22:0</t>
  </si>
  <si>
    <t>16:22:30</t>
  </si>
  <si>
    <t>16:23:0</t>
  </si>
  <si>
    <t>16:23:30</t>
  </si>
  <si>
    <t>16:24:0</t>
  </si>
  <si>
    <t>16:24:30</t>
  </si>
  <si>
    <t>16:25:0</t>
  </si>
  <si>
    <t>16:25:30</t>
  </si>
  <si>
    <t>16:26:1</t>
  </si>
  <si>
    <t>16:26:31</t>
  </si>
  <si>
    <t>16:27:1</t>
  </si>
  <si>
    <t>16:27:31</t>
  </si>
  <si>
    <t>16:28:1</t>
  </si>
  <si>
    <t>16:28:31</t>
  </si>
  <si>
    <t>16:29:1</t>
  </si>
  <si>
    <t>16:29:31</t>
  </si>
  <si>
    <t>16:30:1</t>
  </si>
  <si>
    <t>16:30:31</t>
  </si>
  <si>
    <t>16:31:1</t>
  </si>
  <si>
    <t>16:31:31</t>
  </si>
  <si>
    <t>16:32:1</t>
  </si>
  <si>
    <t>16:32:31</t>
  </si>
  <si>
    <t>16:33:1</t>
  </si>
  <si>
    <t>16:33:31</t>
  </si>
  <si>
    <t>16:34:1</t>
  </si>
  <si>
    <t>16:34:31</t>
  </si>
  <si>
    <t>16:35:2</t>
  </si>
  <si>
    <t>16:35:32</t>
  </si>
  <si>
    <t>16:36:2</t>
  </si>
  <si>
    <t>16:36:32</t>
  </si>
  <si>
    <t>16:37:2</t>
  </si>
  <si>
    <t>16:37:32</t>
  </si>
  <si>
    <t>16:38:2</t>
  </si>
  <si>
    <t>16:38:32</t>
  </si>
  <si>
    <t>16:39:2</t>
  </si>
  <si>
    <t>16:39:32</t>
  </si>
  <si>
    <t>16:40:2</t>
  </si>
  <si>
    <t>16:40:32</t>
  </si>
  <si>
    <t>16:41:2</t>
  </si>
  <si>
    <t>16:41:32</t>
  </si>
  <si>
    <t>16:42:2</t>
  </si>
  <si>
    <t>16:42:32</t>
  </si>
  <si>
    <t>16:43:2</t>
  </si>
  <si>
    <t>16:43:32</t>
  </si>
  <si>
    <t>16:44:2</t>
  </si>
  <si>
    <t>16:44:32</t>
  </si>
  <si>
    <t>16:45:3</t>
  </si>
  <si>
    <t>16:45:33</t>
  </si>
  <si>
    <t>16:46:3</t>
  </si>
  <si>
    <t>16:46:33</t>
  </si>
  <si>
    <t>16:47:3</t>
  </si>
  <si>
    <t>16:47:33</t>
  </si>
  <si>
    <t>16:48:3</t>
  </si>
  <si>
    <t>16:48:33</t>
  </si>
  <si>
    <t>16:49:3</t>
  </si>
  <si>
    <t>16:49:33</t>
  </si>
  <si>
    <t>16:50:3</t>
  </si>
  <si>
    <t>16:50:33</t>
  </si>
  <si>
    <t>16:51:3</t>
  </si>
  <si>
    <t>16:51:33</t>
  </si>
  <si>
    <t>16:52:3</t>
  </si>
  <si>
    <t>16:52:33</t>
  </si>
  <si>
    <t>16:53:3</t>
  </si>
  <si>
    <t>16:53:33</t>
  </si>
  <si>
    <t>16:54:3</t>
  </si>
  <si>
    <t>16:54:34</t>
  </si>
  <si>
    <t>16:55:4</t>
  </si>
  <si>
    <t>16:55:34</t>
  </si>
  <si>
    <t>16:56:4</t>
  </si>
  <si>
    <t>16:56:34</t>
  </si>
  <si>
    <t>16:57:4</t>
  </si>
  <si>
    <t>16:57:34</t>
  </si>
  <si>
    <t>16:58:4</t>
  </si>
  <si>
    <t>16:58:34</t>
  </si>
  <si>
    <t>16:59:4</t>
  </si>
  <si>
    <t>16:59:34</t>
  </si>
  <si>
    <t>17:0:4</t>
  </si>
  <si>
    <t>17:0:34</t>
  </si>
  <si>
    <t>17:1:4</t>
  </si>
  <si>
    <t>17:1:34</t>
  </si>
  <si>
    <t>17:2:4</t>
  </si>
  <si>
    <t>17:2:34</t>
  </si>
  <si>
    <t>17:3:4</t>
  </si>
  <si>
    <t>17:3:34</t>
  </si>
  <si>
    <t>17:4:5</t>
  </si>
  <si>
    <t>17:4:35</t>
  </si>
  <si>
    <t>17:5:5</t>
  </si>
  <si>
    <t>17:5:35</t>
  </si>
  <si>
    <t>17:6:5</t>
  </si>
  <si>
    <t>17:6:35</t>
  </si>
  <si>
    <t>17:7:5</t>
  </si>
  <si>
    <t>17:7:35</t>
  </si>
  <si>
    <t>17:8:5</t>
  </si>
  <si>
    <t>17:8:35</t>
  </si>
  <si>
    <t>17:9:5</t>
  </si>
  <si>
    <t>17:9:35</t>
  </si>
  <si>
    <t>17:10:5</t>
  </si>
  <si>
    <t>17:10:35</t>
  </si>
  <si>
    <t>17:11:5</t>
  </si>
  <si>
    <t>17:11:35</t>
  </si>
  <si>
    <t>17:12:5</t>
  </si>
  <si>
    <t>17:12:35</t>
  </si>
  <si>
    <t>17:13:5</t>
  </si>
  <si>
    <t>17:13:36</t>
  </si>
  <si>
    <t>17:14:6</t>
  </si>
  <si>
    <t>17:14:36</t>
  </si>
  <si>
    <t>17:15:6</t>
  </si>
  <si>
    <t>17:15:36</t>
  </si>
  <si>
    <t>17:16:6</t>
  </si>
  <si>
    <t>17:16:36</t>
  </si>
  <si>
    <t>17:17:6</t>
  </si>
  <si>
    <t>17:17:36</t>
  </si>
  <si>
    <t>17:18:6</t>
  </si>
  <si>
    <t>17:18:36</t>
  </si>
  <si>
    <t>17:19:6</t>
  </si>
  <si>
    <t>17:19:36</t>
  </si>
  <si>
    <t>17:20:6</t>
  </si>
  <si>
    <t>17:20:36</t>
  </si>
  <si>
    <t>17:21:6</t>
  </si>
  <si>
    <t>17:21:36</t>
  </si>
  <si>
    <t>17:22:6</t>
  </si>
  <si>
    <t>17:22:36</t>
  </si>
  <si>
    <t>17:23:6</t>
  </si>
  <si>
    <t>17:23:37</t>
  </si>
  <si>
    <t>17:24:7</t>
  </si>
  <si>
    <t>17:24:37</t>
  </si>
  <si>
    <t>17:25:7</t>
  </si>
  <si>
    <t>17:25:37</t>
  </si>
  <si>
    <t>17:26:7</t>
  </si>
  <si>
    <t>17:26:37</t>
  </si>
  <si>
    <t>17:27:7</t>
  </si>
  <si>
    <t>17:27:37</t>
  </si>
  <si>
    <t>17:28:7</t>
  </si>
  <si>
    <t>17:28:37</t>
  </si>
  <si>
    <t>17:29:7</t>
  </si>
  <si>
    <t>17:29:37</t>
  </si>
  <si>
    <t>17:30:7</t>
  </si>
  <si>
    <t>17:30:37</t>
  </si>
  <si>
    <t>17:31:7</t>
  </si>
  <si>
    <t>17:31:37</t>
  </si>
  <si>
    <t>17:32:7</t>
  </si>
  <si>
    <t>17:32:37</t>
  </si>
  <si>
    <t>17:33:7</t>
  </si>
  <si>
    <t>17:33:38</t>
  </si>
  <si>
    <t>17:34:8</t>
  </si>
  <si>
    <t>17:34:38</t>
  </si>
  <si>
    <t>17:35:8</t>
  </si>
  <si>
    <t>17:35:38</t>
  </si>
  <si>
    <t>17:36:8</t>
  </si>
  <si>
    <t>17:36:38</t>
  </si>
  <si>
    <t>17:37:8</t>
  </si>
  <si>
    <t>17:37:38</t>
  </si>
  <si>
    <t>17:38:8</t>
  </si>
  <si>
    <t>17:38:38</t>
  </si>
  <si>
    <t>17:39:8</t>
  </si>
  <si>
    <t>17:39:38</t>
  </si>
  <si>
    <t>17:40:8</t>
  </si>
  <si>
    <t>17:40:38</t>
  </si>
  <si>
    <t>17:41:8</t>
  </si>
  <si>
    <t>17:41:38</t>
  </si>
  <si>
    <t>17:42:8</t>
  </si>
  <si>
    <t>17:42:38</t>
  </si>
  <si>
    <t>17:43:9</t>
  </si>
  <si>
    <t>17:43:39</t>
  </si>
  <si>
    <t>17:44:9</t>
  </si>
  <si>
    <t>17:44:39</t>
  </si>
  <si>
    <t>17:45:9</t>
  </si>
  <si>
    <t>17:45:39</t>
  </si>
  <si>
    <t>17:46:9</t>
  </si>
  <si>
    <t>17:46:39</t>
  </si>
  <si>
    <t>17:47:9</t>
  </si>
  <si>
    <t>17:47:39</t>
  </si>
  <si>
    <t>17:48:9</t>
  </si>
  <si>
    <t>17:48:39</t>
  </si>
  <si>
    <t>17:49:9</t>
  </si>
  <si>
    <t>17:49:39</t>
  </si>
  <si>
    <t>17:50:9</t>
  </si>
  <si>
    <t>17:50:39</t>
  </si>
  <si>
    <t>17:51:9</t>
  </si>
  <si>
    <t>17:51:39</t>
  </si>
  <si>
    <t>17:52:9</t>
  </si>
  <si>
    <t>17:52:39</t>
  </si>
  <si>
    <t>17:53:10</t>
  </si>
  <si>
    <t>17:53:40</t>
  </si>
  <si>
    <t>17:54:10</t>
  </si>
  <si>
    <t>17:54:40</t>
  </si>
  <si>
    <t>17:55:10</t>
  </si>
  <si>
    <t>17:55:40</t>
  </si>
  <si>
    <t>17:56:10</t>
  </si>
  <si>
    <t>17:56:40</t>
  </si>
  <si>
    <t>17:57:10</t>
  </si>
  <si>
    <t>17:57:40</t>
  </si>
  <si>
    <t>17:58:10</t>
  </si>
  <si>
    <t>17:58:40</t>
  </si>
  <si>
    <t>17:59:10</t>
  </si>
  <si>
    <t>17:59:40</t>
  </si>
  <si>
    <t>18:0:10</t>
  </si>
  <si>
    <t>18:0:40</t>
  </si>
  <si>
    <t>18:1:10</t>
  </si>
  <si>
    <t>18:1:40</t>
  </si>
  <si>
    <t>18:2:11</t>
  </si>
  <si>
    <t>18:2:41</t>
  </si>
  <si>
    <t>18:3:11</t>
  </si>
  <si>
    <t>18:3:41</t>
  </si>
  <si>
    <t>18:4:11</t>
  </si>
  <si>
    <t>18:4:41</t>
  </si>
  <si>
    <t>18:5:11</t>
  </si>
  <si>
    <t>18:5:41</t>
  </si>
  <si>
    <t>18:6:11</t>
  </si>
  <si>
    <t>18:6:41</t>
  </si>
  <si>
    <t>18:7:11</t>
  </si>
  <si>
    <t>18:7:41</t>
  </si>
  <si>
    <t>18:8:11</t>
  </si>
  <si>
    <t>18:8:41</t>
  </si>
  <si>
    <t>18:9:11</t>
  </si>
  <si>
    <t>18:9:41</t>
  </si>
  <si>
    <t>18:10:11</t>
  </si>
  <si>
    <t>18:10:41</t>
  </si>
  <si>
    <t>18:11:11</t>
  </si>
  <si>
    <t>18:11:42</t>
  </si>
  <si>
    <t>18:12:12</t>
  </si>
  <si>
    <t>18:12:42</t>
  </si>
  <si>
    <t>18:13:12</t>
  </si>
  <si>
    <t>18:13:42</t>
  </si>
  <si>
    <t>18:14:12</t>
  </si>
  <si>
    <t>18:14:42</t>
  </si>
  <si>
    <t>18:15:12</t>
  </si>
  <si>
    <t>18:15:42</t>
  </si>
  <si>
    <t>18:16:12</t>
  </si>
  <si>
    <t>18:16:42</t>
  </si>
  <si>
    <t>18:17:12</t>
  </si>
  <si>
    <t>18:17:42</t>
  </si>
  <si>
    <t>18:18:12</t>
  </si>
  <si>
    <t>18:18:42</t>
  </si>
  <si>
    <t>18:19:12</t>
  </si>
  <si>
    <t>18:19:42</t>
  </si>
  <si>
    <t>18:20:12</t>
  </si>
  <si>
    <t>18:20:42</t>
  </si>
  <si>
    <t>18:21:12</t>
  </si>
  <si>
    <t>18:21:43</t>
  </si>
  <si>
    <t>18:22:13</t>
  </si>
  <si>
    <t>18:22:43</t>
  </si>
  <si>
    <t>18:23:13</t>
  </si>
  <si>
    <t>18:23:43</t>
  </si>
  <si>
    <t>18:24:13</t>
  </si>
  <si>
    <t>18:24:43</t>
  </si>
  <si>
    <t>18:25:13</t>
  </si>
  <si>
    <t>18:25:43</t>
  </si>
  <si>
    <t>18:26:13</t>
  </si>
  <si>
    <t>18:26:43</t>
  </si>
  <si>
    <t>18:27:13</t>
  </si>
  <si>
    <t>18:27:43</t>
  </si>
  <si>
    <t>18:28:13</t>
  </si>
  <si>
    <t>18:28:43</t>
  </si>
  <si>
    <t>18:29:13</t>
  </si>
  <si>
    <t>18:29:43</t>
  </si>
  <si>
    <t>18:30:13</t>
  </si>
  <si>
    <t>18:30:43</t>
  </si>
  <si>
    <t>18:31:14</t>
  </si>
  <si>
    <t>18:31:44</t>
  </si>
  <si>
    <t>18:32:14</t>
  </si>
  <si>
    <t>18:32:44</t>
  </si>
  <si>
    <t>18:33:14</t>
  </si>
  <si>
    <t>18:33:44</t>
  </si>
  <si>
    <t>18:34:14</t>
  </si>
  <si>
    <t>18:34:44</t>
  </si>
  <si>
    <t>18:35:14</t>
  </si>
  <si>
    <t>18:35:44</t>
  </si>
  <si>
    <t>18:36:14</t>
  </si>
  <si>
    <t>18:36:44</t>
  </si>
  <si>
    <t>18:37:14</t>
  </si>
  <si>
    <t>18:37:44</t>
  </si>
  <si>
    <t>18:38:14</t>
  </si>
  <si>
    <t>18:38:44</t>
  </si>
  <si>
    <t>18:39:14</t>
  </si>
  <si>
    <t>18:39:44</t>
  </si>
  <si>
    <t>18:40:14</t>
  </si>
  <si>
    <t>18:40:44</t>
  </si>
  <si>
    <t>18:41:15</t>
  </si>
  <si>
    <t>18:41:45</t>
  </si>
  <si>
    <t>18:42:15</t>
  </si>
  <si>
    <t>18:42:45</t>
  </si>
  <si>
    <t>18:43:15</t>
  </si>
  <si>
    <t>18:43:45</t>
  </si>
  <si>
    <t>18:44:15</t>
  </si>
  <si>
    <t>18:44:45</t>
  </si>
  <si>
    <t>18:45:15</t>
  </si>
  <si>
    <t>18:45:45</t>
  </si>
  <si>
    <t>18:46:15</t>
  </si>
  <si>
    <t>18:46:45</t>
  </si>
  <si>
    <t>18:47:15</t>
  </si>
  <si>
    <t>18:47:45</t>
  </si>
  <si>
    <t>18:48:15</t>
  </si>
  <si>
    <t>18:48:45</t>
  </si>
  <si>
    <t>18:49:15</t>
  </si>
  <si>
    <t>18:49:45</t>
  </si>
  <si>
    <t>18:50:15</t>
  </si>
  <si>
    <t>18:50:45</t>
  </si>
  <si>
    <t>18:51:16</t>
  </si>
  <si>
    <t>18:51:46</t>
  </si>
  <si>
    <t>18:52:16</t>
  </si>
  <si>
    <t>18:52:46</t>
  </si>
  <si>
    <t>18:53:16</t>
  </si>
  <si>
    <t>18:53:46</t>
  </si>
  <si>
    <t>18:54:16</t>
  </si>
  <si>
    <t>18:54:46</t>
  </si>
  <si>
    <t>18:55:16</t>
  </si>
  <si>
    <t>18:55:46</t>
  </si>
  <si>
    <t>18:56:16</t>
  </si>
  <si>
    <t>18:56:46</t>
  </si>
  <si>
    <t>18:57:16</t>
  </si>
  <si>
    <t>18:57:46</t>
  </si>
  <si>
    <t>18:58:16</t>
  </si>
  <si>
    <t>18:58:46</t>
  </si>
  <si>
    <t>18:59:16</t>
  </si>
  <si>
    <t>18:59:46</t>
  </si>
  <si>
    <t>19:0:16</t>
  </si>
  <si>
    <t>19:0:47</t>
  </si>
  <si>
    <t>19:1:17</t>
  </si>
  <si>
    <t>19:1:47</t>
  </si>
  <si>
    <t>19:2:17</t>
  </si>
  <si>
    <t>19:2:47</t>
  </si>
  <si>
    <t>19:3:17</t>
  </si>
  <si>
    <t>Data</t>
  </si>
  <si>
    <t>Time</t>
  </si>
  <si>
    <r>
      <rPr>
        <sz val="11"/>
        <color theme="1"/>
        <rFont val="Arial"/>
        <family val="2"/>
      </rPr>
      <t>Concentration(mg/m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>)</t>
    </r>
  </si>
  <si>
    <t>Concentration(mol/m3)</t>
  </si>
  <si>
    <t>Background measurement</t>
  </si>
  <si>
    <t>Model</t>
  </si>
  <si>
    <t>SSCFF (User)</t>
  </si>
  <si>
    <t>Equation</t>
  </si>
  <si>
    <t>14.96314496*J*(1-exp(-K*t))/K+0.01205</t>
  </si>
  <si>
    <t>Closed-loop measurement</t>
  </si>
  <si>
    <t>Plot</t>
  </si>
  <si>
    <t>Concentration</t>
  </si>
  <si>
    <t>J</t>
  </si>
  <si>
    <t>1.30992E-6 ± 1.47708E-8</t>
  </si>
  <si>
    <t>K</t>
  </si>
  <si>
    <t>2.5411E-4 ± 5.69125E-6</t>
  </si>
  <si>
    <t>Reduced Chi-Sqr</t>
  </si>
  <si>
    <t>R-Square (COD)</t>
  </si>
  <si>
    <t>Adj. R-Square</t>
  </si>
  <si>
    <r>
      <rPr>
        <sz val="11"/>
        <rFont val="Arial"/>
        <family val="2"/>
      </rPr>
      <t>L(m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/s)</t>
    </r>
  </si>
  <si>
    <r>
      <rPr>
        <sz val="11"/>
        <rFont val="Arial"/>
        <family val="2"/>
      </rPr>
      <t>V(m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)</t>
    </r>
  </si>
  <si>
    <r>
      <rPr>
        <sz val="11"/>
        <rFont val="Arial"/>
        <family val="2"/>
      </rPr>
      <t>S</t>
    </r>
    <r>
      <rPr>
        <vertAlign val="subscript"/>
        <sz val="11"/>
        <rFont val="Arial"/>
        <family val="2"/>
      </rPr>
      <t>1</t>
    </r>
  </si>
  <si>
    <t>L/V</t>
  </si>
  <si>
    <t>cv</t>
  </si>
  <si>
    <r>
      <rPr>
        <sz val="11"/>
        <color theme="1"/>
        <rFont val="Arial"/>
        <family val="2"/>
      </rPr>
      <t xml:space="preserve">Open-loop measurement </t>
    </r>
    <r>
      <rPr>
        <sz val="11"/>
        <color theme="1"/>
        <rFont val="Times New Roman"/>
        <family val="1"/>
      </rPr>
      <t>Ⅰ</t>
    </r>
  </si>
  <si>
    <t>F</t>
  </si>
  <si>
    <r>
      <rPr>
        <sz val="11"/>
        <rFont val="Arial"/>
        <family val="2"/>
      </rPr>
      <t>S(m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</si>
  <si>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rPr>
        <sz val="10"/>
        <rFont val="Arial"/>
        <family val="2"/>
      </rPr>
      <t>V(m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</si>
  <si>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L/S</t>
  </si>
  <si>
    <t>CV</t>
  </si>
  <si>
    <t>STD</t>
  </si>
  <si>
    <t>FS</t>
  </si>
  <si>
    <t>S2</t>
  </si>
  <si>
    <t>F2</t>
  </si>
  <si>
    <t>F1S1/(FS)</t>
  </si>
  <si>
    <r>
      <rPr>
        <sz val="11"/>
        <color theme="1"/>
        <rFont val="Arial"/>
        <family val="2"/>
      </rPr>
      <t xml:space="preserve">Open-loop measurement </t>
    </r>
    <r>
      <rPr>
        <sz val="11"/>
        <color theme="1"/>
        <rFont val="Times New Roman"/>
        <family val="1"/>
      </rPr>
      <t>Ⅲ</t>
    </r>
  </si>
  <si>
    <t>S/V</t>
  </si>
  <si>
    <t>S</t>
  </si>
  <si>
    <t>F*S</t>
  </si>
  <si>
    <r>
      <rPr>
        <sz val="11"/>
        <rFont val="Arial"/>
        <family val="2"/>
      </rPr>
      <t>F</t>
    </r>
    <r>
      <rPr>
        <vertAlign val="subscript"/>
        <sz val="11"/>
        <rFont val="Arial"/>
        <family val="2"/>
      </rPr>
      <t>1</t>
    </r>
  </si>
  <si>
    <r>
      <rPr>
        <sz val="11"/>
        <rFont val="Arial"/>
        <family val="2"/>
      </rPr>
      <t>F</t>
    </r>
    <r>
      <rPr>
        <vertAlign val="subscript"/>
        <sz val="11"/>
        <rFont val="Arial"/>
        <family val="2"/>
      </rPr>
      <t>1</t>
    </r>
    <r>
      <rPr>
        <sz val="11"/>
        <rFont val="Arial"/>
        <family val="2"/>
      </rPr>
      <t>S</t>
    </r>
    <r>
      <rPr>
        <vertAlign val="subscript"/>
        <sz val="11"/>
        <rFont val="Arial"/>
        <family val="2"/>
      </rPr>
      <t>1</t>
    </r>
  </si>
  <si>
    <r>
      <rPr>
        <sz val="11"/>
        <rFont val="Arial"/>
        <family val="2"/>
      </rPr>
      <t>3F</t>
    </r>
    <r>
      <rPr>
        <vertAlign val="subscript"/>
        <sz val="11"/>
        <rFont val="Arial"/>
        <family val="2"/>
      </rPr>
      <t>1</t>
    </r>
    <r>
      <rPr>
        <sz val="11"/>
        <rFont val="Arial"/>
        <family val="2"/>
      </rPr>
      <t>S</t>
    </r>
    <r>
      <rPr>
        <vertAlign val="subscript"/>
        <sz val="11"/>
        <rFont val="Arial"/>
        <family val="2"/>
      </rPr>
      <t>1</t>
    </r>
  </si>
  <si>
    <r>
      <rPr>
        <sz val="11"/>
        <rFont val="Arial"/>
        <family val="2"/>
      </rPr>
      <t>3F</t>
    </r>
    <r>
      <rPr>
        <vertAlign val="subscript"/>
        <sz val="11"/>
        <rFont val="Arial"/>
        <family val="2"/>
      </rPr>
      <t>1</t>
    </r>
    <r>
      <rPr>
        <sz val="11"/>
        <rFont val="Arial"/>
        <family val="2"/>
      </rPr>
      <t>S</t>
    </r>
    <r>
      <rPr>
        <vertAlign val="subscript"/>
        <sz val="11"/>
        <rFont val="Arial"/>
        <family val="2"/>
      </rPr>
      <t>1</t>
    </r>
    <r>
      <rPr>
        <sz val="11"/>
        <rFont val="Arial"/>
        <family val="2"/>
      </rPr>
      <t>/(FS)</t>
    </r>
  </si>
  <si>
    <t>14.96314496*J*(1-exp(-K*t))/K+0.017521018</t>
  </si>
  <si>
    <t>2.00784E-6 ± 1.76444E-8</t>
  </si>
  <si>
    <t>4.44698E-4 ± 5.65951E-6</t>
  </si>
  <si>
    <t>y =</t>
  </si>
  <si>
    <t>14.96314496*J*(1-exp(-K*t))/K+0.027155192</t>
  </si>
  <si>
    <t>1.39867E-6 ± 8.30587E-9</t>
  </si>
  <si>
    <t>5.04444E-4 ± 4.10877E-6</t>
  </si>
  <si>
    <r>
      <rPr>
        <sz val="11"/>
        <color theme="1"/>
        <rFont val="Arial"/>
        <family val="2"/>
      </rPr>
      <t>Background CO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 concentration measurement</t>
    </r>
  </si>
  <si>
    <t>Nr.</t>
  </si>
  <si>
    <r>
      <rPr>
        <sz val="11"/>
        <color theme="1"/>
        <rFont val="Arial"/>
        <family val="2"/>
      </rPr>
      <t>Concentration(mol/m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>)</t>
    </r>
  </si>
  <si>
    <t>1610633/50000000 - (14476729*x)/60000000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</si>
</sst>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8" formatCode="h:mm:ss;@"/>
    <numFmt numFmtId="179" formatCode="yyyy/m/d;@"/>
    <numFmt numFmtId="180" formatCode="0.00000000E+00"/>
  </numFmts>
  <fonts count="14" x14ac:knownFonts="1">
    <font>
      <sz val="10"/>
      <name val="Arial"/>
      <charset val="134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0"/>
      <name val="Times New Roman"/>
      <family val="1"/>
    </font>
    <font>
      <sz val="10"/>
      <color rgb="FFFF0000"/>
      <name val="Times New Roman"/>
      <family val="1"/>
    </font>
    <font>
      <vertAlign val="subscript"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sz val="11"/>
      <color theme="1"/>
      <name val="Times New Roman"/>
      <family val="1"/>
    </font>
    <font>
      <vertAlign val="superscript"/>
      <sz val="11"/>
      <name val="Arial"/>
      <family val="2"/>
    </font>
    <font>
      <vertAlign val="superscript"/>
      <sz val="10"/>
      <name val="Arial"/>
      <family val="2"/>
    </font>
    <font>
      <vertAlign val="subscript"/>
      <sz val="11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178" fontId="2" fillId="0" borderId="0" xfId="0" applyNumberFormat="1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178" fontId="1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21" fontId="1" fillId="0" borderId="0" xfId="0" applyNumberFormat="1" applyFont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11" fontId="2" fillId="6" borderId="0" xfId="0" applyNumberFormat="1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1" fontId="1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80" fontId="2" fillId="0" borderId="0" xfId="0" applyNumberFormat="1" applyFont="1" applyAlignment="1">
      <alignment horizontal="center"/>
    </xf>
    <xf numFmtId="0" fontId="4" fillId="0" borderId="0" xfId="0" applyFont="1"/>
    <xf numFmtId="49" fontId="4" fillId="0" borderId="0" xfId="0" applyNumberFormat="1" applyFont="1"/>
    <xf numFmtId="0" fontId="4" fillId="4" borderId="0" xfId="0" applyFont="1" applyFill="1"/>
    <xf numFmtId="49" fontId="4" fillId="4" borderId="0" xfId="0" applyNumberFormat="1" applyFont="1" applyFill="1"/>
    <xf numFmtId="49" fontId="4" fillId="5" borderId="0" xfId="0" applyNumberFormat="1" applyFont="1" applyFill="1"/>
    <xf numFmtId="0" fontId="4" fillId="5" borderId="0" xfId="0" applyFont="1" applyFill="1"/>
    <xf numFmtId="49" fontId="5" fillId="0" borderId="0" xfId="0" applyNumberFormat="1" applyFont="1"/>
    <xf numFmtId="0" fontId="5" fillId="0" borderId="0" xfId="0" applyFont="1"/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www.wps.cn/officeDocument/2020/cellImage" Target="cellimag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447"/>
  <sheetViews>
    <sheetView topLeftCell="A1627" zoomScale="175" zoomScaleNormal="175" zoomScalePageLayoutView="60" workbookViewId="0">
      <selection activeCell="C1634" sqref="C1634"/>
    </sheetView>
  </sheetViews>
  <sheetFormatPr defaultColWidth="9" defaultRowHeight="13" x14ac:dyDescent="0.3"/>
  <cols>
    <col min="1" max="1" width="7.81640625" style="27" customWidth="1"/>
    <col min="2" max="2" width="8.54296875" style="27" customWidth="1"/>
    <col min="3" max="3" width="9.1796875" style="27" customWidth="1"/>
    <col min="4" max="4" width="7.90625" style="27" customWidth="1"/>
    <col min="5" max="1018" width="11.54296875" style="27"/>
    <col min="1019" max="16384" width="9" style="27"/>
  </cols>
  <sheetData>
    <row r="1" spans="1:4" x14ac:dyDescent="0.3">
      <c r="A1" s="27" t="s">
        <v>0</v>
      </c>
      <c r="B1" s="27" t="s">
        <v>1</v>
      </c>
      <c r="C1" s="27" t="s">
        <v>2</v>
      </c>
      <c r="D1" s="27" t="s">
        <v>3</v>
      </c>
    </row>
    <row r="2" spans="1:4" x14ac:dyDescent="0.3">
      <c r="A2" s="27">
        <v>1</v>
      </c>
      <c r="B2" s="28" t="s">
        <v>4</v>
      </c>
      <c r="C2" s="28" t="s">
        <v>5</v>
      </c>
      <c r="D2" s="27">
        <v>786</v>
      </c>
    </row>
    <row r="3" spans="1:4" x14ac:dyDescent="0.3">
      <c r="A3" s="27">
        <v>2</v>
      </c>
      <c r="B3" s="28" t="s">
        <v>4</v>
      </c>
      <c r="C3" s="28" t="s">
        <v>6</v>
      </c>
      <c r="D3" s="27">
        <v>802</v>
      </c>
    </row>
    <row r="4" spans="1:4" x14ac:dyDescent="0.3">
      <c r="A4" s="27">
        <v>3</v>
      </c>
      <c r="B4" s="28" t="s">
        <v>4</v>
      </c>
      <c r="C4" s="28" t="s">
        <v>7</v>
      </c>
      <c r="D4" s="27">
        <v>853</v>
      </c>
    </row>
    <row r="5" spans="1:4" x14ac:dyDescent="0.3">
      <c r="A5" s="27">
        <v>4</v>
      </c>
      <c r="B5" s="28" t="s">
        <v>4</v>
      </c>
      <c r="C5" s="28" t="s">
        <v>8</v>
      </c>
      <c r="D5" s="27">
        <v>820</v>
      </c>
    </row>
    <row r="6" spans="1:4" x14ac:dyDescent="0.3">
      <c r="A6" s="27">
        <v>5</v>
      </c>
      <c r="B6" s="28" t="s">
        <v>4</v>
      </c>
      <c r="C6" s="28" t="s">
        <v>9</v>
      </c>
      <c r="D6" s="27">
        <v>837</v>
      </c>
    </row>
    <row r="7" spans="1:4" x14ac:dyDescent="0.3">
      <c r="A7" s="27">
        <v>6</v>
      </c>
      <c r="B7" s="28" t="s">
        <v>4</v>
      </c>
      <c r="C7" s="28" t="s">
        <v>10</v>
      </c>
      <c r="D7" s="27">
        <v>853</v>
      </c>
    </row>
    <row r="8" spans="1:4" x14ac:dyDescent="0.3">
      <c r="A8" s="27">
        <v>7</v>
      </c>
      <c r="B8" s="28" t="s">
        <v>11</v>
      </c>
      <c r="C8" s="28" t="s">
        <v>12</v>
      </c>
      <c r="D8" s="27">
        <v>1678</v>
      </c>
    </row>
    <row r="9" spans="1:4" x14ac:dyDescent="0.3">
      <c r="A9" s="27">
        <v>8</v>
      </c>
      <c r="B9" s="28" t="s">
        <v>11</v>
      </c>
      <c r="C9" s="28" t="s">
        <v>13</v>
      </c>
      <c r="D9" s="27">
        <v>1383</v>
      </c>
    </row>
    <row r="10" spans="1:4" x14ac:dyDescent="0.3">
      <c r="A10" s="27">
        <v>9</v>
      </c>
      <c r="B10" s="28" t="s">
        <v>11</v>
      </c>
      <c r="C10" s="28" t="s">
        <v>14</v>
      </c>
      <c r="D10" s="27">
        <v>739</v>
      </c>
    </row>
    <row r="11" spans="1:4" x14ac:dyDescent="0.3">
      <c r="A11" s="27">
        <v>10</v>
      </c>
      <c r="B11" s="28" t="s">
        <v>11</v>
      </c>
      <c r="C11" s="28" t="s">
        <v>15</v>
      </c>
      <c r="D11" s="27">
        <v>1036</v>
      </c>
    </row>
    <row r="12" spans="1:4" x14ac:dyDescent="0.3">
      <c r="A12" s="27">
        <v>11</v>
      </c>
      <c r="B12" s="28" t="s">
        <v>11</v>
      </c>
      <c r="C12" s="28" t="s">
        <v>16</v>
      </c>
      <c r="D12" s="27">
        <v>971</v>
      </c>
    </row>
    <row r="13" spans="1:4" x14ac:dyDescent="0.3">
      <c r="A13" s="27">
        <v>12</v>
      </c>
      <c r="B13" s="28" t="s">
        <v>11</v>
      </c>
      <c r="C13" s="28" t="s">
        <v>17</v>
      </c>
      <c r="D13" s="27">
        <v>1715</v>
      </c>
    </row>
    <row r="14" spans="1:4" x14ac:dyDescent="0.3">
      <c r="A14" s="27">
        <v>13</v>
      </c>
      <c r="B14" s="28" t="s">
        <v>11</v>
      </c>
      <c r="C14" s="28" t="s">
        <v>18</v>
      </c>
      <c r="D14" s="27">
        <v>1045</v>
      </c>
    </row>
    <row r="15" spans="1:4" x14ac:dyDescent="0.3">
      <c r="A15" s="27">
        <v>14</v>
      </c>
      <c r="B15" s="28" t="s">
        <v>11</v>
      </c>
      <c r="C15" s="28" t="s">
        <v>19</v>
      </c>
      <c r="D15" s="27">
        <v>943</v>
      </c>
    </row>
    <row r="16" spans="1:4" x14ac:dyDescent="0.3">
      <c r="A16" s="27">
        <v>15</v>
      </c>
      <c r="B16" s="28" t="s">
        <v>11</v>
      </c>
      <c r="C16" s="28" t="s">
        <v>20</v>
      </c>
      <c r="D16" s="27">
        <v>1018</v>
      </c>
    </row>
    <row r="17" spans="1:4" x14ac:dyDescent="0.3">
      <c r="A17" s="27">
        <v>16</v>
      </c>
      <c r="B17" s="28" t="s">
        <v>11</v>
      </c>
      <c r="C17" s="28" t="s">
        <v>21</v>
      </c>
      <c r="D17" s="27">
        <v>763</v>
      </c>
    </row>
    <row r="18" spans="1:4" x14ac:dyDescent="0.3">
      <c r="A18" s="27">
        <v>17</v>
      </c>
      <c r="B18" s="28" t="s">
        <v>11</v>
      </c>
      <c r="C18" s="28" t="s">
        <v>22</v>
      </c>
      <c r="D18" s="27">
        <v>2745</v>
      </c>
    </row>
    <row r="19" spans="1:4" x14ac:dyDescent="0.3">
      <c r="A19" s="27">
        <v>18</v>
      </c>
      <c r="B19" s="28" t="s">
        <v>11</v>
      </c>
      <c r="C19" s="28" t="s">
        <v>23</v>
      </c>
      <c r="D19" s="27">
        <v>1020</v>
      </c>
    </row>
    <row r="20" spans="1:4" x14ac:dyDescent="0.3">
      <c r="A20" s="27">
        <v>19</v>
      </c>
      <c r="B20" s="28" t="s">
        <v>11</v>
      </c>
      <c r="C20" s="28" t="s">
        <v>24</v>
      </c>
      <c r="D20" s="27">
        <v>1295</v>
      </c>
    </row>
    <row r="21" spans="1:4" x14ac:dyDescent="0.3">
      <c r="A21" s="27">
        <v>20</v>
      </c>
      <c r="B21" s="28" t="s">
        <v>11</v>
      </c>
      <c r="C21" s="28" t="s">
        <v>25</v>
      </c>
      <c r="D21" s="27">
        <v>973</v>
      </c>
    </row>
    <row r="22" spans="1:4" x14ac:dyDescent="0.3">
      <c r="A22" s="27">
        <v>21</v>
      </c>
      <c r="B22" s="28" t="s">
        <v>11</v>
      </c>
      <c r="C22" s="28" t="s">
        <v>26</v>
      </c>
      <c r="D22" s="27">
        <v>1533</v>
      </c>
    </row>
    <row r="23" spans="1:4" x14ac:dyDescent="0.3">
      <c r="A23" s="27">
        <v>22</v>
      </c>
      <c r="B23" s="28" t="s">
        <v>11</v>
      </c>
      <c r="C23" s="28" t="s">
        <v>27</v>
      </c>
      <c r="D23" s="27">
        <v>914</v>
      </c>
    </row>
    <row r="24" spans="1:4" x14ac:dyDescent="0.3">
      <c r="A24" s="27">
        <v>23</v>
      </c>
      <c r="B24" s="28" t="s">
        <v>11</v>
      </c>
      <c r="C24" s="28" t="s">
        <v>28</v>
      </c>
      <c r="D24" s="27">
        <v>912</v>
      </c>
    </row>
    <row r="25" spans="1:4" x14ac:dyDescent="0.3">
      <c r="A25" s="27">
        <v>24</v>
      </c>
      <c r="B25" s="28" t="s">
        <v>11</v>
      </c>
      <c r="C25" s="28" t="s">
        <v>29</v>
      </c>
      <c r="D25" s="27">
        <v>871</v>
      </c>
    </row>
    <row r="26" spans="1:4" x14ac:dyDescent="0.3">
      <c r="A26" s="29">
        <v>25</v>
      </c>
      <c r="B26" s="30" t="s">
        <v>30</v>
      </c>
      <c r="C26" s="30" t="s">
        <v>31</v>
      </c>
      <c r="D26" s="29">
        <v>317</v>
      </c>
    </row>
    <row r="27" spans="1:4" x14ac:dyDescent="0.3">
      <c r="A27" s="27">
        <v>26</v>
      </c>
      <c r="B27" s="28" t="s">
        <v>30</v>
      </c>
      <c r="C27" s="28" t="s">
        <v>32</v>
      </c>
      <c r="D27" s="27">
        <v>307</v>
      </c>
    </row>
    <row r="28" spans="1:4" x14ac:dyDescent="0.3">
      <c r="A28" s="29">
        <v>27</v>
      </c>
      <c r="B28" s="30" t="s">
        <v>30</v>
      </c>
      <c r="C28" s="30" t="s">
        <v>33</v>
      </c>
      <c r="D28" s="29">
        <v>385</v>
      </c>
    </row>
    <row r="29" spans="1:4" x14ac:dyDescent="0.3">
      <c r="A29" s="27">
        <v>28</v>
      </c>
      <c r="B29" s="28" t="s">
        <v>30</v>
      </c>
      <c r="C29" s="28" t="s">
        <v>34</v>
      </c>
      <c r="D29" s="27">
        <v>383</v>
      </c>
    </row>
    <row r="30" spans="1:4" x14ac:dyDescent="0.3">
      <c r="A30" s="27">
        <v>29</v>
      </c>
      <c r="B30" s="28" t="s">
        <v>30</v>
      </c>
      <c r="C30" s="28" t="s">
        <v>35</v>
      </c>
      <c r="D30" s="27">
        <v>356</v>
      </c>
    </row>
    <row r="31" spans="1:4" x14ac:dyDescent="0.3">
      <c r="A31" s="27">
        <v>30</v>
      </c>
      <c r="B31" s="28" t="s">
        <v>30</v>
      </c>
      <c r="C31" s="28" t="s">
        <v>36</v>
      </c>
      <c r="D31" s="27">
        <v>350</v>
      </c>
    </row>
    <row r="32" spans="1:4" x14ac:dyDescent="0.3">
      <c r="A32" s="27">
        <v>31</v>
      </c>
      <c r="B32" s="28" t="s">
        <v>30</v>
      </c>
      <c r="C32" s="28" t="s">
        <v>37</v>
      </c>
      <c r="D32" s="27">
        <v>393</v>
      </c>
    </row>
    <row r="33" spans="1:4" x14ac:dyDescent="0.3">
      <c r="A33" s="27">
        <v>32</v>
      </c>
      <c r="B33" s="28" t="s">
        <v>30</v>
      </c>
      <c r="C33" s="28" t="s">
        <v>38</v>
      </c>
      <c r="D33" s="27">
        <v>427</v>
      </c>
    </row>
    <row r="34" spans="1:4" x14ac:dyDescent="0.3">
      <c r="A34" s="27">
        <v>33</v>
      </c>
      <c r="B34" s="28" t="s">
        <v>30</v>
      </c>
      <c r="C34" s="28" t="s">
        <v>39</v>
      </c>
      <c r="D34" s="27">
        <v>431</v>
      </c>
    </row>
    <row r="35" spans="1:4" x14ac:dyDescent="0.3">
      <c r="A35" s="27">
        <v>34</v>
      </c>
      <c r="B35" s="28" t="s">
        <v>30</v>
      </c>
      <c r="C35" s="28" t="s">
        <v>40</v>
      </c>
      <c r="D35" s="27">
        <v>431</v>
      </c>
    </row>
    <row r="36" spans="1:4" x14ac:dyDescent="0.3">
      <c r="A36" s="27">
        <v>35</v>
      </c>
      <c r="B36" s="28" t="s">
        <v>30</v>
      </c>
      <c r="C36" s="28" t="s">
        <v>41</v>
      </c>
      <c r="D36" s="27">
        <v>389</v>
      </c>
    </row>
    <row r="37" spans="1:4" x14ac:dyDescent="0.3">
      <c r="A37" s="27">
        <v>36</v>
      </c>
      <c r="B37" s="28" t="s">
        <v>30</v>
      </c>
      <c r="C37" s="28" t="s">
        <v>42</v>
      </c>
      <c r="D37" s="27">
        <v>391</v>
      </c>
    </row>
    <row r="38" spans="1:4" x14ac:dyDescent="0.3">
      <c r="A38" s="27">
        <v>37</v>
      </c>
      <c r="B38" s="28" t="s">
        <v>30</v>
      </c>
      <c r="C38" s="28" t="s">
        <v>43</v>
      </c>
      <c r="D38" s="27">
        <v>425</v>
      </c>
    </row>
    <row r="39" spans="1:4" x14ac:dyDescent="0.3">
      <c r="A39" s="27">
        <v>38</v>
      </c>
      <c r="B39" s="28" t="s">
        <v>30</v>
      </c>
      <c r="C39" s="28" t="s">
        <v>44</v>
      </c>
      <c r="D39" s="27">
        <v>464</v>
      </c>
    </row>
    <row r="40" spans="1:4" x14ac:dyDescent="0.3">
      <c r="A40" s="27">
        <v>39</v>
      </c>
      <c r="B40" s="28" t="s">
        <v>30</v>
      </c>
      <c r="C40" s="28" t="s">
        <v>45</v>
      </c>
      <c r="D40" s="27">
        <v>448</v>
      </c>
    </row>
    <row r="41" spans="1:4" x14ac:dyDescent="0.3">
      <c r="A41" s="27">
        <v>40</v>
      </c>
      <c r="B41" s="28" t="s">
        <v>30</v>
      </c>
      <c r="C41" s="28" t="s">
        <v>46</v>
      </c>
      <c r="D41" s="27">
        <v>440</v>
      </c>
    </row>
    <row r="42" spans="1:4" x14ac:dyDescent="0.3">
      <c r="A42" s="27">
        <v>41</v>
      </c>
      <c r="B42" s="28" t="s">
        <v>30</v>
      </c>
      <c r="C42" s="28" t="s">
        <v>47</v>
      </c>
      <c r="D42" s="27">
        <v>486</v>
      </c>
    </row>
    <row r="43" spans="1:4" x14ac:dyDescent="0.3">
      <c r="A43" s="27">
        <v>42</v>
      </c>
      <c r="B43" s="28" t="s">
        <v>30</v>
      </c>
      <c r="C43" s="28" t="s">
        <v>48</v>
      </c>
      <c r="D43" s="27">
        <v>509</v>
      </c>
    </row>
    <row r="44" spans="1:4" x14ac:dyDescent="0.3">
      <c r="A44" s="27">
        <v>43</v>
      </c>
      <c r="B44" s="28" t="s">
        <v>30</v>
      </c>
      <c r="C44" s="28" t="s">
        <v>49</v>
      </c>
      <c r="D44" s="27">
        <v>472</v>
      </c>
    </row>
    <row r="45" spans="1:4" x14ac:dyDescent="0.3">
      <c r="A45" s="27">
        <v>44</v>
      </c>
      <c r="B45" s="28" t="s">
        <v>30</v>
      </c>
      <c r="C45" s="28" t="s">
        <v>50</v>
      </c>
      <c r="D45" s="27">
        <v>440</v>
      </c>
    </row>
    <row r="46" spans="1:4" x14ac:dyDescent="0.3">
      <c r="A46" s="27">
        <v>45</v>
      </c>
      <c r="B46" s="28" t="s">
        <v>30</v>
      </c>
      <c r="C46" s="28" t="s">
        <v>51</v>
      </c>
      <c r="D46" s="27">
        <v>438</v>
      </c>
    </row>
    <row r="47" spans="1:4" x14ac:dyDescent="0.3">
      <c r="A47" s="27">
        <v>46</v>
      </c>
      <c r="B47" s="28" t="s">
        <v>30</v>
      </c>
      <c r="C47" s="28" t="s">
        <v>52</v>
      </c>
      <c r="D47" s="27">
        <v>442</v>
      </c>
    </row>
    <row r="48" spans="1:4" x14ac:dyDescent="0.3">
      <c r="A48" s="27">
        <v>47</v>
      </c>
      <c r="B48" s="28" t="s">
        <v>30</v>
      </c>
      <c r="C48" s="28" t="s">
        <v>53</v>
      </c>
      <c r="D48" s="27">
        <v>472</v>
      </c>
    </row>
    <row r="49" spans="1:4" x14ac:dyDescent="0.3">
      <c r="A49" s="27">
        <v>48</v>
      </c>
      <c r="B49" s="28" t="s">
        <v>30</v>
      </c>
      <c r="C49" s="28" t="s">
        <v>54</v>
      </c>
      <c r="D49" s="27">
        <v>480</v>
      </c>
    </row>
    <row r="50" spans="1:4" x14ac:dyDescent="0.3">
      <c r="A50" s="27">
        <v>49</v>
      </c>
      <c r="B50" s="28" t="s">
        <v>30</v>
      </c>
      <c r="C50" s="28" t="s">
        <v>55</v>
      </c>
      <c r="D50" s="27">
        <v>444</v>
      </c>
    </row>
    <row r="51" spans="1:4" x14ac:dyDescent="0.3">
      <c r="A51" s="27">
        <v>50</v>
      </c>
      <c r="B51" s="28" t="s">
        <v>30</v>
      </c>
      <c r="C51" s="28" t="s">
        <v>56</v>
      </c>
      <c r="D51" s="27">
        <v>442</v>
      </c>
    </row>
    <row r="52" spans="1:4" x14ac:dyDescent="0.3">
      <c r="A52" s="27">
        <v>51</v>
      </c>
      <c r="B52" s="28" t="s">
        <v>30</v>
      </c>
      <c r="C52" s="28" t="s">
        <v>57</v>
      </c>
      <c r="D52" s="27">
        <v>444</v>
      </c>
    </row>
    <row r="53" spans="1:4" x14ac:dyDescent="0.3">
      <c r="A53" s="27">
        <v>52</v>
      </c>
      <c r="B53" s="28" t="s">
        <v>30</v>
      </c>
      <c r="C53" s="28" t="s">
        <v>58</v>
      </c>
      <c r="D53" s="27">
        <v>472</v>
      </c>
    </row>
    <row r="54" spans="1:4" x14ac:dyDescent="0.3">
      <c r="A54" s="27">
        <v>53</v>
      </c>
      <c r="B54" s="28" t="s">
        <v>30</v>
      </c>
      <c r="C54" s="28" t="s">
        <v>59</v>
      </c>
      <c r="D54" s="27">
        <v>474</v>
      </c>
    </row>
    <row r="55" spans="1:4" x14ac:dyDescent="0.3">
      <c r="A55" s="27">
        <v>54</v>
      </c>
      <c r="B55" s="28" t="s">
        <v>30</v>
      </c>
      <c r="C55" s="28" t="s">
        <v>60</v>
      </c>
      <c r="D55" s="27">
        <v>497</v>
      </c>
    </row>
    <row r="56" spans="1:4" x14ac:dyDescent="0.3">
      <c r="A56" s="27">
        <v>55</v>
      </c>
      <c r="B56" s="28" t="s">
        <v>30</v>
      </c>
      <c r="C56" s="28" t="s">
        <v>61</v>
      </c>
      <c r="D56" s="27">
        <v>525</v>
      </c>
    </row>
    <row r="57" spans="1:4" x14ac:dyDescent="0.3">
      <c r="A57" s="27">
        <v>56</v>
      </c>
      <c r="B57" s="28" t="s">
        <v>30</v>
      </c>
      <c r="C57" s="28" t="s">
        <v>62</v>
      </c>
      <c r="D57" s="27">
        <v>531</v>
      </c>
    </row>
    <row r="58" spans="1:4" x14ac:dyDescent="0.3">
      <c r="A58" s="27">
        <v>57</v>
      </c>
      <c r="B58" s="28" t="s">
        <v>30</v>
      </c>
      <c r="C58" s="28" t="s">
        <v>63</v>
      </c>
      <c r="D58" s="27">
        <v>517</v>
      </c>
    </row>
    <row r="59" spans="1:4" x14ac:dyDescent="0.3">
      <c r="A59" s="27">
        <v>58</v>
      </c>
      <c r="B59" s="28" t="s">
        <v>30</v>
      </c>
      <c r="C59" s="28" t="s">
        <v>64</v>
      </c>
      <c r="D59" s="27">
        <v>521</v>
      </c>
    </row>
    <row r="60" spans="1:4" x14ac:dyDescent="0.3">
      <c r="A60" s="27">
        <v>59</v>
      </c>
      <c r="B60" s="28" t="s">
        <v>30</v>
      </c>
      <c r="C60" s="28" t="s">
        <v>65</v>
      </c>
      <c r="D60" s="27">
        <v>493</v>
      </c>
    </row>
    <row r="61" spans="1:4" x14ac:dyDescent="0.3">
      <c r="A61" s="27">
        <v>60</v>
      </c>
      <c r="B61" s="28" t="s">
        <v>30</v>
      </c>
      <c r="C61" s="28" t="s">
        <v>66</v>
      </c>
      <c r="D61" s="27">
        <v>484</v>
      </c>
    </row>
    <row r="62" spans="1:4" x14ac:dyDescent="0.3">
      <c r="A62" s="27">
        <v>61</v>
      </c>
      <c r="B62" s="28" t="s">
        <v>30</v>
      </c>
      <c r="C62" s="28" t="s">
        <v>67</v>
      </c>
      <c r="D62" s="27">
        <v>523</v>
      </c>
    </row>
    <row r="63" spans="1:4" x14ac:dyDescent="0.3">
      <c r="A63" s="27">
        <v>62</v>
      </c>
      <c r="B63" s="28" t="s">
        <v>30</v>
      </c>
      <c r="C63" s="28" t="s">
        <v>68</v>
      </c>
      <c r="D63" s="27">
        <v>558</v>
      </c>
    </row>
    <row r="64" spans="1:4" x14ac:dyDescent="0.3">
      <c r="A64" s="27">
        <v>63</v>
      </c>
      <c r="B64" s="28" t="s">
        <v>30</v>
      </c>
      <c r="C64" s="28" t="s">
        <v>69</v>
      </c>
      <c r="D64" s="27">
        <v>517</v>
      </c>
    </row>
    <row r="65" spans="1:4" x14ac:dyDescent="0.3">
      <c r="A65" s="27">
        <v>64</v>
      </c>
      <c r="B65" s="28" t="s">
        <v>30</v>
      </c>
      <c r="C65" s="28" t="s">
        <v>70</v>
      </c>
      <c r="D65" s="27">
        <v>491</v>
      </c>
    </row>
    <row r="66" spans="1:4" x14ac:dyDescent="0.3">
      <c r="A66" s="27">
        <v>65</v>
      </c>
      <c r="B66" s="28" t="s">
        <v>30</v>
      </c>
      <c r="C66" s="28" t="s">
        <v>71</v>
      </c>
      <c r="D66" s="27">
        <v>486</v>
      </c>
    </row>
    <row r="67" spans="1:4" x14ac:dyDescent="0.3">
      <c r="A67" s="27">
        <v>66</v>
      </c>
      <c r="B67" s="28" t="s">
        <v>30</v>
      </c>
      <c r="C67" s="28" t="s">
        <v>72</v>
      </c>
      <c r="D67" s="27">
        <v>493</v>
      </c>
    </row>
    <row r="68" spans="1:4" x14ac:dyDescent="0.3">
      <c r="A68" s="27">
        <v>67</v>
      </c>
      <c r="B68" s="28" t="s">
        <v>30</v>
      </c>
      <c r="C68" s="28" t="s">
        <v>73</v>
      </c>
      <c r="D68" s="27">
        <v>517</v>
      </c>
    </row>
    <row r="69" spans="1:4" x14ac:dyDescent="0.3">
      <c r="A69" s="27">
        <v>68</v>
      </c>
      <c r="B69" s="28" t="s">
        <v>30</v>
      </c>
      <c r="C69" s="28" t="s">
        <v>74</v>
      </c>
      <c r="D69" s="27">
        <v>517</v>
      </c>
    </row>
    <row r="70" spans="1:4" x14ac:dyDescent="0.3">
      <c r="A70" s="27">
        <v>69</v>
      </c>
      <c r="B70" s="28" t="s">
        <v>30</v>
      </c>
      <c r="C70" s="28" t="s">
        <v>75</v>
      </c>
      <c r="D70" s="27">
        <v>558</v>
      </c>
    </row>
    <row r="71" spans="1:4" x14ac:dyDescent="0.3">
      <c r="A71" s="27">
        <v>70</v>
      </c>
      <c r="B71" s="28" t="s">
        <v>30</v>
      </c>
      <c r="C71" s="28" t="s">
        <v>76</v>
      </c>
      <c r="D71" s="27">
        <v>527</v>
      </c>
    </row>
    <row r="72" spans="1:4" x14ac:dyDescent="0.3">
      <c r="A72" s="27">
        <v>71</v>
      </c>
      <c r="B72" s="28" t="s">
        <v>30</v>
      </c>
      <c r="C72" s="28" t="s">
        <v>77</v>
      </c>
      <c r="D72" s="27">
        <v>535</v>
      </c>
    </row>
    <row r="73" spans="1:4" x14ac:dyDescent="0.3">
      <c r="A73" s="27">
        <v>72</v>
      </c>
      <c r="B73" s="28" t="s">
        <v>30</v>
      </c>
      <c r="C73" s="28" t="s">
        <v>78</v>
      </c>
      <c r="D73" s="27">
        <v>564</v>
      </c>
    </row>
    <row r="74" spans="1:4" x14ac:dyDescent="0.3">
      <c r="A74" s="27">
        <v>73</v>
      </c>
      <c r="B74" s="28" t="s">
        <v>30</v>
      </c>
      <c r="C74" s="28" t="s">
        <v>79</v>
      </c>
      <c r="D74" s="27">
        <v>525</v>
      </c>
    </row>
    <row r="75" spans="1:4" x14ac:dyDescent="0.3">
      <c r="A75" s="27">
        <v>74</v>
      </c>
      <c r="B75" s="28" t="s">
        <v>30</v>
      </c>
      <c r="C75" s="28" t="s">
        <v>80</v>
      </c>
      <c r="D75" s="27">
        <v>515</v>
      </c>
    </row>
    <row r="76" spans="1:4" x14ac:dyDescent="0.3">
      <c r="A76" s="27">
        <v>75</v>
      </c>
      <c r="B76" s="28" t="s">
        <v>30</v>
      </c>
      <c r="C76" s="28" t="s">
        <v>81</v>
      </c>
      <c r="D76" s="27">
        <v>458</v>
      </c>
    </row>
    <row r="77" spans="1:4" x14ac:dyDescent="0.3">
      <c r="A77" s="27">
        <v>76</v>
      </c>
      <c r="B77" s="28" t="s">
        <v>30</v>
      </c>
      <c r="C77" s="28" t="s">
        <v>82</v>
      </c>
      <c r="D77" s="27">
        <v>442</v>
      </c>
    </row>
    <row r="78" spans="1:4" x14ac:dyDescent="0.3">
      <c r="A78" s="27">
        <v>77</v>
      </c>
      <c r="B78" s="28" t="s">
        <v>30</v>
      </c>
      <c r="C78" s="28" t="s">
        <v>83</v>
      </c>
      <c r="D78" s="27">
        <v>480</v>
      </c>
    </row>
    <row r="79" spans="1:4" x14ac:dyDescent="0.3">
      <c r="A79" s="27">
        <v>78</v>
      </c>
      <c r="B79" s="28" t="s">
        <v>30</v>
      </c>
      <c r="C79" s="28" t="s">
        <v>84</v>
      </c>
      <c r="D79" s="27">
        <v>527</v>
      </c>
    </row>
    <row r="80" spans="1:4" x14ac:dyDescent="0.3">
      <c r="A80" s="27">
        <v>79</v>
      </c>
      <c r="B80" s="28" t="s">
        <v>30</v>
      </c>
      <c r="C80" s="28" t="s">
        <v>85</v>
      </c>
      <c r="D80" s="27">
        <v>499</v>
      </c>
    </row>
    <row r="81" spans="1:4" x14ac:dyDescent="0.3">
      <c r="A81" s="27">
        <v>80</v>
      </c>
      <c r="B81" s="28" t="s">
        <v>30</v>
      </c>
      <c r="C81" s="28" t="s">
        <v>86</v>
      </c>
      <c r="D81" s="27">
        <v>491</v>
      </c>
    </row>
    <row r="82" spans="1:4" x14ac:dyDescent="0.3">
      <c r="A82" s="27">
        <v>81</v>
      </c>
      <c r="B82" s="28" t="s">
        <v>30</v>
      </c>
      <c r="C82" s="28" t="s">
        <v>87</v>
      </c>
      <c r="D82" s="27">
        <v>499</v>
      </c>
    </row>
    <row r="83" spans="1:4" x14ac:dyDescent="0.3">
      <c r="A83" s="27">
        <v>82</v>
      </c>
      <c r="B83" s="28" t="s">
        <v>30</v>
      </c>
      <c r="C83" s="28" t="s">
        <v>88</v>
      </c>
      <c r="D83" s="27">
        <v>523</v>
      </c>
    </row>
    <row r="84" spans="1:4" x14ac:dyDescent="0.3">
      <c r="A84" s="27">
        <v>83</v>
      </c>
      <c r="B84" s="28" t="s">
        <v>30</v>
      </c>
      <c r="C84" s="28" t="s">
        <v>89</v>
      </c>
      <c r="D84" s="27">
        <v>521</v>
      </c>
    </row>
    <row r="85" spans="1:4" x14ac:dyDescent="0.3">
      <c r="A85" s="27">
        <v>84</v>
      </c>
      <c r="B85" s="28" t="s">
        <v>30</v>
      </c>
      <c r="C85" s="28" t="s">
        <v>90</v>
      </c>
      <c r="D85" s="27">
        <v>490</v>
      </c>
    </row>
    <row r="86" spans="1:4" x14ac:dyDescent="0.3">
      <c r="A86" s="27">
        <v>85</v>
      </c>
      <c r="B86" s="28" t="s">
        <v>30</v>
      </c>
      <c r="C86" s="28" t="s">
        <v>91</v>
      </c>
      <c r="D86" s="27">
        <v>490</v>
      </c>
    </row>
    <row r="87" spans="1:4" x14ac:dyDescent="0.3">
      <c r="A87" s="27">
        <v>86</v>
      </c>
      <c r="B87" s="28" t="s">
        <v>30</v>
      </c>
      <c r="C87" s="28" t="s">
        <v>92</v>
      </c>
      <c r="D87" s="27">
        <v>450</v>
      </c>
    </row>
    <row r="88" spans="1:4" x14ac:dyDescent="0.3">
      <c r="A88" s="27">
        <v>87</v>
      </c>
      <c r="B88" s="28" t="s">
        <v>30</v>
      </c>
      <c r="C88" s="28" t="s">
        <v>93</v>
      </c>
      <c r="D88" s="27">
        <v>486</v>
      </c>
    </row>
    <row r="89" spans="1:4" x14ac:dyDescent="0.3">
      <c r="A89" s="27">
        <v>88</v>
      </c>
      <c r="B89" s="28" t="s">
        <v>30</v>
      </c>
      <c r="C89" s="28" t="s">
        <v>94</v>
      </c>
      <c r="D89" s="27">
        <v>497</v>
      </c>
    </row>
    <row r="90" spans="1:4" x14ac:dyDescent="0.3">
      <c r="A90" s="27">
        <v>89</v>
      </c>
      <c r="B90" s="28" t="s">
        <v>30</v>
      </c>
      <c r="C90" s="28" t="s">
        <v>95</v>
      </c>
      <c r="D90" s="27">
        <v>476</v>
      </c>
    </row>
    <row r="91" spans="1:4" x14ac:dyDescent="0.3">
      <c r="A91" s="27">
        <v>90</v>
      </c>
      <c r="B91" s="28" t="s">
        <v>30</v>
      </c>
      <c r="C91" s="28" t="s">
        <v>96</v>
      </c>
      <c r="D91" s="27">
        <v>456</v>
      </c>
    </row>
    <row r="92" spans="1:4" x14ac:dyDescent="0.3">
      <c r="A92" s="27">
        <v>91</v>
      </c>
      <c r="B92" s="28" t="s">
        <v>30</v>
      </c>
      <c r="C92" s="28" t="s">
        <v>97</v>
      </c>
      <c r="D92" s="27">
        <v>493</v>
      </c>
    </row>
    <row r="93" spans="1:4" x14ac:dyDescent="0.3">
      <c r="A93" s="27">
        <v>92</v>
      </c>
      <c r="B93" s="28" t="s">
        <v>30</v>
      </c>
      <c r="C93" s="28" t="s">
        <v>98</v>
      </c>
      <c r="D93" s="27">
        <v>527</v>
      </c>
    </row>
    <row r="94" spans="1:4" x14ac:dyDescent="0.3">
      <c r="A94" s="27">
        <v>93</v>
      </c>
      <c r="B94" s="28" t="s">
        <v>30</v>
      </c>
      <c r="C94" s="28" t="s">
        <v>99</v>
      </c>
      <c r="D94" s="27">
        <v>531</v>
      </c>
    </row>
    <row r="95" spans="1:4" x14ac:dyDescent="0.3">
      <c r="A95" s="27">
        <v>94</v>
      </c>
      <c r="B95" s="28" t="s">
        <v>30</v>
      </c>
      <c r="C95" s="28" t="s">
        <v>100</v>
      </c>
      <c r="D95" s="27">
        <v>493</v>
      </c>
    </row>
    <row r="96" spans="1:4" x14ac:dyDescent="0.3">
      <c r="A96" s="27">
        <v>95</v>
      </c>
      <c r="B96" s="28" t="s">
        <v>30</v>
      </c>
      <c r="C96" s="28" t="s">
        <v>101</v>
      </c>
      <c r="D96" s="27">
        <v>493</v>
      </c>
    </row>
    <row r="97" spans="1:4" x14ac:dyDescent="0.3">
      <c r="A97" s="27">
        <v>96</v>
      </c>
      <c r="B97" s="28" t="s">
        <v>30</v>
      </c>
      <c r="C97" s="28" t="s">
        <v>102</v>
      </c>
      <c r="D97" s="27">
        <v>517</v>
      </c>
    </row>
    <row r="98" spans="1:4" x14ac:dyDescent="0.3">
      <c r="A98" s="27">
        <v>97</v>
      </c>
      <c r="B98" s="28" t="s">
        <v>30</v>
      </c>
      <c r="C98" s="28" t="s">
        <v>103</v>
      </c>
      <c r="D98" s="27">
        <v>533</v>
      </c>
    </row>
    <row r="99" spans="1:4" x14ac:dyDescent="0.3">
      <c r="A99" s="27">
        <v>98</v>
      </c>
      <c r="B99" s="28" t="s">
        <v>30</v>
      </c>
      <c r="C99" s="28" t="s">
        <v>104</v>
      </c>
      <c r="D99" s="27">
        <v>533</v>
      </c>
    </row>
    <row r="100" spans="1:4" x14ac:dyDescent="0.3">
      <c r="A100" s="27">
        <v>99</v>
      </c>
      <c r="B100" s="28" t="s">
        <v>30</v>
      </c>
      <c r="C100" s="28" t="s">
        <v>105</v>
      </c>
      <c r="D100" s="27">
        <v>539</v>
      </c>
    </row>
    <row r="101" spans="1:4" x14ac:dyDescent="0.3">
      <c r="A101" s="27">
        <v>100</v>
      </c>
      <c r="B101" s="28" t="s">
        <v>30</v>
      </c>
      <c r="C101" s="28" t="s">
        <v>106</v>
      </c>
      <c r="D101" s="27">
        <v>539</v>
      </c>
    </row>
    <row r="102" spans="1:4" x14ac:dyDescent="0.3">
      <c r="A102" s="27">
        <v>101</v>
      </c>
      <c r="B102" s="28" t="s">
        <v>30</v>
      </c>
      <c r="C102" s="28" t="s">
        <v>107</v>
      </c>
      <c r="D102" s="27">
        <v>493</v>
      </c>
    </row>
    <row r="103" spans="1:4" x14ac:dyDescent="0.3">
      <c r="A103" s="27">
        <v>102</v>
      </c>
      <c r="B103" s="28" t="s">
        <v>30</v>
      </c>
      <c r="C103" s="28" t="s">
        <v>108</v>
      </c>
      <c r="D103" s="27">
        <v>527</v>
      </c>
    </row>
    <row r="104" spans="1:4" x14ac:dyDescent="0.3">
      <c r="A104" s="27">
        <v>103</v>
      </c>
      <c r="B104" s="28" t="s">
        <v>30</v>
      </c>
      <c r="C104" s="28" t="s">
        <v>109</v>
      </c>
      <c r="D104" s="27">
        <v>531</v>
      </c>
    </row>
    <row r="105" spans="1:4" x14ac:dyDescent="0.3">
      <c r="A105" s="27">
        <v>104</v>
      </c>
      <c r="B105" s="28" t="s">
        <v>30</v>
      </c>
      <c r="C105" s="28" t="s">
        <v>110</v>
      </c>
      <c r="D105" s="27">
        <v>499</v>
      </c>
    </row>
    <row r="106" spans="1:4" x14ac:dyDescent="0.3">
      <c r="A106" s="27">
        <v>105</v>
      </c>
      <c r="B106" s="28" t="s">
        <v>30</v>
      </c>
      <c r="C106" s="28" t="s">
        <v>111</v>
      </c>
      <c r="D106" s="27">
        <v>507</v>
      </c>
    </row>
    <row r="107" spans="1:4" x14ac:dyDescent="0.3">
      <c r="A107" s="27">
        <v>106</v>
      </c>
      <c r="B107" s="28" t="s">
        <v>30</v>
      </c>
      <c r="C107" s="28" t="s">
        <v>112</v>
      </c>
      <c r="D107" s="27">
        <v>554</v>
      </c>
    </row>
    <row r="108" spans="1:4" x14ac:dyDescent="0.3">
      <c r="A108" s="27">
        <v>107</v>
      </c>
      <c r="B108" s="28" t="s">
        <v>30</v>
      </c>
      <c r="C108" s="28" t="s">
        <v>113</v>
      </c>
      <c r="D108" s="27">
        <v>574</v>
      </c>
    </row>
    <row r="109" spans="1:4" x14ac:dyDescent="0.3">
      <c r="A109" s="27">
        <v>108</v>
      </c>
      <c r="B109" s="28" t="s">
        <v>30</v>
      </c>
      <c r="C109" s="28" t="s">
        <v>114</v>
      </c>
      <c r="D109" s="27">
        <v>574</v>
      </c>
    </row>
    <row r="110" spans="1:4" x14ac:dyDescent="0.3">
      <c r="A110" s="27">
        <v>109</v>
      </c>
      <c r="B110" s="28" t="s">
        <v>30</v>
      </c>
      <c r="C110" s="28" t="s">
        <v>115</v>
      </c>
      <c r="D110" s="27">
        <v>584</v>
      </c>
    </row>
    <row r="111" spans="1:4" x14ac:dyDescent="0.3">
      <c r="A111" s="27">
        <v>110</v>
      </c>
      <c r="B111" s="28" t="s">
        <v>30</v>
      </c>
      <c r="C111" s="28" t="s">
        <v>116</v>
      </c>
      <c r="D111" s="27">
        <v>584</v>
      </c>
    </row>
    <row r="112" spans="1:4" x14ac:dyDescent="0.3">
      <c r="A112" s="27">
        <v>111</v>
      </c>
      <c r="B112" s="28" t="s">
        <v>30</v>
      </c>
      <c r="C112" s="28" t="s">
        <v>117</v>
      </c>
      <c r="D112" s="27">
        <v>647</v>
      </c>
    </row>
    <row r="113" spans="1:4" x14ac:dyDescent="0.3">
      <c r="A113" s="27">
        <v>112</v>
      </c>
      <c r="B113" s="28" t="s">
        <v>30</v>
      </c>
      <c r="C113" s="28" t="s">
        <v>118</v>
      </c>
      <c r="D113" s="27">
        <v>656</v>
      </c>
    </row>
    <row r="114" spans="1:4" x14ac:dyDescent="0.3">
      <c r="A114" s="27">
        <v>113</v>
      </c>
      <c r="B114" s="28" t="s">
        <v>30</v>
      </c>
      <c r="C114" s="28" t="s">
        <v>119</v>
      </c>
      <c r="D114" s="27">
        <v>623</v>
      </c>
    </row>
    <row r="115" spans="1:4" x14ac:dyDescent="0.3">
      <c r="A115" s="27">
        <v>114</v>
      </c>
      <c r="B115" s="28" t="s">
        <v>30</v>
      </c>
      <c r="C115" s="28" t="s">
        <v>120</v>
      </c>
      <c r="D115" s="27">
        <v>546</v>
      </c>
    </row>
    <row r="116" spans="1:4" x14ac:dyDescent="0.3">
      <c r="A116" s="27">
        <v>115</v>
      </c>
      <c r="B116" s="28" t="s">
        <v>30</v>
      </c>
      <c r="C116" s="28" t="s">
        <v>121</v>
      </c>
      <c r="D116" s="27">
        <v>548</v>
      </c>
    </row>
    <row r="117" spans="1:4" x14ac:dyDescent="0.3">
      <c r="A117" s="27">
        <v>116</v>
      </c>
      <c r="B117" s="28" t="s">
        <v>30</v>
      </c>
      <c r="C117" s="28" t="s">
        <v>122</v>
      </c>
      <c r="D117" s="27">
        <v>572</v>
      </c>
    </row>
    <row r="118" spans="1:4" x14ac:dyDescent="0.3">
      <c r="A118" s="27">
        <v>117</v>
      </c>
      <c r="B118" s="28" t="s">
        <v>30</v>
      </c>
      <c r="C118" s="28" t="s">
        <v>123</v>
      </c>
      <c r="D118" s="27">
        <v>576</v>
      </c>
    </row>
    <row r="119" spans="1:4" x14ac:dyDescent="0.3">
      <c r="A119" s="27">
        <v>118</v>
      </c>
      <c r="B119" s="28" t="s">
        <v>30</v>
      </c>
      <c r="C119" s="28" t="s">
        <v>124</v>
      </c>
      <c r="D119" s="27">
        <v>613</v>
      </c>
    </row>
    <row r="120" spans="1:4" x14ac:dyDescent="0.3">
      <c r="A120" s="27">
        <v>119</v>
      </c>
      <c r="B120" s="28" t="s">
        <v>30</v>
      </c>
      <c r="C120" s="28" t="s">
        <v>125</v>
      </c>
      <c r="D120" s="27">
        <v>584</v>
      </c>
    </row>
    <row r="121" spans="1:4" x14ac:dyDescent="0.3">
      <c r="A121" s="27">
        <v>120</v>
      </c>
      <c r="B121" s="28" t="s">
        <v>30</v>
      </c>
      <c r="C121" s="28" t="s">
        <v>126</v>
      </c>
      <c r="D121" s="27">
        <v>543</v>
      </c>
    </row>
    <row r="122" spans="1:4" x14ac:dyDescent="0.3">
      <c r="A122" s="27">
        <v>121</v>
      </c>
      <c r="B122" s="28" t="s">
        <v>30</v>
      </c>
      <c r="C122" s="28" t="s">
        <v>127</v>
      </c>
      <c r="D122" s="27">
        <v>564</v>
      </c>
    </row>
    <row r="123" spans="1:4" x14ac:dyDescent="0.3">
      <c r="A123" s="27">
        <v>122</v>
      </c>
      <c r="B123" s="28" t="s">
        <v>30</v>
      </c>
      <c r="C123" s="28" t="s">
        <v>128</v>
      </c>
      <c r="D123" s="27">
        <v>580</v>
      </c>
    </row>
    <row r="124" spans="1:4" x14ac:dyDescent="0.3">
      <c r="A124" s="27">
        <v>123</v>
      </c>
      <c r="B124" s="28" t="s">
        <v>30</v>
      </c>
      <c r="C124" s="28" t="s">
        <v>129</v>
      </c>
      <c r="D124" s="27">
        <v>588</v>
      </c>
    </row>
    <row r="125" spans="1:4" x14ac:dyDescent="0.3">
      <c r="A125" s="27">
        <v>124</v>
      </c>
      <c r="B125" s="28" t="s">
        <v>30</v>
      </c>
      <c r="C125" s="28" t="s">
        <v>130</v>
      </c>
      <c r="D125" s="27">
        <v>543</v>
      </c>
    </row>
    <row r="126" spans="1:4" x14ac:dyDescent="0.3">
      <c r="A126" s="27">
        <v>125</v>
      </c>
      <c r="B126" s="28" t="s">
        <v>30</v>
      </c>
      <c r="C126" s="28" t="s">
        <v>131</v>
      </c>
      <c r="D126" s="27">
        <v>550</v>
      </c>
    </row>
    <row r="127" spans="1:4" x14ac:dyDescent="0.3">
      <c r="A127" s="27">
        <v>126</v>
      </c>
      <c r="B127" s="28" t="s">
        <v>30</v>
      </c>
      <c r="C127" s="28" t="s">
        <v>132</v>
      </c>
      <c r="D127" s="27">
        <v>615</v>
      </c>
    </row>
    <row r="128" spans="1:4" x14ac:dyDescent="0.3">
      <c r="A128" s="27">
        <v>127</v>
      </c>
      <c r="B128" s="28" t="s">
        <v>30</v>
      </c>
      <c r="C128" s="28" t="s">
        <v>133</v>
      </c>
      <c r="D128" s="27">
        <v>658</v>
      </c>
    </row>
    <row r="129" spans="1:4" x14ac:dyDescent="0.3">
      <c r="A129" s="27">
        <v>128</v>
      </c>
      <c r="B129" s="28" t="s">
        <v>30</v>
      </c>
      <c r="C129" s="28" t="s">
        <v>134</v>
      </c>
      <c r="D129" s="27">
        <v>651</v>
      </c>
    </row>
    <row r="130" spans="1:4" x14ac:dyDescent="0.3">
      <c r="A130" s="27">
        <v>129</v>
      </c>
      <c r="B130" s="28" t="s">
        <v>30</v>
      </c>
      <c r="C130" s="28" t="s">
        <v>135</v>
      </c>
      <c r="D130" s="27">
        <v>588</v>
      </c>
    </row>
    <row r="131" spans="1:4" x14ac:dyDescent="0.3">
      <c r="A131" s="27">
        <v>130</v>
      </c>
      <c r="B131" s="28" t="s">
        <v>30</v>
      </c>
      <c r="C131" s="28" t="s">
        <v>136</v>
      </c>
      <c r="D131" s="27">
        <v>546</v>
      </c>
    </row>
    <row r="132" spans="1:4" x14ac:dyDescent="0.3">
      <c r="A132" s="27">
        <v>131</v>
      </c>
      <c r="B132" s="28" t="s">
        <v>30</v>
      </c>
      <c r="C132" s="28" t="s">
        <v>137</v>
      </c>
      <c r="D132" s="27">
        <v>576</v>
      </c>
    </row>
    <row r="133" spans="1:4" x14ac:dyDescent="0.3">
      <c r="A133" s="27">
        <v>132</v>
      </c>
      <c r="B133" s="28" t="s">
        <v>30</v>
      </c>
      <c r="C133" s="28" t="s">
        <v>138</v>
      </c>
      <c r="D133" s="27">
        <v>541</v>
      </c>
    </row>
    <row r="134" spans="1:4" x14ac:dyDescent="0.3">
      <c r="A134" s="27">
        <v>133</v>
      </c>
      <c r="B134" s="28" t="s">
        <v>30</v>
      </c>
      <c r="C134" s="28" t="s">
        <v>139</v>
      </c>
      <c r="D134" s="27">
        <v>546</v>
      </c>
    </row>
    <row r="135" spans="1:4" x14ac:dyDescent="0.3">
      <c r="A135" s="27">
        <v>134</v>
      </c>
      <c r="B135" s="28" t="s">
        <v>30</v>
      </c>
      <c r="C135" s="28" t="s">
        <v>140</v>
      </c>
      <c r="D135" s="27">
        <v>501</v>
      </c>
    </row>
    <row r="136" spans="1:4" x14ac:dyDescent="0.3">
      <c r="A136" s="27">
        <v>135</v>
      </c>
      <c r="B136" s="28" t="s">
        <v>30</v>
      </c>
      <c r="C136" s="28" t="s">
        <v>141</v>
      </c>
      <c r="D136" s="27">
        <v>501</v>
      </c>
    </row>
    <row r="137" spans="1:4" x14ac:dyDescent="0.3">
      <c r="A137" s="27">
        <v>136</v>
      </c>
      <c r="B137" s="28" t="s">
        <v>30</v>
      </c>
      <c r="C137" s="28" t="s">
        <v>142</v>
      </c>
      <c r="D137" s="27">
        <v>523</v>
      </c>
    </row>
    <row r="138" spans="1:4" x14ac:dyDescent="0.3">
      <c r="A138" s="27">
        <v>137</v>
      </c>
      <c r="B138" s="28" t="s">
        <v>30</v>
      </c>
      <c r="C138" s="28" t="s">
        <v>143</v>
      </c>
      <c r="D138" s="27">
        <v>580</v>
      </c>
    </row>
    <row r="139" spans="1:4" x14ac:dyDescent="0.3">
      <c r="A139" s="27">
        <v>138</v>
      </c>
      <c r="B139" s="28" t="s">
        <v>30</v>
      </c>
      <c r="C139" s="28" t="s">
        <v>144</v>
      </c>
      <c r="D139" s="27">
        <v>580</v>
      </c>
    </row>
    <row r="140" spans="1:4" x14ac:dyDescent="0.3">
      <c r="A140" s="27">
        <v>139</v>
      </c>
      <c r="B140" s="28" t="s">
        <v>30</v>
      </c>
      <c r="C140" s="28" t="s">
        <v>145</v>
      </c>
      <c r="D140" s="27">
        <v>548</v>
      </c>
    </row>
    <row r="141" spans="1:4" x14ac:dyDescent="0.3">
      <c r="A141" s="27">
        <v>140</v>
      </c>
      <c r="B141" s="28" t="s">
        <v>30</v>
      </c>
      <c r="C141" s="28" t="s">
        <v>146</v>
      </c>
      <c r="D141" s="27">
        <v>672</v>
      </c>
    </row>
    <row r="142" spans="1:4" x14ac:dyDescent="0.3">
      <c r="A142" s="27">
        <v>141</v>
      </c>
      <c r="B142" s="28" t="s">
        <v>30</v>
      </c>
      <c r="C142" s="28" t="s">
        <v>147</v>
      </c>
      <c r="D142" s="27">
        <v>647</v>
      </c>
    </row>
    <row r="143" spans="1:4" x14ac:dyDescent="0.3">
      <c r="A143" s="27">
        <v>142</v>
      </c>
      <c r="B143" s="28" t="s">
        <v>30</v>
      </c>
      <c r="C143" s="28" t="s">
        <v>148</v>
      </c>
      <c r="D143" s="27">
        <v>615</v>
      </c>
    </row>
    <row r="144" spans="1:4" x14ac:dyDescent="0.3">
      <c r="A144" s="27">
        <v>143</v>
      </c>
      <c r="B144" s="28" t="s">
        <v>30</v>
      </c>
      <c r="C144" s="28" t="s">
        <v>149</v>
      </c>
      <c r="D144" s="27">
        <v>607</v>
      </c>
    </row>
    <row r="145" spans="1:4" x14ac:dyDescent="0.3">
      <c r="A145" s="27">
        <v>144</v>
      </c>
      <c r="B145" s="28" t="s">
        <v>30</v>
      </c>
      <c r="C145" s="28" t="s">
        <v>150</v>
      </c>
      <c r="D145" s="27">
        <v>541</v>
      </c>
    </row>
    <row r="146" spans="1:4" x14ac:dyDescent="0.3">
      <c r="A146" s="27">
        <v>145</v>
      </c>
      <c r="B146" s="28" t="s">
        <v>30</v>
      </c>
      <c r="C146" s="28" t="s">
        <v>151</v>
      </c>
      <c r="D146" s="27">
        <v>541</v>
      </c>
    </row>
    <row r="147" spans="1:4" x14ac:dyDescent="0.3">
      <c r="A147" s="27">
        <v>146</v>
      </c>
      <c r="B147" s="28" t="s">
        <v>30</v>
      </c>
      <c r="C147" s="28" t="s">
        <v>152</v>
      </c>
      <c r="D147" s="27">
        <v>533</v>
      </c>
    </row>
    <row r="148" spans="1:4" x14ac:dyDescent="0.3">
      <c r="A148" s="27">
        <v>147</v>
      </c>
      <c r="B148" s="28" t="s">
        <v>30</v>
      </c>
      <c r="C148" s="28" t="s">
        <v>153</v>
      </c>
      <c r="D148" s="27">
        <v>543</v>
      </c>
    </row>
    <row r="149" spans="1:4" x14ac:dyDescent="0.3">
      <c r="A149" s="27">
        <v>148</v>
      </c>
      <c r="B149" s="28" t="s">
        <v>30</v>
      </c>
      <c r="C149" s="28" t="s">
        <v>154</v>
      </c>
      <c r="D149" s="27">
        <v>541</v>
      </c>
    </row>
    <row r="150" spans="1:4" x14ac:dyDescent="0.3">
      <c r="A150" s="27">
        <v>149</v>
      </c>
      <c r="B150" s="28" t="s">
        <v>30</v>
      </c>
      <c r="C150" s="28" t="s">
        <v>155</v>
      </c>
      <c r="D150" s="27">
        <v>501</v>
      </c>
    </row>
    <row r="151" spans="1:4" x14ac:dyDescent="0.3">
      <c r="A151" s="27">
        <v>150</v>
      </c>
      <c r="B151" s="28" t="s">
        <v>30</v>
      </c>
      <c r="C151" s="28" t="s">
        <v>156</v>
      </c>
      <c r="D151" s="27">
        <v>501</v>
      </c>
    </row>
    <row r="152" spans="1:4" x14ac:dyDescent="0.3">
      <c r="A152" s="27">
        <v>151</v>
      </c>
      <c r="B152" s="28" t="s">
        <v>30</v>
      </c>
      <c r="C152" s="28" t="s">
        <v>157</v>
      </c>
      <c r="D152" s="27">
        <v>517</v>
      </c>
    </row>
    <row r="153" spans="1:4" x14ac:dyDescent="0.3">
      <c r="A153" s="27">
        <v>152</v>
      </c>
      <c r="B153" s="28" t="s">
        <v>30</v>
      </c>
      <c r="C153" s="28" t="s">
        <v>158</v>
      </c>
      <c r="D153" s="27">
        <v>535</v>
      </c>
    </row>
    <row r="154" spans="1:4" x14ac:dyDescent="0.3">
      <c r="A154" s="27">
        <v>153</v>
      </c>
      <c r="B154" s="28" t="s">
        <v>30</v>
      </c>
      <c r="C154" s="28" t="s">
        <v>159</v>
      </c>
      <c r="D154" s="27">
        <v>499</v>
      </c>
    </row>
    <row r="155" spans="1:4" x14ac:dyDescent="0.3">
      <c r="A155" s="27">
        <v>154</v>
      </c>
      <c r="B155" s="28" t="s">
        <v>30</v>
      </c>
      <c r="C155" s="28" t="s">
        <v>160</v>
      </c>
      <c r="D155" s="27">
        <v>464</v>
      </c>
    </row>
    <row r="156" spans="1:4" x14ac:dyDescent="0.3">
      <c r="A156" s="27">
        <v>155</v>
      </c>
      <c r="B156" s="28" t="s">
        <v>30</v>
      </c>
      <c r="C156" s="28" t="s">
        <v>161</v>
      </c>
      <c r="D156" s="27">
        <v>505</v>
      </c>
    </row>
    <row r="157" spans="1:4" x14ac:dyDescent="0.3">
      <c r="A157" s="27">
        <v>156</v>
      </c>
      <c r="B157" s="28" t="s">
        <v>30</v>
      </c>
      <c r="C157" s="28" t="s">
        <v>162</v>
      </c>
      <c r="D157" s="27">
        <v>515</v>
      </c>
    </row>
    <row r="158" spans="1:4" x14ac:dyDescent="0.3">
      <c r="A158" s="27">
        <v>157</v>
      </c>
      <c r="B158" s="28" t="s">
        <v>30</v>
      </c>
      <c r="C158" s="28" t="s">
        <v>163</v>
      </c>
      <c r="D158" s="27">
        <v>539</v>
      </c>
    </row>
    <row r="159" spans="1:4" x14ac:dyDescent="0.3">
      <c r="A159" s="27">
        <v>158</v>
      </c>
      <c r="B159" s="28" t="s">
        <v>30</v>
      </c>
      <c r="C159" s="28" t="s">
        <v>164</v>
      </c>
      <c r="D159" s="27">
        <v>539</v>
      </c>
    </row>
    <row r="160" spans="1:4" x14ac:dyDescent="0.3">
      <c r="A160" s="27">
        <v>159</v>
      </c>
      <c r="B160" s="28" t="s">
        <v>30</v>
      </c>
      <c r="C160" s="28" t="s">
        <v>165</v>
      </c>
      <c r="D160" s="27">
        <v>505</v>
      </c>
    </row>
    <row r="161" spans="1:4" x14ac:dyDescent="0.3">
      <c r="A161" s="27">
        <v>160</v>
      </c>
      <c r="B161" s="28" t="s">
        <v>30</v>
      </c>
      <c r="C161" s="28" t="s">
        <v>166</v>
      </c>
      <c r="D161" s="27">
        <v>513</v>
      </c>
    </row>
    <row r="162" spans="1:4" x14ac:dyDescent="0.3">
      <c r="A162" s="27">
        <v>161</v>
      </c>
      <c r="B162" s="28" t="s">
        <v>30</v>
      </c>
      <c r="C162" s="28" t="s">
        <v>167</v>
      </c>
      <c r="D162" s="27">
        <v>531</v>
      </c>
    </row>
    <row r="163" spans="1:4" x14ac:dyDescent="0.3">
      <c r="A163" s="27">
        <v>162</v>
      </c>
      <c r="B163" s="28" t="s">
        <v>30</v>
      </c>
      <c r="C163" s="28" t="s">
        <v>168</v>
      </c>
      <c r="D163" s="27">
        <v>535</v>
      </c>
    </row>
    <row r="164" spans="1:4" x14ac:dyDescent="0.3">
      <c r="A164" s="27">
        <v>163</v>
      </c>
      <c r="B164" s="28" t="s">
        <v>30</v>
      </c>
      <c r="C164" s="28" t="s">
        <v>169</v>
      </c>
      <c r="D164" s="27">
        <v>546</v>
      </c>
    </row>
    <row r="165" spans="1:4" x14ac:dyDescent="0.3">
      <c r="A165" s="27">
        <v>164</v>
      </c>
      <c r="B165" s="28" t="s">
        <v>30</v>
      </c>
      <c r="C165" s="28" t="s">
        <v>170</v>
      </c>
      <c r="D165" s="27">
        <v>507</v>
      </c>
    </row>
    <row r="166" spans="1:4" x14ac:dyDescent="0.3">
      <c r="A166" s="27">
        <v>165</v>
      </c>
      <c r="B166" s="28" t="s">
        <v>30</v>
      </c>
      <c r="C166" s="28" t="s">
        <v>171</v>
      </c>
      <c r="D166" s="27">
        <v>466</v>
      </c>
    </row>
    <row r="167" spans="1:4" x14ac:dyDescent="0.3">
      <c r="A167" s="29">
        <v>166</v>
      </c>
      <c r="B167" s="30" t="s">
        <v>30</v>
      </c>
      <c r="C167" s="30" t="s">
        <v>172</v>
      </c>
      <c r="D167" s="29">
        <v>482</v>
      </c>
    </row>
    <row r="168" spans="1:4" x14ac:dyDescent="0.3">
      <c r="A168" s="27">
        <v>167</v>
      </c>
      <c r="B168" s="28" t="s">
        <v>30</v>
      </c>
      <c r="C168" s="28" t="s">
        <v>173</v>
      </c>
      <c r="D168" s="27">
        <v>539</v>
      </c>
    </row>
    <row r="169" spans="1:4" x14ac:dyDescent="0.3">
      <c r="A169" s="27">
        <v>168</v>
      </c>
      <c r="B169" s="28" t="s">
        <v>30</v>
      </c>
      <c r="C169" s="28" t="s">
        <v>174</v>
      </c>
      <c r="D169" s="27">
        <v>541</v>
      </c>
    </row>
    <row r="170" spans="1:4" x14ac:dyDescent="0.3">
      <c r="A170" s="27">
        <v>169</v>
      </c>
      <c r="B170" s="28" t="s">
        <v>30</v>
      </c>
      <c r="C170" s="28" t="s">
        <v>175</v>
      </c>
      <c r="D170" s="27">
        <v>507</v>
      </c>
    </row>
    <row r="171" spans="1:4" x14ac:dyDescent="0.3">
      <c r="A171" s="27">
        <v>170</v>
      </c>
      <c r="B171" s="28" t="s">
        <v>30</v>
      </c>
      <c r="C171" s="28" t="s">
        <v>176</v>
      </c>
      <c r="D171" s="27">
        <v>509</v>
      </c>
    </row>
    <row r="172" spans="1:4" x14ac:dyDescent="0.3">
      <c r="A172" s="27">
        <v>171</v>
      </c>
      <c r="B172" s="28" t="s">
        <v>30</v>
      </c>
      <c r="C172" s="28" t="s">
        <v>177</v>
      </c>
      <c r="D172" s="27">
        <v>515</v>
      </c>
    </row>
    <row r="173" spans="1:4" x14ac:dyDescent="0.3">
      <c r="A173" s="27">
        <v>172</v>
      </c>
      <c r="B173" s="28" t="s">
        <v>30</v>
      </c>
      <c r="C173" s="28" t="s">
        <v>178</v>
      </c>
      <c r="D173" s="27">
        <v>582</v>
      </c>
    </row>
    <row r="174" spans="1:4" x14ac:dyDescent="0.3">
      <c r="A174" s="27">
        <v>173</v>
      </c>
      <c r="B174" s="28" t="s">
        <v>30</v>
      </c>
      <c r="C174" s="28" t="s">
        <v>179</v>
      </c>
      <c r="D174" s="27">
        <v>588</v>
      </c>
    </row>
    <row r="175" spans="1:4" x14ac:dyDescent="0.3">
      <c r="A175" s="27">
        <v>174</v>
      </c>
      <c r="B175" s="28" t="s">
        <v>30</v>
      </c>
      <c r="C175" s="28" t="s">
        <v>180</v>
      </c>
      <c r="D175" s="27">
        <v>1175</v>
      </c>
    </row>
    <row r="176" spans="1:4" x14ac:dyDescent="0.3">
      <c r="A176" s="27">
        <v>175</v>
      </c>
      <c r="B176" s="28" t="s">
        <v>30</v>
      </c>
      <c r="C176" s="28" t="s">
        <v>181</v>
      </c>
      <c r="D176" s="27">
        <v>4487</v>
      </c>
    </row>
    <row r="177" spans="1:4" x14ac:dyDescent="0.3">
      <c r="A177" s="27">
        <v>176</v>
      </c>
      <c r="B177" s="28" t="s">
        <v>30</v>
      </c>
      <c r="C177" s="28" t="s">
        <v>182</v>
      </c>
      <c r="D177" s="27">
        <v>1375</v>
      </c>
    </row>
    <row r="178" spans="1:4" x14ac:dyDescent="0.3">
      <c r="A178" s="27">
        <v>177</v>
      </c>
      <c r="B178" s="28" t="s">
        <v>30</v>
      </c>
      <c r="C178" s="28" t="s">
        <v>183</v>
      </c>
      <c r="D178" s="27">
        <v>1978</v>
      </c>
    </row>
    <row r="179" spans="1:4" x14ac:dyDescent="0.3">
      <c r="A179" s="27">
        <v>178</v>
      </c>
      <c r="B179" s="28" t="s">
        <v>30</v>
      </c>
      <c r="C179" s="28" t="s">
        <v>184</v>
      </c>
      <c r="D179" s="27">
        <v>1925</v>
      </c>
    </row>
    <row r="180" spans="1:4" x14ac:dyDescent="0.3">
      <c r="A180" s="27">
        <v>179</v>
      </c>
      <c r="B180" s="28" t="s">
        <v>30</v>
      </c>
      <c r="C180" s="28" t="s">
        <v>185</v>
      </c>
      <c r="D180" s="27">
        <v>2167</v>
      </c>
    </row>
    <row r="181" spans="1:4" x14ac:dyDescent="0.3">
      <c r="A181" s="27">
        <v>180</v>
      </c>
      <c r="B181" s="28" t="s">
        <v>30</v>
      </c>
      <c r="C181" s="28" t="s">
        <v>186</v>
      </c>
      <c r="D181" s="27">
        <v>2193</v>
      </c>
    </row>
    <row r="182" spans="1:4" x14ac:dyDescent="0.3">
      <c r="A182" s="27">
        <v>181</v>
      </c>
      <c r="B182" s="28" t="s">
        <v>30</v>
      </c>
      <c r="C182" s="28" t="s">
        <v>187</v>
      </c>
      <c r="D182" s="27">
        <v>1260</v>
      </c>
    </row>
    <row r="183" spans="1:4" x14ac:dyDescent="0.3">
      <c r="A183" s="27">
        <v>182</v>
      </c>
      <c r="B183" s="28" t="s">
        <v>30</v>
      </c>
      <c r="C183" s="28" t="s">
        <v>188</v>
      </c>
      <c r="D183" s="27">
        <v>1448</v>
      </c>
    </row>
    <row r="184" spans="1:4" x14ac:dyDescent="0.3">
      <c r="A184" s="27">
        <v>183</v>
      </c>
      <c r="B184" s="28" t="s">
        <v>30</v>
      </c>
      <c r="C184" s="28" t="s">
        <v>189</v>
      </c>
      <c r="D184" s="27">
        <v>1373</v>
      </c>
    </row>
    <row r="185" spans="1:4" x14ac:dyDescent="0.3">
      <c r="A185" s="27">
        <v>184</v>
      </c>
      <c r="B185" s="28" t="s">
        <v>30</v>
      </c>
      <c r="C185" s="28" t="s">
        <v>190</v>
      </c>
      <c r="D185" s="27">
        <v>1959</v>
      </c>
    </row>
    <row r="186" spans="1:4" x14ac:dyDescent="0.3">
      <c r="A186" s="27">
        <v>185</v>
      </c>
      <c r="B186" s="28" t="s">
        <v>30</v>
      </c>
      <c r="C186" s="28" t="s">
        <v>191</v>
      </c>
      <c r="D186" s="27">
        <v>1283</v>
      </c>
    </row>
    <row r="187" spans="1:4" x14ac:dyDescent="0.3">
      <c r="A187" s="27">
        <v>186</v>
      </c>
      <c r="B187" s="28" t="s">
        <v>30</v>
      </c>
      <c r="C187" s="28" t="s">
        <v>192</v>
      </c>
      <c r="D187" s="27">
        <v>1301</v>
      </c>
    </row>
    <row r="188" spans="1:4" x14ac:dyDescent="0.3">
      <c r="A188" s="27">
        <v>187</v>
      </c>
      <c r="B188" s="28" t="s">
        <v>30</v>
      </c>
      <c r="C188" s="28" t="s">
        <v>193</v>
      </c>
      <c r="D188" s="27">
        <v>1688</v>
      </c>
    </row>
    <row r="189" spans="1:4" x14ac:dyDescent="0.3">
      <c r="A189" s="27">
        <v>188</v>
      </c>
      <c r="B189" s="28" t="s">
        <v>30</v>
      </c>
      <c r="C189" s="28" t="s">
        <v>194</v>
      </c>
      <c r="D189" s="27">
        <v>1533</v>
      </c>
    </row>
    <row r="190" spans="1:4" x14ac:dyDescent="0.3">
      <c r="A190" s="27">
        <v>189</v>
      </c>
      <c r="B190" s="28" t="s">
        <v>30</v>
      </c>
      <c r="C190" s="28" t="s">
        <v>195</v>
      </c>
      <c r="D190" s="27">
        <v>1837</v>
      </c>
    </row>
    <row r="191" spans="1:4" x14ac:dyDescent="0.3">
      <c r="A191" s="27">
        <v>190</v>
      </c>
      <c r="B191" s="28" t="s">
        <v>30</v>
      </c>
      <c r="C191" s="28" t="s">
        <v>196</v>
      </c>
      <c r="D191" s="27">
        <v>947</v>
      </c>
    </row>
    <row r="192" spans="1:4" x14ac:dyDescent="0.3">
      <c r="A192" s="27">
        <v>191</v>
      </c>
      <c r="B192" s="28" t="s">
        <v>30</v>
      </c>
      <c r="C192" s="28" t="s">
        <v>197</v>
      </c>
      <c r="D192" s="27">
        <v>757</v>
      </c>
    </row>
    <row r="193" spans="1:4" x14ac:dyDescent="0.3">
      <c r="A193" s="27">
        <v>192</v>
      </c>
      <c r="B193" s="28" t="s">
        <v>30</v>
      </c>
      <c r="C193" s="28" t="s">
        <v>198</v>
      </c>
      <c r="D193" s="27">
        <v>804</v>
      </c>
    </row>
    <row r="194" spans="1:4" x14ac:dyDescent="0.3">
      <c r="A194" s="27">
        <v>193</v>
      </c>
      <c r="B194" s="28" t="s">
        <v>30</v>
      </c>
      <c r="C194" s="28" t="s">
        <v>199</v>
      </c>
      <c r="D194" s="27">
        <v>821</v>
      </c>
    </row>
    <row r="195" spans="1:4" x14ac:dyDescent="0.3">
      <c r="A195" s="27">
        <v>194</v>
      </c>
      <c r="B195" s="28" t="s">
        <v>30</v>
      </c>
      <c r="C195" s="28" t="s">
        <v>200</v>
      </c>
      <c r="D195" s="27">
        <v>820</v>
      </c>
    </row>
    <row r="196" spans="1:4" x14ac:dyDescent="0.3">
      <c r="A196" s="27">
        <v>195</v>
      </c>
      <c r="B196" s="28" t="s">
        <v>30</v>
      </c>
      <c r="C196" s="28" t="s">
        <v>201</v>
      </c>
      <c r="D196" s="27">
        <v>786</v>
      </c>
    </row>
    <row r="197" spans="1:4" x14ac:dyDescent="0.3">
      <c r="A197" s="27">
        <v>196</v>
      </c>
      <c r="B197" s="28" t="s">
        <v>30</v>
      </c>
      <c r="C197" s="28" t="s">
        <v>202</v>
      </c>
      <c r="D197" s="27">
        <v>788</v>
      </c>
    </row>
    <row r="198" spans="1:4" x14ac:dyDescent="0.3">
      <c r="A198" s="27">
        <v>197</v>
      </c>
      <c r="B198" s="28" t="s">
        <v>30</v>
      </c>
      <c r="C198" s="28" t="s">
        <v>203</v>
      </c>
      <c r="D198" s="27">
        <v>820</v>
      </c>
    </row>
    <row r="199" spans="1:4" x14ac:dyDescent="0.3">
      <c r="A199" s="27">
        <v>198</v>
      </c>
      <c r="B199" s="28" t="s">
        <v>30</v>
      </c>
      <c r="C199" s="28" t="s">
        <v>204</v>
      </c>
      <c r="D199" s="27">
        <v>788</v>
      </c>
    </row>
    <row r="200" spans="1:4" x14ac:dyDescent="0.3">
      <c r="A200" s="27">
        <v>199</v>
      </c>
      <c r="B200" s="28" t="s">
        <v>30</v>
      </c>
      <c r="C200" s="28" t="s">
        <v>205</v>
      </c>
      <c r="D200" s="27">
        <v>766</v>
      </c>
    </row>
    <row r="201" spans="1:4" x14ac:dyDescent="0.3">
      <c r="A201" s="27">
        <v>200</v>
      </c>
      <c r="B201" s="28" t="s">
        <v>30</v>
      </c>
      <c r="C201" s="28" t="s">
        <v>206</v>
      </c>
      <c r="D201" s="27">
        <v>749</v>
      </c>
    </row>
    <row r="202" spans="1:4" x14ac:dyDescent="0.3">
      <c r="A202" s="27">
        <v>201</v>
      </c>
      <c r="B202" s="28" t="s">
        <v>30</v>
      </c>
      <c r="C202" s="28" t="s">
        <v>207</v>
      </c>
      <c r="D202" s="27">
        <v>757</v>
      </c>
    </row>
    <row r="203" spans="1:4" x14ac:dyDescent="0.3">
      <c r="A203" s="27">
        <v>202</v>
      </c>
      <c r="B203" s="28" t="s">
        <v>30</v>
      </c>
      <c r="C203" s="28" t="s">
        <v>208</v>
      </c>
      <c r="D203" s="27">
        <v>782</v>
      </c>
    </row>
    <row r="204" spans="1:4" x14ac:dyDescent="0.3">
      <c r="A204" s="29">
        <v>203</v>
      </c>
      <c r="B204" s="30" t="s">
        <v>30</v>
      </c>
      <c r="C204" s="30" t="s">
        <v>209</v>
      </c>
      <c r="D204" s="29">
        <v>782</v>
      </c>
    </row>
    <row r="205" spans="1:4" x14ac:dyDescent="0.3">
      <c r="A205" s="27">
        <v>204</v>
      </c>
      <c r="B205" s="28" t="s">
        <v>30</v>
      </c>
      <c r="C205" s="28" t="s">
        <v>210</v>
      </c>
      <c r="D205" s="27">
        <v>715</v>
      </c>
    </row>
    <row r="206" spans="1:4" x14ac:dyDescent="0.3">
      <c r="A206" s="27">
        <v>205</v>
      </c>
      <c r="B206" s="28" t="s">
        <v>30</v>
      </c>
      <c r="C206" s="28" t="s">
        <v>211</v>
      </c>
      <c r="D206" s="27">
        <v>708</v>
      </c>
    </row>
    <row r="207" spans="1:4" x14ac:dyDescent="0.3">
      <c r="A207" s="27">
        <v>206</v>
      </c>
      <c r="B207" s="28" t="s">
        <v>30</v>
      </c>
      <c r="C207" s="28" t="s">
        <v>212</v>
      </c>
      <c r="D207" s="27">
        <v>706</v>
      </c>
    </row>
    <row r="208" spans="1:4" x14ac:dyDescent="0.3">
      <c r="A208" s="27">
        <v>207</v>
      </c>
      <c r="B208" s="28" t="s">
        <v>30</v>
      </c>
      <c r="C208" s="28" t="s">
        <v>213</v>
      </c>
      <c r="D208" s="27">
        <v>745</v>
      </c>
    </row>
    <row r="209" spans="1:4" x14ac:dyDescent="0.3">
      <c r="A209" s="27">
        <v>208</v>
      </c>
      <c r="B209" s="28" t="s">
        <v>30</v>
      </c>
      <c r="C209" s="28" t="s">
        <v>214</v>
      </c>
      <c r="D209" s="27">
        <v>747</v>
      </c>
    </row>
    <row r="210" spans="1:4" x14ac:dyDescent="0.3">
      <c r="A210" s="27">
        <v>209</v>
      </c>
      <c r="B210" s="28" t="s">
        <v>30</v>
      </c>
      <c r="C210" s="28" t="s">
        <v>215</v>
      </c>
      <c r="D210" s="27">
        <v>794</v>
      </c>
    </row>
    <row r="211" spans="1:4" x14ac:dyDescent="0.3">
      <c r="A211" s="27">
        <v>210</v>
      </c>
      <c r="B211" s="28" t="s">
        <v>30</v>
      </c>
      <c r="C211" s="28" t="s">
        <v>216</v>
      </c>
      <c r="D211" s="27">
        <v>788</v>
      </c>
    </row>
    <row r="212" spans="1:4" x14ac:dyDescent="0.3">
      <c r="A212" s="27">
        <v>211</v>
      </c>
      <c r="B212" s="28" t="s">
        <v>30</v>
      </c>
      <c r="C212" s="28" t="s">
        <v>217</v>
      </c>
      <c r="D212" s="27">
        <v>794</v>
      </c>
    </row>
    <row r="213" spans="1:4" x14ac:dyDescent="0.3">
      <c r="A213" s="27">
        <v>212</v>
      </c>
      <c r="B213" s="28" t="s">
        <v>30</v>
      </c>
      <c r="C213" s="28" t="s">
        <v>218</v>
      </c>
      <c r="D213" s="27">
        <v>861</v>
      </c>
    </row>
    <row r="214" spans="1:4" x14ac:dyDescent="0.3">
      <c r="A214" s="27">
        <v>213</v>
      </c>
      <c r="B214" s="28" t="s">
        <v>30</v>
      </c>
      <c r="C214" s="28" t="s">
        <v>219</v>
      </c>
      <c r="D214" s="27">
        <v>902</v>
      </c>
    </row>
    <row r="215" spans="1:4" x14ac:dyDescent="0.3">
      <c r="A215" s="27">
        <v>214</v>
      </c>
      <c r="B215" s="28" t="s">
        <v>30</v>
      </c>
      <c r="C215" s="28" t="s">
        <v>220</v>
      </c>
      <c r="D215" s="27">
        <v>910</v>
      </c>
    </row>
    <row r="216" spans="1:4" x14ac:dyDescent="0.3">
      <c r="A216" s="27">
        <v>215</v>
      </c>
      <c r="B216" s="28" t="s">
        <v>30</v>
      </c>
      <c r="C216" s="28" t="s">
        <v>221</v>
      </c>
      <c r="D216" s="27">
        <v>912</v>
      </c>
    </row>
    <row r="217" spans="1:4" x14ac:dyDescent="0.3">
      <c r="A217" s="27">
        <v>216</v>
      </c>
      <c r="B217" s="28" t="s">
        <v>30</v>
      </c>
      <c r="C217" s="28" t="s">
        <v>222</v>
      </c>
      <c r="D217" s="27">
        <v>931</v>
      </c>
    </row>
    <row r="218" spans="1:4" x14ac:dyDescent="0.3">
      <c r="A218" s="27">
        <v>217</v>
      </c>
      <c r="B218" s="28" t="s">
        <v>30</v>
      </c>
      <c r="C218" s="28" t="s">
        <v>223</v>
      </c>
      <c r="D218" s="27">
        <v>992</v>
      </c>
    </row>
    <row r="219" spans="1:4" x14ac:dyDescent="0.3">
      <c r="A219" s="27">
        <v>218</v>
      </c>
      <c r="B219" s="28" t="s">
        <v>30</v>
      </c>
      <c r="C219" s="28" t="s">
        <v>224</v>
      </c>
      <c r="D219" s="27">
        <v>1034</v>
      </c>
    </row>
    <row r="220" spans="1:4" x14ac:dyDescent="0.3">
      <c r="A220" s="27">
        <v>219</v>
      </c>
      <c r="B220" s="28" t="s">
        <v>30</v>
      </c>
      <c r="C220" s="28" t="s">
        <v>225</v>
      </c>
      <c r="D220" s="27">
        <v>1034</v>
      </c>
    </row>
    <row r="221" spans="1:4" x14ac:dyDescent="0.3">
      <c r="A221" s="27">
        <v>220</v>
      </c>
      <c r="B221" s="28" t="s">
        <v>30</v>
      </c>
      <c r="C221" s="28" t="s">
        <v>226</v>
      </c>
      <c r="D221" s="27">
        <v>1038</v>
      </c>
    </row>
    <row r="222" spans="1:4" x14ac:dyDescent="0.3">
      <c r="A222" s="27">
        <v>221</v>
      </c>
      <c r="B222" s="28" t="s">
        <v>30</v>
      </c>
      <c r="C222" s="28" t="s">
        <v>227</v>
      </c>
      <c r="D222" s="27">
        <v>1038</v>
      </c>
    </row>
    <row r="223" spans="1:4" x14ac:dyDescent="0.3">
      <c r="A223" s="27">
        <v>222</v>
      </c>
      <c r="B223" s="28" t="s">
        <v>30</v>
      </c>
      <c r="C223" s="28" t="s">
        <v>228</v>
      </c>
      <c r="D223" s="27">
        <v>1110</v>
      </c>
    </row>
    <row r="224" spans="1:4" x14ac:dyDescent="0.3">
      <c r="A224" s="27">
        <v>223</v>
      </c>
      <c r="B224" s="28" t="s">
        <v>30</v>
      </c>
      <c r="C224" s="28" t="s">
        <v>229</v>
      </c>
      <c r="D224" s="27">
        <v>1112</v>
      </c>
    </row>
    <row r="225" spans="1:4" x14ac:dyDescent="0.3">
      <c r="A225" s="27">
        <v>224</v>
      </c>
      <c r="B225" s="28" t="s">
        <v>30</v>
      </c>
      <c r="C225" s="28" t="s">
        <v>230</v>
      </c>
      <c r="D225" s="27">
        <v>1153</v>
      </c>
    </row>
    <row r="226" spans="1:4" x14ac:dyDescent="0.3">
      <c r="A226" s="27">
        <v>225</v>
      </c>
      <c r="B226" s="28" t="s">
        <v>30</v>
      </c>
      <c r="C226" s="28" t="s">
        <v>231</v>
      </c>
      <c r="D226" s="27">
        <v>1161</v>
      </c>
    </row>
    <row r="227" spans="1:4" x14ac:dyDescent="0.3">
      <c r="A227" s="27">
        <v>226</v>
      </c>
      <c r="B227" s="28" t="s">
        <v>30</v>
      </c>
      <c r="C227" s="28" t="s">
        <v>232</v>
      </c>
      <c r="D227" s="27">
        <v>1159</v>
      </c>
    </row>
    <row r="228" spans="1:4" x14ac:dyDescent="0.3">
      <c r="A228" s="27">
        <v>227</v>
      </c>
      <c r="B228" s="28" t="s">
        <v>30</v>
      </c>
      <c r="C228" s="28" t="s">
        <v>233</v>
      </c>
      <c r="D228" s="27">
        <v>1203</v>
      </c>
    </row>
    <row r="229" spans="1:4" x14ac:dyDescent="0.3">
      <c r="A229" s="27">
        <v>228</v>
      </c>
      <c r="B229" s="28" t="s">
        <v>30</v>
      </c>
      <c r="C229" s="28" t="s">
        <v>234</v>
      </c>
      <c r="D229" s="27">
        <v>1240</v>
      </c>
    </row>
    <row r="230" spans="1:4" x14ac:dyDescent="0.3">
      <c r="A230" s="27">
        <v>229</v>
      </c>
      <c r="B230" s="28" t="s">
        <v>30</v>
      </c>
      <c r="C230" s="28" t="s">
        <v>235</v>
      </c>
      <c r="D230" s="27">
        <v>1273</v>
      </c>
    </row>
    <row r="231" spans="1:4" x14ac:dyDescent="0.3">
      <c r="A231" s="27">
        <v>230</v>
      </c>
      <c r="B231" s="28" t="s">
        <v>30</v>
      </c>
      <c r="C231" s="28" t="s">
        <v>236</v>
      </c>
      <c r="D231" s="27">
        <v>1240</v>
      </c>
    </row>
    <row r="232" spans="1:4" x14ac:dyDescent="0.3">
      <c r="A232" s="27">
        <v>231</v>
      </c>
      <c r="B232" s="28" t="s">
        <v>30</v>
      </c>
      <c r="C232" s="28" t="s">
        <v>237</v>
      </c>
      <c r="D232" s="27">
        <v>1277</v>
      </c>
    </row>
    <row r="233" spans="1:4" x14ac:dyDescent="0.3">
      <c r="A233" s="27">
        <v>232</v>
      </c>
      <c r="B233" s="28" t="s">
        <v>30</v>
      </c>
      <c r="C233" s="28" t="s">
        <v>238</v>
      </c>
      <c r="D233" s="27">
        <v>1287</v>
      </c>
    </row>
    <row r="234" spans="1:4" x14ac:dyDescent="0.3">
      <c r="A234" s="27">
        <v>233</v>
      </c>
      <c r="B234" s="28" t="s">
        <v>30</v>
      </c>
      <c r="C234" s="28" t="s">
        <v>239</v>
      </c>
      <c r="D234" s="27">
        <v>1352</v>
      </c>
    </row>
    <row r="235" spans="1:4" x14ac:dyDescent="0.3">
      <c r="A235" s="27">
        <v>234</v>
      </c>
      <c r="B235" s="28" t="s">
        <v>30</v>
      </c>
      <c r="C235" s="28" t="s">
        <v>240</v>
      </c>
      <c r="D235" s="27">
        <v>1348</v>
      </c>
    </row>
    <row r="236" spans="1:4" x14ac:dyDescent="0.3">
      <c r="A236" s="27">
        <v>235</v>
      </c>
      <c r="B236" s="28" t="s">
        <v>30</v>
      </c>
      <c r="C236" s="28" t="s">
        <v>241</v>
      </c>
      <c r="D236" s="27">
        <v>1358</v>
      </c>
    </row>
    <row r="237" spans="1:4" x14ac:dyDescent="0.3">
      <c r="A237" s="27">
        <v>236</v>
      </c>
      <c r="B237" s="28" t="s">
        <v>30</v>
      </c>
      <c r="C237" s="28" t="s">
        <v>242</v>
      </c>
      <c r="D237" s="27">
        <v>1358</v>
      </c>
    </row>
    <row r="238" spans="1:4" x14ac:dyDescent="0.3">
      <c r="A238" s="27">
        <v>237</v>
      </c>
      <c r="B238" s="28" t="s">
        <v>30</v>
      </c>
      <c r="C238" s="28" t="s">
        <v>243</v>
      </c>
      <c r="D238" s="27">
        <v>1409</v>
      </c>
    </row>
    <row r="239" spans="1:4" x14ac:dyDescent="0.3">
      <c r="A239" s="27">
        <v>238</v>
      </c>
      <c r="B239" s="28" t="s">
        <v>30</v>
      </c>
      <c r="C239" s="28" t="s">
        <v>244</v>
      </c>
      <c r="D239" s="27">
        <v>1426</v>
      </c>
    </row>
    <row r="240" spans="1:4" x14ac:dyDescent="0.3">
      <c r="A240" s="27">
        <v>239</v>
      </c>
      <c r="B240" s="28" t="s">
        <v>30</v>
      </c>
      <c r="C240" s="28" t="s">
        <v>245</v>
      </c>
      <c r="D240" s="27">
        <v>1423</v>
      </c>
    </row>
    <row r="241" spans="1:4" x14ac:dyDescent="0.3">
      <c r="A241" s="27">
        <v>240</v>
      </c>
      <c r="B241" s="28" t="s">
        <v>30</v>
      </c>
      <c r="C241" s="28" t="s">
        <v>246</v>
      </c>
      <c r="D241" s="27">
        <v>1432</v>
      </c>
    </row>
    <row r="242" spans="1:4" x14ac:dyDescent="0.3">
      <c r="A242" s="27">
        <v>241</v>
      </c>
      <c r="B242" s="28" t="s">
        <v>30</v>
      </c>
      <c r="C242" s="28" t="s">
        <v>247</v>
      </c>
      <c r="D242" s="27">
        <v>1430</v>
      </c>
    </row>
    <row r="243" spans="1:4" x14ac:dyDescent="0.3">
      <c r="A243" s="27">
        <v>242</v>
      </c>
      <c r="B243" s="28" t="s">
        <v>30</v>
      </c>
      <c r="C243" s="28" t="s">
        <v>248</v>
      </c>
      <c r="D243" s="27">
        <v>1501</v>
      </c>
    </row>
    <row r="244" spans="1:4" x14ac:dyDescent="0.3">
      <c r="A244" s="27">
        <v>243</v>
      </c>
      <c r="B244" s="28" t="s">
        <v>30</v>
      </c>
      <c r="C244" s="28" t="s">
        <v>249</v>
      </c>
      <c r="D244" s="27">
        <v>1499</v>
      </c>
    </row>
    <row r="245" spans="1:4" x14ac:dyDescent="0.3">
      <c r="A245" s="27">
        <v>244</v>
      </c>
      <c r="B245" s="28" t="s">
        <v>30</v>
      </c>
      <c r="C245" s="28" t="s">
        <v>250</v>
      </c>
      <c r="D245" s="27">
        <v>1499</v>
      </c>
    </row>
    <row r="246" spans="1:4" x14ac:dyDescent="0.3">
      <c r="A246" s="27">
        <v>245</v>
      </c>
      <c r="B246" s="28" t="s">
        <v>30</v>
      </c>
      <c r="C246" s="28" t="s">
        <v>251</v>
      </c>
      <c r="D246" s="27">
        <v>1505</v>
      </c>
    </row>
    <row r="247" spans="1:4" x14ac:dyDescent="0.3">
      <c r="A247" s="27">
        <v>246</v>
      </c>
      <c r="B247" s="28" t="s">
        <v>30</v>
      </c>
      <c r="C247" s="28" t="s">
        <v>252</v>
      </c>
      <c r="D247" s="27">
        <v>1501</v>
      </c>
    </row>
    <row r="248" spans="1:4" x14ac:dyDescent="0.3">
      <c r="A248" s="27">
        <v>247</v>
      </c>
      <c r="B248" s="28" t="s">
        <v>30</v>
      </c>
      <c r="C248" s="28" t="s">
        <v>253</v>
      </c>
      <c r="D248" s="27">
        <v>1548</v>
      </c>
    </row>
    <row r="249" spans="1:4" x14ac:dyDescent="0.3">
      <c r="A249" s="27">
        <v>248</v>
      </c>
      <c r="B249" s="28" t="s">
        <v>30</v>
      </c>
      <c r="C249" s="28" t="s">
        <v>254</v>
      </c>
      <c r="D249" s="27">
        <v>1574</v>
      </c>
    </row>
    <row r="250" spans="1:4" x14ac:dyDescent="0.3">
      <c r="A250" s="27">
        <v>249</v>
      </c>
      <c r="B250" s="28" t="s">
        <v>30</v>
      </c>
      <c r="C250" s="28" t="s">
        <v>255</v>
      </c>
      <c r="D250" s="27">
        <v>1613</v>
      </c>
    </row>
    <row r="251" spans="1:4" x14ac:dyDescent="0.3">
      <c r="A251" s="27">
        <v>250</v>
      </c>
      <c r="B251" s="28" t="s">
        <v>30</v>
      </c>
      <c r="C251" s="28" t="s">
        <v>256</v>
      </c>
      <c r="D251" s="27">
        <v>1580</v>
      </c>
    </row>
    <row r="252" spans="1:4" x14ac:dyDescent="0.3">
      <c r="A252" s="27">
        <v>251</v>
      </c>
      <c r="B252" s="28" t="s">
        <v>30</v>
      </c>
      <c r="C252" s="28" t="s">
        <v>257</v>
      </c>
      <c r="D252" s="27">
        <v>1580</v>
      </c>
    </row>
    <row r="253" spans="1:4" x14ac:dyDescent="0.3">
      <c r="A253" s="27">
        <v>252</v>
      </c>
      <c r="B253" s="28" t="s">
        <v>30</v>
      </c>
      <c r="C253" s="28" t="s">
        <v>258</v>
      </c>
      <c r="D253" s="27">
        <v>1629</v>
      </c>
    </row>
    <row r="254" spans="1:4" x14ac:dyDescent="0.3">
      <c r="A254" s="27">
        <v>253</v>
      </c>
      <c r="B254" s="28" t="s">
        <v>30</v>
      </c>
      <c r="C254" s="28" t="s">
        <v>259</v>
      </c>
      <c r="D254" s="27">
        <v>1656</v>
      </c>
    </row>
    <row r="255" spans="1:4" x14ac:dyDescent="0.3">
      <c r="A255" s="27">
        <v>254</v>
      </c>
      <c r="B255" s="28" t="s">
        <v>30</v>
      </c>
      <c r="C255" s="28" t="s">
        <v>260</v>
      </c>
      <c r="D255" s="27">
        <v>1662</v>
      </c>
    </row>
    <row r="256" spans="1:4" x14ac:dyDescent="0.3">
      <c r="A256" s="27">
        <v>255</v>
      </c>
      <c r="B256" s="28" t="s">
        <v>30</v>
      </c>
      <c r="C256" s="28" t="s">
        <v>261</v>
      </c>
      <c r="D256" s="27">
        <v>1666</v>
      </c>
    </row>
    <row r="257" spans="1:4" x14ac:dyDescent="0.3">
      <c r="A257" s="27">
        <v>256</v>
      </c>
      <c r="B257" s="28" t="s">
        <v>30</v>
      </c>
      <c r="C257" s="28" t="s">
        <v>262</v>
      </c>
      <c r="D257" s="27">
        <v>1670</v>
      </c>
    </row>
    <row r="258" spans="1:4" x14ac:dyDescent="0.3">
      <c r="A258" s="27">
        <v>257</v>
      </c>
      <c r="B258" s="28" t="s">
        <v>30</v>
      </c>
      <c r="C258" s="28" t="s">
        <v>263</v>
      </c>
      <c r="D258" s="27">
        <v>1682</v>
      </c>
    </row>
    <row r="259" spans="1:4" x14ac:dyDescent="0.3">
      <c r="A259" s="27">
        <v>258</v>
      </c>
      <c r="B259" s="28" t="s">
        <v>30</v>
      </c>
      <c r="C259" s="28" t="s">
        <v>264</v>
      </c>
      <c r="D259" s="27">
        <v>1747</v>
      </c>
    </row>
    <row r="260" spans="1:4" x14ac:dyDescent="0.3">
      <c r="A260" s="27">
        <v>259</v>
      </c>
      <c r="B260" s="28" t="s">
        <v>30</v>
      </c>
      <c r="C260" s="28" t="s">
        <v>265</v>
      </c>
      <c r="D260" s="27">
        <v>1745</v>
      </c>
    </row>
    <row r="261" spans="1:4" x14ac:dyDescent="0.3">
      <c r="A261" s="27">
        <v>260</v>
      </c>
      <c r="B261" s="28" t="s">
        <v>30</v>
      </c>
      <c r="C261" s="28" t="s">
        <v>266</v>
      </c>
      <c r="D261" s="27">
        <v>1715</v>
      </c>
    </row>
    <row r="262" spans="1:4" x14ac:dyDescent="0.3">
      <c r="A262" s="27">
        <v>261</v>
      </c>
      <c r="B262" s="28" t="s">
        <v>30</v>
      </c>
      <c r="C262" s="28" t="s">
        <v>267</v>
      </c>
      <c r="D262" s="27">
        <v>1755</v>
      </c>
    </row>
    <row r="263" spans="1:4" x14ac:dyDescent="0.3">
      <c r="A263" s="27">
        <v>262</v>
      </c>
      <c r="B263" s="28" t="s">
        <v>30</v>
      </c>
      <c r="C263" s="28" t="s">
        <v>268</v>
      </c>
      <c r="D263" s="27">
        <v>1755</v>
      </c>
    </row>
    <row r="264" spans="1:4" x14ac:dyDescent="0.3">
      <c r="A264" s="27">
        <v>263</v>
      </c>
      <c r="B264" s="28" t="s">
        <v>30</v>
      </c>
      <c r="C264" s="28" t="s">
        <v>269</v>
      </c>
      <c r="D264" s="27">
        <v>1788</v>
      </c>
    </row>
    <row r="265" spans="1:4" x14ac:dyDescent="0.3">
      <c r="A265" s="27">
        <v>264</v>
      </c>
      <c r="B265" s="28" t="s">
        <v>30</v>
      </c>
      <c r="C265" s="28" t="s">
        <v>270</v>
      </c>
      <c r="D265" s="27">
        <v>1839</v>
      </c>
    </row>
    <row r="266" spans="1:4" x14ac:dyDescent="0.3">
      <c r="A266" s="27">
        <v>265</v>
      </c>
      <c r="B266" s="28" t="s">
        <v>30</v>
      </c>
      <c r="C266" s="28" t="s">
        <v>271</v>
      </c>
      <c r="D266" s="27">
        <v>1823</v>
      </c>
    </row>
    <row r="267" spans="1:4" x14ac:dyDescent="0.3">
      <c r="A267" s="27">
        <v>266</v>
      </c>
      <c r="B267" s="28" t="s">
        <v>30</v>
      </c>
      <c r="C267" s="28" t="s">
        <v>272</v>
      </c>
      <c r="D267" s="27">
        <v>1798</v>
      </c>
    </row>
    <row r="268" spans="1:4" x14ac:dyDescent="0.3">
      <c r="A268" s="27">
        <v>267</v>
      </c>
      <c r="B268" s="28" t="s">
        <v>30</v>
      </c>
      <c r="C268" s="28" t="s">
        <v>273</v>
      </c>
      <c r="D268" s="27">
        <v>1849</v>
      </c>
    </row>
    <row r="269" spans="1:4" x14ac:dyDescent="0.3">
      <c r="A269" s="27">
        <v>268</v>
      </c>
      <c r="B269" s="28" t="s">
        <v>30</v>
      </c>
      <c r="C269" s="28" t="s">
        <v>274</v>
      </c>
      <c r="D269" s="27">
        <v>1878</v>
      </c>
    </row>
    <row r="270" spans="1:4" x14ac:dyDescent="0.3">
      <c r="A270" s="27">
        <v>269</v>
      </c>
      <c r="B270" s="28" t="s">
        <v>30</v>
      </c>
      <c r="C270" s="28" t="s">
        <v>275</v>
      </c>
      <c r="D270" s="27">
        <v>1927</v>
      </c>
    </row>
    <row r="271" spans="1:4" x14ac:dyDescent="0.3">
      <c r="A271" s="27">
        <v>270</v>
      </c>
      <c r="B271" s="28" t="s">
        <v>30</v>
      </c>
      <c r="C271" s="28" t="s">
        <v>276</v>
      </c>
      <c r="D271" s="27">
        <v>1904</v>
      </c>
    </row>
    <row r="272" spans="1:4" x14ac:dyDescent="0.3">
      <c r="A272" s="27">
        <v>271</v>
      </c>
      <c r="B272" s="28" t="s">
        <v>30</v>
      </c>
      <c r="C272" s="28" t="s">
        <v>277</v>
      </c>
      <c r="D272" s="27">
        <v>1894</v>
      </c>
    </row>
    <row r="273" spans="1:4" x14ac:dyDescent="0.3">
      <c r="A273" s="27">
        <v>272</v>
      </c>
      <c r="B273" s="28" t="s">
        <v>30</v>
      </c>
      <c r="C273" s="28" t="s">
        <v>278</v>
      </c>
      <c r="D273" s="27">
        <v>1937</v>
      </c>
    </row>
    <row r="274" spans="1:4" x14ac:dyDescent="0.3">
      <c r="A274" s="27">
        <v>273</v>
      </c>
      <c r="B274" s="28" t="s">
        <v>30</v>
      </c>
      <c r="C274" s="28" t="s">
        <v>279</v>
      </c>
      <c r="D274" s="27">
        <v>1963</v>
      </c>
    </row>
    <row r="275" spans="1:4" x14ac:dyDescent="0.3">
      <c r="A275" s="27">
        <v>274</v>
      </c>
      <c r="B275" s="28" t="s">
        <v>30</v>
      </c>
      <c r="C275" s="28" t="s">
        <v>280</v>
      </c>
      <c r="D275" s="27">
        <v>1969</v>
      </c>
    </row>
    <row r="276" spans="1:4" x14ac:dyDescent="0.3">
      <c r="A276" s="27">
        <v>275</v>
      </c>
      <c r="B276" s="28" t="s">
        <v>30</v>
      </c>
      <c r="C276" s="28" t="s">
        <v>281</v>
      </c>
      <c r="D276" s="27">
        <v>1935</v>
      </c>
    </row>
    <row r="277" spans="1:4" x14ac:dyDescent="0.3">
      <c r="A277" s="27">
        <v>276</v>
      </c>
      <c r="B277" s="28" t="s">
        <v>30</v>
      </c>
      <c r="C277" s="28" t="s">
        <v>282</v>
      </c>
      <c r="D277" s="27">
        <v>1971</v>
      </c>
    </row>
    <row r="278" spans="1:4" x14ac:dyDescent="0.3">
      <c r="A278" s="27">
        <v>277</v>
      </c>
      <c r="B278" s="28" t="s">
        <v>30</v>
      </c>
      <c r="C278" s="28" t="s">
        <v>283</v>
      </c>
      <c r="D278" s="27">
        <v>1978</v>
      </c>
    </row>
    <row r="279" spans="1:4" x14ac:dyDescent="0.3">
      <c r="A279" s="27">
        <v>278</v>
      </c>
      <c r="B279" s="28" t="s">
        <v>30</v>
      </c>
      <c r="C279" s="28" t="s">
        <v>284</v>
      </c>
      <c r="D279" s="27">
        <v>2012</v>
      </c>
    </row>
    <row r="280" spans="1:4" x14ac:dyDescent="0.3">
      <c r="A280" s="27">
        <v>279</v>
      </c>
      <c r="B280" s="28" t="s">
        <v>30</v>
      </c>
      <c r="C280" s="28" t="s">
        <v>285</v>
      </c>
      <c r="D280" s="27">
        <v>2012</v>
      </c>
    </row>
    <row r="281" spans="1:4" x14ac:dyDescent="0.3">
      <c r="A281" s="27">
        <v>280</v>
      </c>
      <c r="B281" s="28" t="s">
        <v>30</v>
      </c>
      <c r="C281" s="28" t="s">
        <v>286</v>
      </c>
      <c r="D281" s="27">
        <v>2018</v>
      </c>
    </row>
    <row r="282" spans="1:4" x14ac:dyDescent="0.3">
      <c r="A282" s="27">
        <v>281</v>
      </c>
      <c r="B282" s="28" t="s">
        <v>30</v>
      </c>
      <c r="C282" s="28" t="s">
        <v>287</v>
      </c>
      <c r="D282" s="27">
        <v>2020</v>
      </c>
    </row>
    <row r="283" spans="1:4" x14ac:dyDescent="0.3">
      <c r="A283" s="27">
        <v>282</v>
      </c>
      <c r="B283" s="28" t="s">
        <v>30</v>
      </c>
      <c r="C283" s="28" t="s">
        <v>288</v>
      </c>
      <c r="D283" s="27">
        <v>2018</v>
      </c>
    </row>
    <row r="284" spans="1:4" x14ac:dyDescent="0.3">
      <c r="A284" s="27">
        <v>283</v>
      </c>
      <c r="B284" s="28" t="s">
        <v>30</v>
      </c>
      <c r="C284" s="28" t="s">
        <v>289</v>
      </c>
      <c r="D284" s="27">
        <v>2055</v>
      </c>
    </row>
    <row r="285" spans="1:4" x14ac:dyDescent="0.3">
      <c r="A285" s="27">
        <v>284</v>
      </c>
      <c r="B285" s="28" t="s">
        <v>30</v>
      </c>
      <c r="C285" s="28" t="s">
        <v>290</v>
      </c>
      <c r="D285" s="27">
        <v>2100</v>
      </c>
    </row>
    <row r="286" spans="1:4" x14ac:dyDescent="0.3">
      <c r="A286" s="27">
        <v>285</v>
      </c>
      <c r="B286" s="28" t="s">
        <v>30</v>
      </c>
      <c r="C286" s="28" t="s">
        <v>291</v>
      </c>
      <c r="D286" s="27">
        <v>2092</v>
      </c>
    </row>
    <row r="287" spans="1:4" x14ac:dyDescent="0.3">
      <c r="A287" s="27">
        <v>286</v>
      </c>
      <c r="B287" s="28" t="s">
        <v>30</v>
      </c>
      <c r="C287" s="28" t="s">
        <v>292</v>
      </c>
      <c r="D287" s="27">
        <v>2063</v>
      </c>
    </row>
    <row r="288" spans="1:4" x14ac:dyDescent="0.3">
      <c r="A288" s="27">
        <v>287</v>
      </c>
      <c r="B288" s="28" t="s">
        <v>30</v>
      </c>
      <c r="C288" s="28" t="s">
        <v>293</v>
      </c>
      <c r="D288" s="27">
        <v>2069</v>
      </c>
    </row>
    <row r="289" spans="1:4" x14ac:dyDescent="0.3">
      <c r="A289" s="27">
        <v>288</v>
      </c>
      <c r="B289" s="28" t="s">
        <v>30</v>
      </c>
      <c r="C289" s="28" t="s">
        <v>294</v>
      </c>
      <c r="D289" s="27">
        <v>2136</v>
      </c>
    </row>
    <row r="290" spans="1:4" x14ac:dyDescent="0.3">
      <c r="A290" s="27">
        <v>289</v>
      </c>
      <c r="B290" s="28" t="s">
        <v>30</v>
      </c>
      <c r="C290" s="28" t="s">
        <v>295</v>
      </c>
      <c r="D290" s="27">
        <v>2138</v>
      </c>
    </row>
    <row r="291" spans="1:4" x14ac:dyDescent="0.3">
      <c r="A291" s="27">
        <v>290</v>
      </c>
      <c r="B291" s="28" t="s">
        <v>30</v>
      </c>
      <c r="C291" s="28" t="s">
        <v>296</v>
      </c>
      <c r="D291" s="27">
        <v>2118</v>
      </c>
    </row>
    <row r="292" spans="1:4" x14ac:dyDescent="0.3">
      <c r="A292" s="27">
        <v>291</v>
      </c>
      <c r="B292" s="28" t="s">
        <v>30</v>
      </c>
      <c r="C292" s="28" t="s">
        <v>297</v>
      </c>
      <c r="D292" s="27">
        <v>2104</v>
      </c>
    </row>
    <row r="293" spans="1:4" x14ac:dyDescent="0.3">
      <c r="A293" s="27">
        <v>292</v>
      </c>
      <c r="B293" s="28" t="s">
        <v>30</v>
      </c>
      <c r="C293" s="28" t="s">
        <v>298</v>
      </c>
      <c r="D293" s="27">
        <v>2104</v>
      </c>
    </row>
    <row r="294" spans="1:4" x14ac:dyDescent="0.3">
      <c r="A294" s="27">
        <v>293</v>
      </c>
      <c r="B294" s="28" t="s">
        <v>30</v>
      </c>
      <c r="C294" s="28" t="s">
        <v>299</v>
      </c>
      <c r="D294" s="27">
        <v>2177</v>
      </c>
    </row>
    <row r="295" spans="1:4" x14ac:dyDescent="0.3">
      <c r="A295" s="27">
        <v>294</v>
      </c>
      <c r="B295" s="28" t="s">
        <v>30</v>
      </c>
      <c r="C295" s="28" t="s">
        <v>300</v>
      </c>
      <c r="D295" s="27">
        <v>2179</v>
      </c>
    </row>
    <row r="296" spans="1:4" x14ac:dyDescent="0.3">
      <c r="A296" s="27">
        <v>295</v>
      </c>
      <c r="B296" s="28" t="s">
        <v>30</v>
      </c>
      <c r="C296" s="28" t="s">
        <v>301</v>
      </c>
      <c r="D296" s="27">
        <v>2153</v>
      </c>
    </row>
    <row r="297" spans="1:4" x14ac:dyDescent="0.3">
      <c r="A297" s="27">
        <v>296</v>
      </c>
      <c r="B297" s="28" t="s">
        <v>30</v>
      </c>
      <c r="C297" s="28" t="s">
        <v>302</v>
      </c>
      <c r="D297" s="27">
        <v>2145</v>
      </c>
    </row>
    <row r="298" spans="1:4" x14ac:dyDescent="0.3">
      <c r="A298" s="27">
        <v>297</v>
      </c>
      <c r="B298" s="28" t="s">
        <v>30</v>
      </c>
      <c r="C298" s="28" t="s">
        <v>303</v>
      </c>
      <c r="D298" s="27">
        <v>2153</v>
      </c>
    </row>
    <row r="299" spans="1:4" x14ac:dyDescent="0.3">
      <c r="A299" s="27">
        <v>298</v>
      </c>
      <c r="B299" s="28" t="s">
        <v>30</v>
      </c>
      <c r="C299" s="28" t="s">
        <v>304</v>
      </c>
      <c r="D299" s="27">
        <v>2218</v>
      </c>
    </row>
    <row r="300" spans="1:4" x14ac:dyDescent="0.3">
      <c r="A300" s="27">
        <v>299</v>
      </c>
      <c r="B300" s="28" t="s">
        <v>30</v>
      </c>
      <c r="C300" s="28" t="s">
        <v>305</v>
      </c>
      <c r="D300" s="27">
        <v>2220</v>
      </c>
    </row>
    <row r="301" spans="1:4" x14ac:dyDescent="0.3">
      <c r="A301" s="27">
        <v>300</v>
      </c>
      <c r="B301" s="28" t="s">
        <v>30</v>
      </c>
      <c r="C301" s="28" t="s">
        <v>306</v>
      </c>
      <c r="D301" s="27">
        <v>2224</v>
      </c>
    </row>
    <row r="302" spans="1:4" x14ac:dyDescent="0.3">
      <c r="A302" s="27">
        <v>301</v>
      </c>
      <c r="B302" s="28" t="s">
        <v>30</v>
      </c>
      <c r="C302" s="28" t="s">
        <v>307</v>
      </c>
      <c r="D302" s="27">
        <v>2187</v>
      </c>
    </row>
    <row r="303" spans="1:4" x14ac:dyDescent="0.3">
      <c r="A303" s="27">
        <v>302</v>
      </c>
      <c r="B303" s="28" t="s">
        <v>30</v>
      </c>
      <c r="C303" s="28" t="s">
        <v>308</v>
      </c>
      <c r="D303" s="27">
        <v>2185</v>
      </c>
    </row>
    <row r="304" spans="1:4" x14ac:dyDescent="0.3">
      <c r="A304" s="27">
        <v>303</v>
      </c>
      <c r="B304" s="28" t="s">
        <v>30</v>
      </c>
      <c r="C304" s="28" t="s">
        <v>309</v>
      </c>
      <c r="D304" s="27">
        <v>2251</v>
      </c>
    </row>
    <row r="305" spans="1:4" x14ac:dyDescent="0.3">
      <c r="A305" s="27">
        <v>304</v>
      </c>
      <c r="B305" s="28" t="s">
        <v>30</v>
      </c>
      <c r="C305" s="28" t="s">
        <v>310</v>
      </c>
      <c r="D305" s="27">
        <v>2265</v>
      </c>
    </row>
    <row r="306" spans="1:4" x14ac:dyDescent="0.3">
      <c r="A306" s="27">
        <v>305</v>
      </c>
      <c r="B306" s="28" t="s">
        <v>30</v>
      </c>
      <c r="C306" s="28" t="s">
        <v>311</v>
      </c>
      <c r="D306" s="27">
        <v>2273</v>
      </c>
    </row>
    <row r="307" spans="1:4" x14ac:dyDescent="0.3">
      <c r="A307" s="27">
        <v>306</v>
      </c>
      <c r="B307" s="28" t="s">
        <v>30</v>
      </c>
      <c r="C307" s="28" t="s">
        <v>312</v>
      </c>
      <c r="D307" s="27">
        <v>2234</v>
      </c>
    </row>
    <row r="308" spans="1:4" x14ac:dyDescent="0.3">
      <c r="A308" s="27">
        <v>307</v>
      </c>
      <c r="B308" s="28" t="s">
        <v>30</v>
      </c>
      <c r="C308" s="28" t="s">
        <v>313</v>
      </c>
      <c r="D308" s="27">
        <v>2242</v>
      </c>
    </row>
    <row r="309" spans="1:4" x14ac:dyDescent="0.3">
      <c r="A309" s="27">
        <v>308</v>
      </c>
      <c r="B309" s="28" t="s">
        <v>30</v>
      </c>
      <c r="C309" s="28" t="s">
        <v>314</v>
      </c>
      <c r="D309" s="27">
        <v>2314</v>
      </c>
    </row>
    <row r="310" spans="1:4" x14ac:dyDescent="0.3">
      <c r="A310" s="27">
        <v>309</v>
      </c>
      <c r="B310" s="28" t="s">
        <v>30</v>
      </c>
      <c r="C310" s="28" t="s">
        <v>315</v>
      </c>
      <c r="D310" s="27">
        <v>2316</v>
      </c>
    </row>
    <row r="311" spans="1:4" x14ac:dyDescent="0.3">
      <c r="A311" s="27">
        <v>310</v>
      </c>
      <c r="B311" s="28" t="s">
        <v>30</v>
      </c>
      <c r="C311" s="28" t="s">
        <v>316</v>
      </c>
      <c r="D311" s="27">
        <v>2324</v>
      </c>
    </row>
    <row r="312" spans="1:4" x14ac:dyDescent="0.3">
      <c r="A312" s="27">
        <v>311</v>
      </c>
      <c r="B312" s="28" t="s">
        <v>30</v>
      </c>
      <c r="C312" s="28" t="s">
        <v>317</v>
      </c>
      <c r="D312" s="27">
        <v>2295</v>
      </c>
    </row>
    <row r="313" spans="1:4" x14ac:dyDescent="0.3">
      <c r="A313" s="27">
        <v>312</v>
      </c>
      <c r="B313" s="28" t="s">
        <v>30</v>
      </c>
      <c r="C313" s="28" t="s">
        <v>318</v>
      </c>
      <c r="D313" s="27">
        <v>2301</v>
      </c>
    </row>
    <row r="314" spans="1:4" x14ac:dyDescent="0.3">
      <c r="A314" s="27">
        <v>313</v>
      </c>
      <c r="B314" s="28" t="s">
        <v>30</v>
      </c>
      <c r="C314" s="28" t="s">
        <v>319</v>
      </c>
      <c r="D314" s="27">
        <v>2373</v>
      </c>
    </row>
    <row r="315" spans="1:4" x14ac:dyDescent="0.3">
      <c r="A315" s="27">
        <v>314</v>
      </c>
      <c r="B315" s="28" t="s">
        <v>30</v>
      </c>
      <c r="C315" s="28" t="s">
        <v>320</v>
      </c>
      <c r="D315" s="27">
        <v>2375</v>
      </c>
    </row>
    <row r="316" spans="1:4" x14ac:dyDescent="0.3">
      <c r="A316" s="27">
        <v>315</v>
      </c>
      <c r="B316" s="28" t="s">
        <v>30</v>
      </c>
      <c r="C316" s="28" t="s">
        <v>321</v>
      </c>
      <c r="D316" s="27">
        <v>2381</v>
      </c>
    </row>
    <row r="317" spans="1:4" x14ac:dyDescent="0.3">
      <c r="A317" s="27">
        <v>316</v>
      </c>
      <c r="B317" s="28" t="s">
        <v>30</v>
      </c>
      <c r="C317" s="28" t="s">
        <v>322</v>
      </c>
      <c r="D317" s="27">
        <v>2352</v>
      </c>
    </row>
    <row r="318" spans="1:4" x14ac:dyDescent="0.3">
      <c r="A318" s="27">
        <v>317</v>
      </c>
      <c r="B318" s="28" t="s">
        <v>30</v>
      </c>
      <c r="C318" s="28" t="s">
        <v>323</v>
      </c>
      <c r="D318" s="27">
        <v>2360</v>
      </c>
    </row>
    <row r="319" spans="1:4" x14ac:dyDescent="0.3">
      <c r="A319" s="27">
        <v>318</v>
      </c>
      <c r="B319" s="28" t="s">
        <v>30</v>
      </c>
      <c r="C319" s="28" t="s">
        <v>324</v>
      </c>
      <c r="D319" s="27">
        <v>2440</v>
      </c>
    </row>
    <row r="320" spans="1:4" x14ac:dyDescent="0.3">
      <c r="A320" s="27">
        <v>319</v>
      </c>
      <c r="B320" s="28" t="s">
        <v>30</v>
      </c>
      <c r="C320" s="28" t="s">
        <v>325</v>
      </c>
      <c r="D320" s="27">
        <v>2442</v>
      </c>
    </row>
    <row r="321" spans="1:4" x14ac:dyDescent="0.3">
      <c r="A321" s="27">
        <v>320</v>
      </c>
      <c r="B321" s="28" t="s">
        <v>30</v>
      </c>
      <c r="C321" s="28" t="s">
        <v>326</v>
      </c>
      <c r="D321" s="27">
        <v>2491</v>
      </c>
    </row>
    <row r="322" spans="1:4" x14ac:dyDescent="0.3">
      <c r="A322" s="27">
        <v>321</v>
      </c>
      <c r="B322" s="28" t="s">
        <v>30</v>
      </c>
      <c r="C322" s="28" t="s">
        <v>327</v>
      </c>
      <c r="D322" s="27">
        <v>2505</v>
      </c>
    </row>
    <row r="323" spans="1:4" x14ac:dyDescent="0.3">
      <c r="A323" s="27">
        <v>322</v>
      </c>
      <c r="B323" s="28" t="s">
        <v>30</v>
      </c>
      <c r="C323" s="28" t="s">
        <v>328</v>
      </c>
      <c r="D323" s="27">
        <v>2570</v>
      </c>
    </row>
    <row r="324" spans="1:4" x14ac:dyDescent="0.3">
      <c r="A324" s="27">
        <v>323</v>
      </c>
      <c r="B324" s="28" t="s">
        <v>30</v>
      </c>
      <c r="C324" s="28" t="s">
        <v>329</v>
      </c>
      <c r="D324" s="27">
        <v>2621</v>
      </c>
    </row>
    <row r="325" spans="1:4" x14ac:dyDescent="0.3">
      <c r="A325" s="27">
        <v>324</v>
      </c>
      <c r="B325" s="28" t="s">
        <v>30</v>
      </c>
      <c r="C325" s="28" t="s">
        <v>330</v>
      </c>
      <c r="D325" s="27">
        <v>2638</v>
      </c>
    </row>
    <row r="326" spans="1:4" x14ac:dyDescent="0.3">
      <c r="A326" s="27">
        <v>325</v>
      </c>
      <c r="B326" s="28" t="s">
        <v>30</v>
      </c>
      <c r="C326" s="28" t="s">
        <v>331</v>
      </c>
      <c r="D326" s="27">
        <v>2646</v>
      </c>
    </row>
    <row r="327" spans="1:4" x14ac:dyDescent="0.3">
      <c r="A327" s="27">
        <v>326</v>
      </c>
      <c r="B327" s="28" t="s">
        <v>30</v>
      </c>
      <c r="C327" s="28" t="s">
        <v>332</v>
      </c>
      <c r="D327" s="27">
        <v>2613</v>
      </c>
    </row>
    <row r="328" spans="1:4" x14ac:dyDescent="0.3">
      <c r="A328" s="27">
        <v>327</v>
      </c>
      <c r="B328" s="28" t="s">
        <v>30</v>
      </c>
      <c r="C328" s="28" t="s">
        <v>333</v>
      </c>
      <c r="D328" s="27">
        <v>2662</v>
      </c>
    </row>
    <row r="329" spans="1:4" x14ac:dyDescent="0.3">
      <c r="A329" s="27">
        <v>328</v>
      </c>
      <c r="B329" s="28" t="s">
        <v>30</v>
      </c>
      <c r="C329" s="28" t="s">
        <v>334</v>
      </c>
      <c r="D329" s="27">
        <v>2690</v>
      </c>
    </row>
    <row r="330" spans="1:4" x14ac:dyDescent="0.3">
      <c r="A330" s="27">
        <v>329</v>
      </c>
      <c r="B330" s="28" t="s">
        <v>30</v>
      </c>
      <c r="C330" s="28" t="s">
        <v>335</v>
      </c>
      <c r="D330" s="27">
        <v>2693</v>
      </c>
    </row>
    <row r="331" spans="1:4" x14ac:dyDescent="0.3">
      <c r="A331" s="27">
        <v>330</v>
      </c>
      <c r="B331" s="28" t="s">
        <v>30</v>
      </c>
      <c r="C331" s="28" t="s">
        <v>336</v>
      </c>
      <c r="D331" s="27">
        <v>2690</v>
      </c>
    </row>
    <row r="332" spans="1:4" x14ac:dyDescent="0.3">
      <c r="A332" s="27">
        <v>331</v>
      </c>
      <c r="B332" s="28" t="s">
        <v>30</v>
      </c>
      <c r="C332" s="28" t="s">
        <v>337</v>
      </c>
      <c r="D332" s="27">
        <v>2664</v>
      </c>
    </row>
    <row r="333" spans="1:4" x14ac:dyDescent="0.3">
      <c r="A333" s="27">
        <v>332</v>
      </c>
      <c r="B333" s="28" t="s">
        <v>30</v>
      </c>
      <c r="C333" s="28" t="s">
        <v>338</v>
      </c>
      <c r="D333" s="27">
        <v>2707</v>
      </c>
    </row>
    <row r="334" spans="1:4" x14ac:dyDescent="0.3">
      <c r="A334" s="27">
        <v>333</v>
      </c>
      <c r="B334" s="28" t="s">
        <v>30</v>
      </c>
      <c r="C334" s="28" t="s">
        <v>339</v>
      </c>
      <c r="D334" s="27">
        <v>2746</v>
      </c>
    </row>
    <row r="335" spans="1:4" x14ac:dyDescent="0.3">
      <c r="A335" s="27">
        <v>334</v>
      </c>
      <c r="B335" s="28" t="s">
        <v>30</v>
      </c>
      <c r="C335" s="28" t="s">
        <v>340</v>
      </c>
      <c r="D335" s="27">
        <v>2748</v>
      </c>
    </row>
    <row r="336" spans="1:4" x14ac:dyDescent="0.3">
      <c r="A336" s="27">
        <v>335</v>
      </c>
      <c r="B336" s="28" t="s">
        <v>30</v>
      </c>
      <c r="C336" s="28" t="s">
        <v>341</v>
      </c>
      <c r="D336" s="27">
        <v>2754</v>
      </c>
    </row>
    <row r="337" spans="1:4" x14ac:dyDescent="0.3">
      <c r="A337" s="27">
        <v>336</v>
      </c>
      <c r="B337" s="28" t="s">
        <v>30</v>
      </c>
      <c r="C337" s="28" t="s">
        <v>342</v>
      </c>
      <c r="D337" s="27">
        <v>2715</v>
      </c>
    </row>
    <row r="338" spans="1:4" x14ac:dyDescent="0.3">
      <c r="A338" s="27">
        <v>337</v>
      </c>
      <c r="B338" s="28" t="s">
        <v>30</v>
      </c>
      <c r="C338" s="28" t="s">
        <v>343</v>
      </c>
      <c r="D338" s="27">
        <v>2715</v>
      </c>
    </row>
    <row r="339" spans="1:4" x14ac:dyDescent="0.3">
      <c r="A339" s="27">
        <v>338</v>
      </c>
      <c r="B339" s="28" t="s">
        <v>30</v>
      </c>
      <c r="C339" s="28" t="s">
        <v>344</v>
      </c>
      <c r="D339" s="27">
        <v>2780</v>
      </c>
    </row>
    <row r="340" spans="1:4" x14ac:dyDescent="0.3">
      <c r="A340" s="27">
        <v>339</v>
      </c>
      <c r="B340" s="28" t="s">
        <v>30</v>
      </c>
      <c r="C340" s="28" t="s">
        <v>345</v>
      </c>
      <c r="D340" s="27">
        <v>2809</v>
      </c>
    </row>
    <row r="341" spans="1:4" x14ac:dyDescent="0.3">
      <c r="A341" s="27">
        <v>340</v>
      </c>
      <c r="B341" s="28" t="s">
        <v>30</v>
      </c>
      <c r="C341" s="28" t="s">
        <v>346</v>
      </c>
      <c r="D341" s="27">
        <v>2819</v>
      </c>
    </row>
    <row r="342" spans="1:4" x14ac:dyDescent="0.3">
      <c r="A342" s="27">
        <v>341</v>
      </c>
      <c r="B342" s="28" t="s">
        <v>30</v>
      </c>
      <c r="C342" s="28" t="s">
        <v>347</v>
      </c>
      <c r="D342" s="27">
        <v>2772</v>
      </c>
    </row>
    <row r="343" spans="1:4" x14ac:dyDescent="0.3">
      <c r="A343" s="27">
        <v>342</v>
      </c>
      <c r="B343" s="28" t="s">
        <v>30</v>
      </c>
      <c r="C343" s="28" t="s">
        <v>348</v>
      </c>
      <c r="D343" s="27">
        <v>2774</v>
      </c>
    </row>
    <row r="344" spans="1:4" x14ac:dyDescent="0.3">
      <c r="A344" s="27">
        <v>343</v>
      </c>
      <c r="B344" s="28" t="s">
        <v>30</v>
      </c>
      <c r="C344" s="28" t="s">
        <v>349</v>
      </c>
      <c r="D344" s="27">
        <v>2851</v>
      </c>
    </row>
    <row r="345" spans="1:4" x14ac:dyDescent="0.3">
      <c r="A345" s="27">
        <v>344</v>
      </c>
      <c r="B345" s="28" t="s">
        <v>30</v>
      </c>
      <c r="C345" s="28" t="s">
        <v>350</v>
      </c>
      <c r="D345" s="27">
        <v>2856</v>
      </c>
    </row>
    <row r="346" spans="1:4" x14ac:dyDescent="0.3">
      <c r="A346" s="27">
        <v>345</v>
      </c>
      <c r="B346" s="28" t="s">
        <v>30</v>
      </c>
      <c r="C346" s="28" t="s">
        <v>351</v>
      </c>
      <c r="D346" s="27">
        <v>2853</v>
      </c>
    </row>
    <row r="347" spans="1:4" x14ac:dyDescent="0.3">
      <c r="A347" s="27">
        <v>346</v>
      </c>
      <c r="B347" s="28" t="s">
        <v>30</v>
      </c>
      <c r="C347" s="28" t="s">
        <v>352</v>
      </c>
      <c r="D347" s="27">
        <v>2821</v>
      </c>
    </row>
    <row r="348" spans="1:4" x14ac:dyDescent="0.3">
      <c r="A348" s="27">
        <v>347</v>
      </c>
      <c r="B348" s="28" t="s">
        <v>30</v>
      </c>
      <c r="C348" s="28" t="s">
        <v>353</v>
      </c>
      <c r="D348" s="27">
        <v>2821</v>
      </c>
    </row>
    <row r="349" spans="1:4" x14ac:dyDescent="0.3">
      <c r="A349" s="27">
        <v>348</v>
      </c>
      <c r="B349" s="28" t="s">
        <v>30</v>
      </c>
      <c r="C349" s="28" t="s">
        <v>354</v>
      </c>
      <c r="D349" s="27">
        <v>2860</v>
      </c>
    </row>
    <row r="350" spans="1:4" x14ac:dyDescent="0.3">
      <c r="A350" s="27">
        <v>349</v>
      </c>
      <c r="B350" s="28" t="s">
        <v>30</v>
      </c>
      <c r="C350" s="28" t="s">
        <v>355</v>
      </c>
      <c r="D350" s="27">
        <v>2904</v>
      </c>
    </row>
    <row r="351" spans="1:4" x14ac:dyDescent="0.3">
      <c r="A351" s="27">
        <v>350</v>
      </c>
      <c r="B351" s="28" t="s">
        <v>30</v>
      </c>
      <c r="C351" s="28" t="s">
        <v>356</v>
      </c>
      <c r="D351" s="27">
        <v>2906</v>
      </c>
    </row>
    <row r="352" spans="1:4" x14ac:dyDescent="0.3">
      <c r="A352" s="27">
        <v>351</v>
      </c>
      <c r="B352" s="28" t="s">
        <v>30</v>
      </c>
      <c r="C352" s="28" t="s">
        <v>357</v>
      </c>
      <c r="D352" s="27">
        <v>2872</v>
      </c>
    </row>
    <row r="353" spans="1:4" x14ac:dyDescent="0.3">
      <c r="A353" s="27">
        <v>352</v>
      </c>
      <c r="B353" s="28" t="s">
        <v>30</v>
      </c>
      <c r="C353" s="28" t="s">
        <v>358</v>
      </c>
      <c r="D353" s="27">
        <v>2888</v>
      </c>
    </row>
    <row r="354" spans="1:4" x14ac:dyDescent="0.3">
      <c r="A354" s="27">
        <v>353</v>
      </c>
      <c r="B354" s="28" t="s">
        <v>30</v>
      </c>
      <c r="C354" s="28" t="s">
        <v>359</v>
      </c>
      <c r="D354" s="27">
        <v>2933</v>
      </c>
    </row>
    <row r="355" spans="1:4" x14ac:dyDescent="0.3">
      <c r="A355" s="27">
        <v>354</v>
      </c>
      <c r="B355" s="28" t="s">
        <v>30</v>
      </c>
      <c r="C355" s="28" t="s">
        <v>360</v>
      </c>
      <c r="D355" s="27">
        <v>2951</v>
      </c>
    </row>
    <row r="356" spans="1:4" x14ac:dyDescent="0.3">
      <c r="A356" s="27">
        <v>355</v>
      </c>
      <c r="B356" s="28" t="s">
        <v>30</v>
      </c>
      <c r="C356" s="28" t="s">
        <v>361</v>
      </c>
      <c r="D356" s="27">
        <v>2996</v>
      </c>
    </row>
    <row r="357" spans="1:4" x14ac:dyDescent="0.3">
      <c r="A357" s="27">
        <v>356</v>
      </c>
      <c r="B357" s="28" t="s">
        <v>30</v>
      </c>
      <c r="C357" s="28" t="s">
        <v>362</v>
      </c>
      <c r="D357" s="27">
        <v>2988</v>
      </c>
    </row>
    <row r="358" spans="1:4" x14ac:dyDescent="0.3">
      <c r="A358" s="27">
        <v>357</v>
      </c>
      <c r="B358" s="28" t="s">
        <v>30</v>
      </c>
      <c r="C358" s="28" t="s">
        <v>363</v>
      </c>
      <c r="D358" s="27">
        <v>3000</v>
      </c>
    </row>
    <row r="359" spans="1:4" x14ac:dyDescent="0.3">
      <c r="A359" s="27">
        <v>358</v>
      </c>
      <c r="B359" s="28" t="s">
        <v>30</v>
      </c>
      <c r="C359" s="28" t="s">
        <v>364</v>
      </c>
      <c r="D359" s="27">
        <v>3037</v>
      </c>
    </row>
    <row r="360" spans="1:4" x14ac:dyDescent="0.3">
      <c r="A360" s="27">
        <v>359</v>
      </c>
      <c r="B360" s="28" t="s">
        <v>30</v>
      </c>
      <c r="C360" s="28" t="s">
        <v>365</v>
      </c>
      <c r="D360" s="27">
        <v>3055</v>
      </c>
    </row>
    <row r="361" spans="1:4" x14ac:dyDescent="0.3">
      <c r="A361" s="27">
        <v>360</v>
      </c>
      <c r="B361" s="28" t="s">
        <v>30</v>
      </c>
      <c r="C361" s="28" t="s">
        <v>366</v>
      </c>
      <c r="D361" s="27">
        <v>3033</v>
      </c>
    </row>
    <row r="362" spans="1:4" x14ac:dyDescent="0.3">
      <c r="A362" s="27">
        <v>361</v>
      </c>
      <c r="B362" s="28" t="s">
        <v>30</v>
      </c>
      <c r="C362" s="28" t="s">
        <v>367</v>
      </c>
      <c r="D362" s="27">
        <v>3071</v>
      </c>
    </row>
    <row r="363" spans="1:4" x14ac:dyDescent="0.3">
      <c r="A363" s="27">
        <v>362</v>
      </c>
      <c r="B363" s="28" t="s">
        <v>30</v>
      </c>
      <c r="C363" s="28" t="s">
        <v>368</v>
      </c>
      <c r="D363" s="27">
        <v>3090</v>
      </c>
    </row>
    <row r="364" spans="1:4" x14ac:dyDescent="0.3">
      <c r="A364" s="27">
        <v>363</v>
      </c>
      <c r="B364" s="28" t="s">
        <v>30</v>
      </c>
      <c r="C364" s="28" t="s">
        <v>369</v>
      </c>
      <c r="D364" s="27">
        <v>3116</v>
      </c>
    </row>
    <row r="365" spans="1:4" x14ac:dyDescent="0.3">
      <c r="A365" s="27">
        <v>364</v>
      </c>
      <c r="B365" s="28" t="s">
        <v>30</v>
      </c>
      <c r="C365" s="28" t="s">
        <v>370</v>
      </c>
      <c r="D365" s="27">
        <v>3126</v>
      </c>
    </row>
    <row r="366" spans="1:4" x14ac:dyDescent="0.3">
      <c r="A366" s="27">
        <v>365</v>
      </c>
      <c r="B366" s="28" t="s">
        <v>30</v>
      </c>
      <c r="C366" s="28" t="s">
        <v>371</v>
      </c>
      <c r="D366" s="27">
        <v>3078</v>
      </c>
    </row>
    <row r="367" spans="1:4" x14ac:dyDescent="0.3">
      <c r="A367" s="27">
        <v>366</v>
      </c>
      <c r="B367" s="28" t="s">
        <v>30</v>
      </c>
      <c r="C367" s="28" t="s">
        <v>372</v>
      </c>
      <c r="D367" s="27">
        <v>3082</v>
      </c>
    </row>
    <row r="368" spans="1:4" x14ac:dyDescent="0.3">
      <c r="A368" s="27">
        <v>367</v>
      </c>
      <c r="B368" s="28" t="s">
        <v>30</v>
      </c>
      <c r="C368" s="28" t="s">
        <v>373</v>
      </c>
      <c r="D368" s="27">
        <v>3131</v>
      </c>
    </row>
    <row r="369" spans="1:4" x14ac:dyDescent="0.3">
      <c r="A369" s="27">
        <v>368</v>
      </c>
      <c r="B369" s="28" t="s">
        <v>30</v>
      </c>
      <c r="C369" s="28" t="s">
        <v>374</v>
      </c>
      <c r="D369" s="27">
        <v>3157</v>
      </c>
    </row>
    <row r="370" spans="1:4" x14ac:dyDescent="0.3">
      <c r="A370" s="27">
        <v>369</v>
      </c>
      <c r="B370" s="28" t="s">
        <v>30</v>
      </c>
      <c r="C370" s="28" t="s">
        <v>375</v>
      </c>
      <c r="D370" s="27">
        <v>3159</v>
      </c>
    </row>
    <row r="371" spans="1:4" x14ac:dyDescent="0.3">
      <c r="A371" s="27">
        <v>370</v>
      </c>
      <c r="B371" s="28" t="s">
        <v>30</v>
      </c>
      <c r="C371" s="28" t="s">
        <v>376</v>
      </c>
      <c r="D371" s="27">
        <v>3118</v>
      </c>
    </row>
    <row r="372" spans="1:4" x14ac:dyDescent="0.3">
      <c r="A372" s="27">
        <v>371</v>
      </c>
      <c r="B372" s="28" t="s">
        <v>30</v>
      </c>
      <c r="C372" s="28" t="s">
        <v>377</v>
      </c>
      <c r="D372" s="27">
        <v>3131</v>
      </c>
    </row>
    <row r="373" spans="1:4" x14ac:dyDescent="0.3">
      <c r="A373" s="27">
        <v>372</v>
      </c>
      <c r="B373" s="28" t="s">
        <v>30</v>
      </c>
      <c r="C373" s="28" t="s">
        <v>378</v>
      </c>
      <c r="D373" s="27">
        <v>3149</v>
      </c>
    </row>
    <row r="374" spans="1:4" x14ac:dyDescent="0.3">
      <c r="A374" s="27">
        <v>373</v>
      </c>
      <c r="B374" s="28" t="s">
        <v>30</v>
      </c>
      <c r="C374" s="28" t="s">
        <v>379</v>
      </c>
      <c r="D374" s="27">
        <v>3159</v>
      </c>
    </row>
    <row r="375" spans="1:4" x14ac:dyDescent="0.3">
      <c r="A375" s="27">
        <v>374</v>
      </c>
      <c r="B375" s="28" t="s">
        <v>30</v>
      </c>
      <c r="C375" s="28" t="s">
        <v>380</v>
      </c>
      <c r="D375" s="27">
        <v>3169</v>
      </c>
    </row>
    <row r="376" spans="1:4" x14ac:dyDescent="0.3">
      <c r="A376" s="27">
        <v>375</v>
      </c>
      <c r="B376" s="28" t="s">
        <v>30</v>
      </c>
      <c r="C376" s="28" t="s">
        <v>381</v>
      </c>
      <c r="D376" s="27">
        <v>3126</v>
      </c>
    </row>
    <row r="377" spans="1:4" x14ac:dyDescent="0.3">
      <c r="A377" s="27">
        <v>376</v>
      </c>
      <c r="B377" s="28" t="s">
        <v>30</v>
      </c>
      <c r="C377" s="28" t="s">
        <v>382</v>
      </c>
      <c r="D377" s="27">
        <v>3133</v>
      </c>
    </row>
    <row r="378" spans="1:4" x14ac:dyDescent="0.3">
      <c r="A378" s="27">
        <v>377</v>
      </c>
      <c r="B378" s="28" t="s">
        <v>30</v>
      </c>
      <c r="C378" s="28" t="s">
        <v>383</v>
      </c>
      <c r="D378" s="27">
        <v>3161</v>
      </c>
    </row>
    <row r="379" spans="1:4" x14ac:dyDescent="0.3">
      <c r="A379" s="27">
        <v>378</v>
      </c>
      <c r="B379" s="28" t="s">
        <v>30</v>
      </c>
      <c r="C379" s="28" t="s">
        <v>384</v>
      </c>
      <c r="D379" s="27">
        <v>3161</v>
      </c>
    </row>
    <row r="380" spans="1:4" x14ac:dyDescent="0.3">
      <c r="A380" s="27">
        <v>379</v>
      </c>
      <c r="B380" s="28" t="s">
        <v>30</v>
      </c>
      <c r="C380" s="28" t="s">
        <v>385</v>
      </c>
      <c r="D380" s="27">
        <v>3214</v>
      </c>
    </row>
    <row r="381" spans="1:4" x14ac:dyDescent="0.3">
      <c r="A381" s="27">
        <v>380</v>
      </c>
      <c r="B381" s="28" t="s">
        <v>30</v>
      </c>
      <c r="C381" s="28" t="s">
        <v>386</v>
      </c>
      <c r="D381" s="27">
        <v>3169</v>
      </c>
    </row>
    <row r="382" spans="1:4" x14ac:dyDescent="0.3">
      <c r="A382" s="27">
        <v>381</v>
      </c>
      <c r="B382" s="28" t="s">
        <v>30</v>
      </c>
      <c r="C382" s="28" t="s">
        <v>387</v>
      </c>
      <c r="D382" s="27">
        <v>3169</v>
      </c>
    </row>
    <row r="383" spans="1:4" x14ac:dyDescent="0.3">
      <c r="A383" s="27">
        <v>382</v>
      </c>
      <c r="B383" s="28" t="s">
        <v>30</v>
      </c>
      <c r="C383" s="28" t="s">
        <v>388</v>
      </c>
      <c r="D383" s="27">
        <v>3206</v>
      </c>
    </row>
    <row r="384" spans="1:4" x14ac:dyDescent="0.3">
      <c r="A384" s="27">
        <v>383</v>
      </c>
      <c r="B384" s="28" t="s">
        <v>30</v>
      </c>
      <c r="C384" s="28" t="s">
        <v>389</v>
      </c>
      <c r="D384" s="27">
        <v>3216</v>
      </c>
    </row>
    <row r="385" spans="1:4" x14ac:dyDescent="0.3">
      <c r="A385" s="27">
        <v>384</v>
      </c>
      <c r="B385" s="28" t="s">
        <v>30</v>
      </c>
      <c r="C385" s="28" t="s">
        <v>390</v>
      </c>
      <c r="D385" s="27">
        <v>3202</v>
      </c>
    </row>
    <row r="386" spans="1:4" x14ac:dyDescent="0.3">
      <c r="A386" s="27">
        <v>385</v>
      </c>
      <c r="B386" s="28" t="s">
        <v>30</v>
      </c>
      <c r="C386" s="28" t="s">
        <v>391</v>
      </c>
      <c r="D386" s="27">
        <v>3175</v>
      </c>
    </row>
    <row r="387" spans="1:4" x14ac:dyDescent="0.3">
      <c r="A387" s="27">
        <v>386</v>
      </c>
      <c r="B387" s="28" t="s">
        <v>30</v>
      </c>
      <c r="C387" s="28" t="s">
        <v>392</v>
      </c>
      <c r="D387" s="27">
        <v>3177</v>
      </c>
    </row>
    <row r="388" spans="1:4" x14ac:dyDescent="0.3">
      <c r="A388" s="27">
        <v>387</v>
      </c>
      <c r="B388" s="28" t="s">
        <v>30</v>
      </c>
      <c r="C388" s="28" t="s">
        <v>393</v>
      </c>
      <c r="D388" s="27">
        <v>3210</v>
      </c>
    </row>
    <row r="389" spans="1:4" x14ac:dyDescent="0.3">
      <c r="A389" s="27">
        <v>388</v>
      </c>
      <c r="B389" s="28" t="s">
        <v>30</v>
      </c>
      <c r="C389" s="28" t="s">
        <v>394</v>
      </c>
      <c r="D389" s="27">
        <v>3208</v>
      </c>
    </row>
    <row r="390" spans="1:4" x14ac:dyDescent="0.3">
      <c r="A390" s="27">
        <v>389</v>
      </c>
      <c r="B390" s="28" t="s">
        <v>30</v>
      </c>
      <c r="C390" s="28" t="s">
        <v>395</v>
      </c>
      <c r="D390" s="27">
        <v>3173</v>
      </c>
    </row>
    <row r="391" spans="1:4" x14ac:dyDescent="0.3">
      <c r="A391" s="27">
        <v>390</v>
      </c>
      <c r="B391" s="28" t="s">
        <v>30</v>
      </c>
      <c r="C391" s="28" t="s">
        <v>396</v>
      </c>
      <c r="D391" s="27">
        <v>3175</v>
      </c>
    </row>
    <row r="392" spans="1:4" x14ac:dyDescent="0.3">
      <c r="A392" s="27">
        <v>391</v>
      </c>
      <c r="B392" s="28" t="s">
        <v>30</v>
      </c>
      <c r="C392" s="28" t="s">
        <v>397</v>
      </c>
      <c r="D392" s="27">
        <v>3175</v>
      </c>
    </row>
    <row r="393" spans="1:4" x14ac:dyDescent="0.3">
      <c r="A393" s="27">
        <v>392</v>
      </c>
      <c r="B393" s="28" t="s">
        <v>30</v>
      </c>
      <c r="C393" s="28" t="s">
        <v>398</v>
      </c>
      <c r="D393" s="27">
        <v>3210</v>
      </c>
    </row>
    <row r="394" spans="1:4" x14ac:dyDescent="0.3">
      <c r="A394" s="27">
        <v>393</v>
      </c>
      <c r="B394" s="28" t="s">
        <v>30</v>
      </c>
      <c r="C394" s="28" t="s">
        <v>399</v>
      </c>
      <c r="D394" s="27">
        <v>3218</v>
      </c>
    </row>
    <row r="395" spans="1:4" x14ac:dyDescent="0.3">
      <c r="A395" s="27">
        <v>394</v>
      </c>
      <c r="B395" s="28" t="s">
        <v>30</v>
      </c>
      <c r="C395" s="28" t="s">
        <v>400</v>
      </c>
      <c r="D395" s="27">
        <v>3173</v>
      </c>
    </row>
    <row r="396" spans="1:4" x14ac:dyDescent="0.3">
      <c r="A396" s="27">
        <v>395</v>
      </c>
      <c r="B396" s="28" t="s">
        <v>30</v>
      </c>
      <c r="C396" s="28" t="s">
        <v>401</v>
      </c>
      <c r="D396" s="27">
        <v>3169</v>
      </c>
    </row>
    <row r="397" spans="1:4" x14ac:dyDescent="0.3">
      <c r="A397" s="27">
        <v>396</v>
      </c>
      <c r="B397" s="28" t="s">
        <v>30</v>
      </c>
      <c r="C397" s="28" t="s">
        <v>402</v>
      </c>
      <c r="D397" s="27">
        <v>3190</v>
      </c>
    </row>
    <row r="398" spans="1:4" x14ac:dyDescent="0.3">
      <c r="A398" s="27">
        <v>397</v>
      </c>
      <c r="B398" s="28" t="s">
        <v>30</v>
      </c>
      <c r="C398" s="28" t="s">
        <v>403</v>
      </c>
      <c r="D398" s="27">
        <v>3216</v>
      </c>
    </row>
    <row r="399" spans="1:4" x14ac:dyDescent="0.3">
      <c r="A399" s="27">
        <v>398</v>
      </c>
      <c r="B399" s="28" t="s">
        <v>30</v>
      </c>
      <c r="C399" s="28" t="s">
        <v>404</v>
      </c>
      <c r="D399" s="27">
        <v>3220</v>
      </c>
    </row>
    <row r="400" spans="1:4" x14ac:dyDescent="0.3">
      <c r="A400" s="27">
        <v>399</v>
      </c>
      <c r="B400" s="28" t="s">
        <v>30</v>
      </c>
      <c r="C400" s="28" t="s">
        <v>405</v>
      </c>
      <c r="D400" s="27">
        <v>3173</v>
      </c>
    </row>
    <row r="401" spans="1:4" x14ac:dyDescent="0.3">
      <c r="A401" s="27">
        <v>400</v>
      </c>
      <c r="B401" s="28" t="s">
        <v>30</v>
      </c>
      <c r="C401" s="28" t="s">
        <v>406</v>
      </c>
      <c r="D401" s="27">
        <v>3173</v>
      </c>
    </row>
    <row r="402" spans="1:4" x14ac:dyDescent="0.3">
      <c r="A402" s="27">
        <v>401</v>
      </c>
      <c r="B402" s="28" t="s">
        <v>30</v>
      </c>
      <c r="C402" s="28" t="s">
        <v>407</v>
      </c>
      <c r="D402" s="27">
        <v>3200</v>
      </c>
    </row>
    <row r="403" spans="1:4" x14ac:dyDescent="0.3">
      <c r="A403" s="27">
        <v>402</v>
      </c>
      <c r="B403" s="28" t="s">
        <v>30</v>
      </c>
      <c r="C403" s="28" t="s">
        <v>408</v>
      </c>
      <c r="D403" s="27">
        <v>3202</v>
      </c>
    </row>
    <row r="404" spans="1:4" x14ac:dyDescent="0.3">
      <c r="A404" s="27">
        <v>403</v>
      </c>
      <c r="B404" s="28" t="s">
        <v>30</v>
      </c>
      <c r="C404" s="28" t="s">
        <v>409</v>
      </c>
      <c r="D404" s="27">
        <v>3165</v>
      </c>
    </row>
    <row r="405" spans="1:4" x14ac:dyDescent="0.3">
      <c r="A405" s="27">
        <v>404</v>
      </c>
      <c r="B405" s="28" t="s">
        <v>30</v>
      </c>
      <c r="C405" s="28" t="s">
        <v>410</v>
      </c>
      <c r="D405" s="27">
        <v>3159</v>
      </c>
    </row>
    <row r="406" spans="1:4" x14ac:dyDescent="0.3">
      <c r="A406" s="27">
        <v>405</v>
      </c>
      <c r="B406" s="28" t="s">
        <v>30</v>
      </c>
      <c r="C406" s="28" t="s">
        <v>411</v>
      </c>
      <c r="D406" s="27">
        <v>3159</v>
      </c>
    </row>
    <row r="407" spans="1:4" x14ac:dyDescent="0.3">
      <c r="A407" s="27">
        <v>406</v>
      </c>
      <c r="B407" s="28" t="s">
        <v>30</v>
      </c>
      <c r="C407" s="28" t="s">
        <v>412</v>
      </c>
      <c r="D407" s="27">
        <v>3192</v>
      </c>
    </row>
    <row r="408" spans="1:4" x14ac:dyDescent="0.3">
      <c r="A408" s="27">
        <v>407</v>
      </c>
      <c r="B408" s="28" t="s">
        <v>30</v>
      </c>
      <c r="C408" s="28" t="s">
        <v>413</v>
      </c>
      <c r="D408" s="27">
        <v>3240</v>
      </c>
    </row>
    <row r="409" spans="1:4" x14ac:dyDescent="0.3">
      <c r="A409" s="27">
        <v>408</v>
      </c>
      <c r="B409" s="28" t="s">
        <v>30</v>
      </c>
      <c r="C409" s="28" t="s">
        <v>414</v>
      </c>
      <c r="D409" s="27">
        <v>3208</v>
      </c>
    </row>
    <row r="410" spans="1:4" x14ac:dyDescent="0.3">
      <c r="A410" s="27">
        <v>409</v>
      </c>
      <c r="B410" s="28" t="s">
        <v>30</v>
      </c>
      <c r="C410" s="28" t="s">
        <v>415</v>
      </c>
      <c r="D410" s="27">
        <v>3190</v>
      </c>
    </row>
    <row r="411" spans="1:4" x14ac:dyDescent="0.3">
      <c r="A411" s="27">
        <v>410</v>
      </c>
      <c r="B411" s="28" t="s">
        <v>30</v>
      </c>
      <c r="C411" s="28" t="s">
        <v>416</v>
      </c>
      <c r="D411" s="27">
        <v>3208</v>
      </c>
    </row>
    <row r="412" spans="1:4" x14ac:dyDescent="0.3">
      <c r="A412" s="27">
        <v>411</v>
      </c>
      <c r="B412" s="28" t="s">
        <v>30</v>
      </c>
      <c r="C412" s="28" t="s">
        <v>417</v>
      </c>
      <c r="D412" s="27">
        <v>3228</v>
      </c>
    </row>
    <row r="413" spans="1:4" x14ac:dyDescent="0.3">
      <c r="A413" s="27">
        <v>412</v>
      </c>
      <c r="B413" s="28" t="s">
        <v>30</v>
      </c>
      <c r="C413" s="28" t="s">
        <v>418</v>
      </c>
      <c r="D413" s="27">
        <v>3234</v>
      </c>
    </row>
    <row r="414" spans="1:4" x14ac:dyDescent="0.3">
      <c r="A414" s="27">
        <v>413</v>
      </c>
      <c r="B414" s="28" t="s">
        <v>30</v>
      </c>
      <c r="C414" s="28" t="s">
        <v>419</v>
      </c>
      <c r="D414" s="27">
        <v>3190</v>
      </c>
    </row>
    <row r="415" spans="1:4" x14ac:dyDescent="0.3">
      <c r="A415" s="27">
        <v>414</v>
      </c>
      <c r="B415" s="28" t="s">
        <v>30</v>
      </c>
      <c r="C415" s="28" t="s">
        <v>420</v>
      </c>
      <c r="D415" s="27">
        <v>3190</v>
      </c>
    </row>
    <row r="416" spans="1:4" x14ac:dyDescent="0.3">
      <c r="A416" s="27">
        <v>415</v>
      </c>
      <c r="B416" s="28" t="s">
        <v>30</v>
      </c>
      <c r="C416" s="28" t="s">
        <v>421</v>
      </c>
      <c r="D416" s="27">
        <v>3220</v>
      </c>
    </row>
    <row r="417" spans="1:4" x14ac:dyDescent="0.3">
      <c r="A417" s="27">
        <v>416</v>
      </c>
      <c r="B417" s="28" t="s">
        <v>30</v>
      </c>
      <c r="C417" s="28" t="s">
        <v>422</v>
      </c>
      <c r="D417" s="27">
        <v>3220</v>
      </c>
    </row>
    <row r="418" spans="1:4" x14ac:dyDescent="0.3">
      <c r="A418" s="27">
        <v>417</v>
      </c>
      <c r="B418" s="28" t="s">
        <v>30</v>
      </c>
      <c r="C418" s="28" t="s">
        <v>423</v>
      </c>
      <c r="D418" s="27">
        <v>3257</v>
      </c>
    </row>
    <row r="419" spans="1:4" x14ac:dyDescent="0.3">
      <c r="A419" s="27">
        <v>418</v>
      </c>
      <c r="B419" s="28" t="s">
        <v>30</v>
      </c>
      <c r="C419" s="28" t="s">
        <v>424</v>
      </c>
      <c r="D419" s="27">
        <v>3228</v>
      </c>
    </row>
    <row r="420" spans="1:4" x14ac:dyDescent="0.3">
      <c r="A420" s="27">
        <v>419</v>
      </c>
      <c r="B420" s="28" t="s">
        <v>30</v>
      </c>
      <c r="C420" s="28" t="s">
        <v>425</v>
      </c>
      <c r="D420" s="27">
        <v>3234</v>
      </c>
    </row>
    <row r="421" spans="1:4" x14ac:dyDescent="0.3">
      <c r="A421" s="27">
        <v>420</v>
      </c>
      <c r="B421" s="28" t="s">
        <v>30</v>
      </c>
      <c r="C421" s="28" t="s">
        <v>426</v>
      </c>
      <c r="D421" s="27">
        <v>3265</v>
      </c>
    </row>
    <row r="422" spans="1:4" x14ac:dyDescent="0.3">
      <c r="A422" s="27">
        <v>421</v>
      </c>
      <c r="B422" s="28" t="s">
        <v>30</v>
      </c>
      <c r="C422" s="28" t="s">
        <v>427</v>
      </c>
      <c r="D422" s="27">
        <v>3267</v>
      </c>
    </row>
    <row r="423" spans="1:4" x14ac:dyDescent="0.3">
      <c r="A423" s="27">
        <v>422</v>
      </c>
      <c r="B423" s="28" t="s">
        <v>30</v>
      </c>
      <c r="C423" s="28" t="s">
        <v>428</v>
      </c>
      <c r="D423" s="27">
        <v>3240</v>
      </c>
    </row>
    <row r="424" spans="1:4" x14ac:dyDescent="0.3">
      <c r="A424" s="27">
        <v>423</v>
      </c>
      <c r="B424" s="28" t="s">
        <v>30</v>
      </c>
      <c r="C424" s="28" t="s">
        <v>429</v>
      </c>
      <c r="D424" s="27">
        <v>3220</v>
      </c>
    </row>
    <row r="425" spans="1:4" x14ac:dyDescent="0.3">
      <c r="A425" s="27">
        <v>424</v>
      </c>
      <c r="B425" s="28" t="s">
        <v>30</v>
      </c>
      <c r="C425" s="28" t="s">
        <v>430</v>
      </c>
      <c r="D425" s="27">
        <v>3220</v>
      </c>
    </row>
    <row r="426" spans="1:4" x14ac:dyDescent="0.3">
      <c r="A426" s="27">
        <v>425</v>
      </c>
      <c r="B426" s="28" t="s">
        <v>30</v>
      </c>
      <c r="C426" s="28" t="s">
        <v>431</v>
      </c>
      <c r="D426" s="27">
        <v>3247</v>
      </c>
    </row>
    <row r="427" spans="1:4" x14ac:dyDescent="0.3">
      <c r="A427" s="27">
        <v>426</v>
      </c>
      <c r="B427" s="28" t="s">
        <v>30</v>
      </c>
      <c r="C427" s="28" t="s">
        <v>432</v>
      </c>
      <c r="D427" s="27">
        <v>3296</v>
      </c>
    </row>
    <row r="428" spans="1:4" x14ac:dyDescent="0.3">
      <c r="A428" s="27">
        <v>427</v>
      </c>
      <c r="B428" s="28" t="s">
        <v>30</v>
      </c>
      <c r="C428" s="28" t="s">
        <v>433</v>
      </c>
      <c r="D428" s="27">
        <v>3257</v>
      </c>
    </row>
    <row r="429" spans="1:4" x14ac:dyDescent="0.3">
      <c r="A429" s="27">
        <v>428</v>
      </c>
      <c r="B429" s="28" t="s">
        <v>30</v>
      </c>
      <c r="C429" s="28" t="s">
        <v>434</v>
      </c>
      <c r="D429" s="27">
        <v>3259</v>
      </c>
    </row>
    <row r="430" spans="1:4" x14ac:dyDescent="0.3">
      <c r="A430" s="27">
        <v>429</v>
      </c>
      <c r="B430" s="28" t="s">
        <v>30</v>
      </c>
      <c r="C430" s="28" t="s">
        <v>435</v>
      </c>
      <c r="D430" s="27">
        <v>3249</v>
      </c>
    </row>
    <row r="431" spans="1:4" x14ac:dyDescent="0.3">
      <c r="A431" s="27">
        <v>430</v>
      </c>
      <c r="B431" s="28" t="s">
        <v>30</v>
      </c>
      <c r="C431" s="28" t="s">
        <v>436</v>
      </c>
      <c r="D431" s="27">
        <v>3261</v>
      </c>
    </row>
    <row r="432" spans="1:4" x14ac:dyDescent="0.3">
      <c r="A432" s="27">
        <v>431</v>
      </c>
      <c r="B432" s="28" t="s">
        <v>30</v>
      </c>
      <c r="C432" s="28" t="s">
        <v>437</v>
      </c>
      <c r="D432" s="27">
        <v>3243</v>
      </c>
    </row>
    <row r="433" spans="1:4" x14ac:dyDescent="0.3">
      <c r="A433" s="27">
        <v>432</v>
      </c>
      <c r="B433" s="28" t="s">
        <v>30</v>
      </c>
      <c r="C433" s="28" t="s">
        <v>438</v>
      </c>
      <c r="D433" s="27">
        <v>3192</v>
      </c>
    </row>
    <row r="434" spans="1:4" x14ac:dyDescent="0.3">
      <c r="A434" s="27">
        <v>433</v>
      </c>
      <c r="B434" s="28" t="s">
        <v>30</v>
      </c>
      <c r="C434" s="28" t="s">
        <v>439</v>
      </c>
      <c r="D434" s="27">
        <v>3179</v>
      </c>
    </row>
    <row r="435" spans="1:4" x14ac:dyDescent="0.3">
      <c r="A435" s="27">
        <v>434</v>
      </c>
      <c r="B435" s="28" t="s">
        <v>30</v>
      </c>
      <c r="C435" s="28" t="s">
        <v>440</v>
      </c>
      <c r="D435" s="27">
        <v>3192</v>
      </c>
    </row>
    <row r="436" spans="1:4" x14ac:dyDescent="0.3">
      <c r="A436" s="27">
        <v>435</v>
      </c>
      <c r="B436" s="28" t="s">
        <v>30</v>
      </c>
      <c r="C436" s="28" t="s">
        <v>441</v>
      </c>
      <c r="D436" s="27">
        <v>3179</v>
      </c>
    </row>
    <row r="437" spans="1:4" x14ac:dyDescent="0.3">
      <c r="A437" s="27">
        <v>436</v>
      </c>
      <c r="B437" s="28" t="s">
        <v>30</v>
      </c>
      <c r="C437" s="28" t="s">
        <v>442</v>
      </c>
      <c r="D437" s="27">
        <v>3177</v>
      </c>
    </row>
    <row r="438" spans="1:4" x14ac:dyDescent="0.3">
      <c r="A438" s="27">
        <v>437</v>
      </c>
      <c r="B438" s="28" t="s">
        <v>30</v>
      </c>
      <c r="C438" s="28" t="s">
        <v>443</v>
      </c>
      <c r="D438" s="27">
        <v>3167</v>
      </c>
    </row>
    <row r="439" spans="1:4" x14ac:dyDescent="0.3">
      <c r="A439" s="27">
        <v>438</v>
      </c>
      <c r="B439" s="28" t="s">
        <v>30</v>
      </c>
      <c r="C439" s="28" t="s">
        <v>444</v>
      </c>
      <c r="D439" s="27">
        <v>3186</v>
      </c>
    </row>
    <row r="440" spans="1:4" x14ac:dyDescent="0.3">
      <c r="A440" s="27">
        <v>439</v>
      </c>
      <c r="B440" s="28" t="s">
        <v>30</v>
      </c>
      <c r="C440" s="28" t="s">
        <v>445</v>
      </c>
      <c r="D440" s="27">
        <v>3214</v>
      </c>
    </row>
    <row r="441" spans="1:4" x14ac:dyDescent="0.3">
      <c r="A441" s="27">
        <v>440</v>
      </c>
      <c r="B441" s="28" t="s">
        <v>30</v>
      </c>
      <c r="C441" s="28" t="s">
        <v>446</v>
      </c>
      <c r="D441" s="27">
        <v>3216</v>
      </c>
    </row>
    <row r="442" spans="1:4" x14ac:dyDescent="0.3">
      <c r="A442" s="29">
        <v>441</v>
      </c>
      <c r="B442" s="30" t="s">
        <v>30</v>
      </c>
      <c r="C442" s="30" t="s">
        <v>447</v>
      </c>
      <c r="D442" s="29">
        <v>1075</v>
      </c>
    </row>
    <row r="443" spans="1:4" x14ac:dyDescent="0.3">
      <c r="A443" s="27">
        <v>442</v>
      </c>
      <c r="B443" s="28" t="s">
        <v>30</v>
      </c>
      <c r="C443" s="28" t="s">
        <v>448</v>
      </c>
      <c r="D443" s="27">
        <v>1038</v>
      </c>
    </row>
    <row r="444" spans="1:4" x14ac:dyDescent="0.3">
      <c r="A444" s="27">
        <v>443</v>
      </c>
      <c r="B444" s="28" t="s">
        <v>30</v>
      </c>
      <c r="C444" s="28" t="s">
        <v>449</v>
      </c>
      <c r="D444" s="27">
        <v>961</v>
      </c>
    </row>
    <row r="445" spans="1:4" x14ac:dyDescent="0.3">
      <c r="A445" s="27">
        <v>444</v>
      </c>
      <c r="B445" s="28" t="s">
        <v>30</v>
      </c>
      <c r="C445" s="28" t="s">
        <v>450</v>
      </c>
      <c r="D445" s="27">
        <v>939</v>
      </c>
    </row>
    <row r="446" spans="1:4" x14ac:dyDescent="0.3">
      <c r="A446" s="27">
        <v>445</v>
      </c>
      <c r="B446" s="28" t="s">
        <v>30</v>
      </c>
      <c r="C446" s="28" t="s">
        <v>451</v>
      </c>
      <c r="D446" s="27">
        <v>935</v>
      </c>
    </row>
    <row r="447" spans="1:4" x14ac:dyDescent="0.3">
      <c r="A447" s="27">
        <v>446</v>
      </c>
      <c r="B447" s="31" t="s">
        <v>30</v>
      </c>
      <c r="C447" s="31" t="s">
        <v>452</v>
      </c>
      <c r="D447" s="32">
        <v>894</v>
      </c>
    </row>
    <row r="448" spans="1:4" x14ac:dyDescent="0.3">
      <c r="A448" s="27">
        <v>447</v>
      </c>
      <c r="B448" s="28" t="s">
        <v>30</v>
      </c>
      <c r="C448" s="28" t="s">
        <v>453</v>
      </c>
      <c r="D448" s="27">
        <v>904</v>
      </c>
    </row>
    <row r="449" spans="1:4" x14ac:dyDescent="0.3">
      <c r="A449" s="27">
        <v>448</v>
      </c>
      <c r="B449" s="28" t="s">
        <v>30</v>
      </c>
      <c r="C449" s="28" t="s">
        <v>454</v>
      </c>
      <c r="D449" s="27">
        <v>878</v>
      </c>
    </row>
    <row r="450" spans="1:4" x14ac:dyDescent="0.3">
      <c r="A450" s="27">
        <v>449</v>
      </c>
      <c r="B450" s="28" t="s">
        <v>30</v>
      </c>
      <c r="C450" s="28" t="s">
        <v>455</v>
      </c>
      <c r="D450" s="27">
        <v>880</v>
      </c>
    </row>
    <row r="451" spans="1:4" x14ac:dyDescent="0.3">
      <c r="A451" s="27">
        <v>450</v>
      </c>
      <c r="B451" s="28" t="s">
        <v>30</v>
      </c>
      <c r="C451" s="28" t="s">
        <v>456</v>
      </c>
      <c r="D451" s="27">
        <v>847</v>
      </c>
    </row>
    <row r="452" spans="1:4" x14ac:dyDescent="0.3">
      <c r="A452" s="27">
        <v>451</v>
      </c>
      <c r="B452" s="28" t="s">
        <v>30</v>
      </c>
      <c r="C452" s="28" t="s">
        <v>457</v>
      </c>
      <c r="D452" s="27">
        <v>839</v>
      </c>
    </row>
    <row r="453" spans="1:4" x14ac:dyDescent="0.3">
      <c r="A453" s="27">
        <v>452</v>
      </c>
      <c r="B453" s="28" t="s">
        <v>30</v>
      </c>
      <c r="C453" s="28" t="s">
        <v>458</v>
      </c>
      <c r="D453" s="27">
        <v>839</v>
      </c>
    </row>
    <row r="454" spans="1:4" x14ac:dyDescent="0.3">
      <c r="A454" s="27">
        <v>453</v>
      </c>
      <c r="B454" s="28" t="s">
        <v>30</v>
      </c>
      <c r="C454" s="28" t="s">
        <v>459</v>
      </c>
      <c r="D454" s="27">
        <v>918</v>
      </c>
    </row>
    <row r="455" spans="1:4" x14ac:dyDescent="0.3">
      <c r="A455" s="27">
        <v>454</v>
      </c>
      <c r="B455" s="28" t="s">
        <v>30</v>
      </c>
      <c r="C455" s="28" t="s">
        <v>460</v>
      </c>
      <c r="D455" s="27">
        <v>961</v>
      </c>
    </row>
    <row r="456" spans="1:4" x14ac:dyDescent="0.3">
      <c r="A456" s="27">
        <v>455</v>
      </c>
      <c r="B456" s="28" t="s">
        <v>30</v>
      </c>
      <c r="C456" s="28" t="s">
        <v>461</v>
      </c>
      <c r="D456" s="27">
        <v>890</v>
      </c>
    </row>
    <row r="457" spans="1:4" x14ac:dyDescent="0.3">
      <c r="A457" s="27">
        <v>456</v>
      </c>
      <c r="B457" s="28" t="s">
        <v>30</v>
      </c>
      <c r="C457" s="28" t="s">
        <v>462</v>
      </c>
      <c r="D457" s="27">
        <v>843</v>
      </c>
    </row>
    <row r="458" spans="1:4" x14ac:dyDescent="0.3">
      <c r="A458" s="27">
        <v>457</v>
      </c>
      <c r="B458" s="28" t="s">
        <v>30</v>
      </c>
      <c r="C458" s="28" t="s">
        <v>463</v>
      </c>
      <c r="D458" s="27">
        <v>849</v>
      </c>
    </row>
    <row r="459" spans="1:4" x14ac:dyDescent="0.3">
      <c r="A459" s="27">
        <v>458</v>
      </c>
      <c r="B459" s="28" t="s">
        <v>30</v>
      </c>
      <c r="C459" s="28" t="s">
        <v>464</v>
      </c>
      <c r="D459" s="27">
        <v>880</v>
      </c>
    </row>
    <row r="460" spans="1:4" x14ac:dyDescent="0.3">
      <c r="A460" s="27">
        <v>459</v>
      </c>
      <c r="B460" s="28" t="s">
        <v>30</v>
      </c>
      <c r="C460" s="28" t="s">
        <v>465</v>
      </c>
      <c r="D460" s="27">
        <v>886</v>
      </c>
    </row>
    <row r="461" spans="1:4" x14ac:dyDescent="0.3">
      <c r="A461" s="27">
        <v>460</v>
      </c>
      <c r="B461" s="28" t="s">
        <v>30</v>
      </c>
      <c r="C461" s="28" t="s">
        <v>466</v>
      </c>
      <c r="D461" s="27">
        <v>802</v>
      </c>
    </row>
    <row r="462" spans="1:4" x14ac:dyDescent="0.3">
      <c r="A462" s="27">
        <v>461</v>
      </c>
      <c r="B462" s="28" t="s">
        <v>30</v>
      </c>
      <c r="C462" s="28" t="s">
        <v>467</v>
      </c>
      <c r="D462" s="27">
        <v>798</v>
      </c>
    </row>
    <row r="463" spans="1:4" x14ac:dyDescent="0.3">
      <c r="A463" s="27">
        <v>462</v>
      </c>
      <c r="B463" s="28" t="s">
        <v>30</v>
      </c>
      <c r="C463" s="28" t="s">
        <v>468</v>
      </c>
      <c r="D463" s="27">
        <v>831</v>
      </c>
    </row>
    <row r="464" spans="1:4" x14ac:dyDescent="0.3">
      <c r="A464" s="27">
        <v>463</v>
      </c>
      <c r="B464" s="28" t="s">
        <v>30</v>
      </c>
      <c r="C464" s="28" t="s">
        <v>469</v>
      </c>
      <c r="D464" s="27">
        <v>837</v>
      </c>
    </row>
    <row r="465" spans="1:4" x14ac:dyDescent="0.3">
      <c r="A465" s="27">
        <v>464</v>
      </c>
      <c r="B465" s="28" t="s">
        <v>30</v>
      </c>
      <c r="C465" s="28" t="s">
        <v>470</v>
      </c>
      <c r="D465" s="27">
        <v>878</v>
      </c>
    </row>
    <row r="466" spans="1:4" x14ac:dyDescent="0.3">
      <c r="A466" s="27">
        <v>465</v>
      </c>
      <c r="B466" s="28" t="s">
        <v>30</v>
      </c>
      <c r="C466" s="28" t="s">
        <v>471</v>
      </c>
      <c r="D466" s="27">
        <v>794</v>
      </c>
    </row>
    <row r="467" spans="1:4" x14ac:dyDescent="0.3">
      <c r="A467" s="27">
        <v>466</v>
      </c>
      <c r="B467" s="28" t="s">
        <v>30</v>
      </c>
      <c r="C467" s="28" t="s">
        <v>472</v>
      </c>
      <c r="D467" s="27">
        <v>798</v>
      </c>
    </row>
    <row r="468" spans="1:4" x14ac:dyDescent="0.3">
      <c r="A468" s="27">
        <v>467</v>
      </c>
      <c r="B468" s="28" t="s">
        <v>30</v>
      </c>
      <c r="C468" s="28" t="s">
        <v>473</v>
      </c>
      <c r="D468" s="27">
        <v>823</v>
      </c>
    </row>
    <row r="469" spans="1:4" x14ac:dyDescent="0.3">
      <c r="A469" s="27">
        <v>468</v>
      </c>
      <c r="B469" s="28" t="s">
        <v>30</v>
      </c>
      <c r="C469" s="28" t="s">
        <v>474</v>
      </c>
      <c r="D469" s="27">
        <v>835</v>
      </c>
    </row>
    <row r="470" spans="1:4" x14ac:dyDescent="0.3">
      <c r="A470" s="27">
        <v>469</v>
      </c>
      <c r="B470" s="28" t="s">
        <v>30</v>
      </c>
      <c r="C470" s="28" t="s">
        <v>475</v>
      </c>
      <c r="D470" s="27">
        <v>820</v>
      </c>
    </row>
    <row r="471" spans="1:4" x14ac:dyDescent="0.3">
      <c r="A471" s="27">
        <v>470</v>
      </c>
      <c r="B471" s="28" t="s">
        <v>30</v>
      </c>
      <c r="C471" s="28" t="s">
        <v>476</v>
      </c>
      <c r="D471" s="27">
        <v>788</v>
      </c>
    </row>
    <row r="472" spans="1:4" x14ac:dyDescent="0.3">
      <c r="A472" s="27">
        <v>471</v>
      </c>
      <c r="B472" s="28" t="s">
        <v>30</v>
      </c>
      <c r="C472" s="28" t="s">
        <v>477</v>
      </c>
      <c r="D472" s="27">
        <v>790</v>
      </c>
    </row>
    <row r="473" spans="1:4" x14ac:dyDescent="0.3">
      <c r="A473" s="27">
        <v>472</v>
      </c>
      <c r="B473" s="28" t="s">
        <v>30</v>
      </c>
      <c r="C473" s="28" t="s">
        <v>478</v>
      </c>
      <c r="D473" s="27">
        <v>816</v>
      </c>
    </row>
    <row r="474" spans="1:4" x14ac:dyDescent="0.3">
      <c r="A474" s="27">
        <v>473</v>
      </c>
      <c r="B474" s="28" t="s">
        <v>30</v>
      </c>
      <c r="C474" s="28" t="s">
        <v>479</v>
      </c>
      <c r="D474" s="27">
        <v>816</v>
      </c>
    </row>
    <row r="475" spans="1:4" x14ac:dyDescent="0.3">
      <c r="A475" s="27">
        <v>474</v>
      </c>
      <c r="B475" s="28" t="s">
        <v>30</v>
      </c>
      <c r="C475" s="28" t="s">
        <v>480</v>
      </c>
      <c r="D475" s="27">
        <v>782</v>
      </c>
    </row>
    <row r="476" spans="1:4" x14ac:dyDescent="0.3">
      <c r="A476" s="27">
        <v>475</v>
      </c>
      <c r="B476" s="28" t="s">
        <v>30</v>
      </c>
      <c r="C476" s="28" t="s">
        <v>481</v>
      </c>
      <c r="D476" s="27">
        <v>786</v>
      </c>
    </row>
    <row r="477" spans="1:4" x14ac:dyDescent="0.3">
      <c r="A477" s="27">
        <v>476</v>
      </c>
      <c r="B477" s="28" t="s">
        <v>30</v>
      </c>
      <c r="C477" s="28" t="s">
        <v>482</v>
      </c>
      <c r="D477" s="27">
        <v>816</v>
      </c>
    </row>
    <row r="478" spans="1:4" x14ac:dyDescent="0.3">
      <c r="A478" s="27">
        <v>477</v>
      </c>
      <c r="B478" s="28" t="s">
        <v>30</v>
      </c>
      <c r="C478" s="28" t="s">
        <v>483</v>
      </c>
      <c r="D478" s="27">
        <v>816</v>
      </c>
    </row>
    <row r="479" spans="1:4" x14ac:dyDescent="0.3">
      <c r="A479" s="27">
        <v>478</v>
      </c>
      <c r="B479" s="28" t="s">
        <v>30</v>
      </c>
      <c r="C479" s="28" t="s">
        <v>484</v>
      </c>
      <c r="D479" s="27">
        <v>820</v>
      </c>
    </row>
    <row r="480" spans="1:4" x14ac:dyDescent="0.3">
      <c r="A480" s="27">
        <v>479</v>
      </c>
      <c r="B480" s="28" t="s">
        <v>30</v>
      </c>
      <c r="C480" s="28" t="s">
        <v>485</v>
      </c>
      <c r="D480" s="27">
        <v>780</v>
      </c>
    </row>
    <row r="481" spans="1:4" x14ac:dyDescent="0.3">
      <c r="A481" s="27">
        <v>480</v>
      </c>
      <c r="B481" s="28" t="s">
        <v>30</v>
      </c>
      <c r="C481" s="28" t="s">
        <v>486</v>
      </c>
      <c r="D481" s="27">
        <v>774</v>
      </c>
    </row>
    <row r="482" spans="1:4" x14ac:dyDescent="0.3">
      <c r="A482" s="27">
        <v>481</v>
      </c>
      <c r="B482" s="28" t="s">
        <v>30</v>
      </c>
      <c r="C482" s="28" t="s">
        <v>487</v>
      </c>
      <c r="D482" s="27">
        <v>796</v>
      </c>
    </row>
    <row r="483" spans="1:4" x14ac:dyDescent="0.3">
      <c r="A483" s="27">
        <v>482</v>
      </c>
      <c r="B483" s="28" t="s">
        <v>30</v>
      </c>
      <c r="C483" s="28" t="s">
        <v>488</v>
      </c>
      <c r="D483" s="27">
        <v>812</v>
      </c>
    </row>
    <row r="484" spans="1:4" x14ac:dyDescent="0.3">
      <c r="A484" s="27">
        <v>483</v>
      </c>
      <c r="B484" s="28" t="s">
        <v>30</v>
      </c>
      <c r="C484" s="28" t="s">
        <v>489</v>
      </c>
      <c r="D484" s="27">
        <v>812</v>
      </c>
    </row>
    <row r="485" spans="1:4" x14ac:dyDescent="0.3">
      <c r="A485" s="27">
        <v>484</v>
      </c>
      <c r="B485" s="28" t="s">
        <v>30</v>
      </c>
      <c r="C485" s="28" t="s">
        <v>490</v>
      </c>
      <c r="D485" s="27">
        <v>774</v>
      </c>
    </row>
    <row r="486" spans="1:4" x14ac:dyDescent="0.3">
      <c r="A486" s="27">
        <v>485</v>
      </c>
      <c r="B486" s="28" t="s">
        <v>30</v>
      </c>
      <c r="C486" s="28" t="s">
        <v>491</v>
      </c>
      <c r="D486" s="27">
        <v>780</v>
      </c>
    </row>
    <row r="487" spans="1:4" x14ac:dyDescent="0.3">
      <c r="A487" s="27">
        <v>486</v>
      </c>
      <c r="B487" s="28" t="s">
        <v>30</v>
      </c>
      <c r="C487" s="28" t="s">
        <v>492</v>
      </c>
      <c r="D487" s="27">
        <v>808</v>
      </c>
    </row>
    <row r="488" spans="1:4" x14ac:dyDescent="0.3">
      <c r="A488" s="27">
        <v>487</v>
      </c>
      <c r="B488" s="28" t="s">
        <v>30</v>
      </c>
      <c r="C488" s="28" t="s">
        <v>493</v>
      </c>
      <c r="D488" s="27">
        <v>804</v>
      </c>
    </row>
    <row r="489" spans="1:4" x14ac:dyDescent="0.3">
      <c r="A489" s="27">
        <v>488</v>
      </c>
      <c r="B489" s="28" t="s">
        <v>30</v>
      </c>
      <c r="C489" s="28" t="s">
        <v>494</v>
      </c>
      <c r="D489" s="27">
        <v>770</v>
      </c>
    </row>
    <row r="490" spans="1:4" x14ac:dyDescent="0.3">
      <c r="A490" s="27">
        <v>489</v>
      </c>
      <c r="B490" s="28" t="s">
        <v>30</v>
      </c>
      <c r="C490" s="28" t="s">
        <v>495</v>
      </c>
      <c r="D490" s="27">
        <v>763</v>
      </c>
    </row>
    <row r="491" spans="1:4" x14ac:dyDescent="0.3">
      <c r="A491" s="27">
        <v>490</v>
      </c>
      <c r="B491" s="28" t="s">
        <v>30</v>
      </c>
      <c r="C491" s="28" t="s">
        <v>496</v>
      </c>
      <c r="D491" s="27">
        <v>755</v>
      </c>
    </row>
    <row r="492" spans="1:4" x14ac:dyDescent="0.3">
      <c r="A492" s="27">
        <v>491</v>
      </c>
      <c r="B492" s="28" t="s">
        <v>30</v>
      </c>
      <c r="C492" s="28" t="s">
        <v>497</v>
      </c>
      <c r="D492" s="27">
        <v>780</v>
      </c>
    </row>
    <row r="493" spans="1:4" x14ac:dyDescent="0.3">
      <c r="A493" s="27">
        <v>492</v>
      </c>
      <c r="B493" s="28" t="s">
        <v>30</v>
      </c>
      <c r="C493" s="28" t="s">
        <v>498</v>
      </c>
      <c r="D493" s="27">
        <v>778</v>
      </c>
    </row>
    <row r="494" spans="1:4" x14ac:dyDescent="0.3">
      <c r="A494" s="27">
        <v>493</v>
      </c>
      <c r="B494" s="28" t="s">
        <v>30</v>
      </c>
      <c r="C494" s="28" t="s">
        <v>499</v>
      </c>
      <c r="D494" s="27">
        <v>753</v>
      </c>
    </row>
    <row r="495" spans="1:4" x14ac:dyDescent="0.3">
      <c r="A495" s="27">
        <v>494</v>
      </c>
      <c r="B495" s="28" t="s">
        <v>30</v>
      </c>
      <c r="C495" s="28" t="s">
        <v>500</v>
      </c>
      <c r="D495" s="27">
        <v>725</v>
      </c>
    </row>
    <row r="496" spans="1:4" x14ac:dyDescent="0.3">
      <c r="A496" s="27">
        <v>495</v>
      </c>
      <c r="B496" s="28" t="s">
        <v>30</v>
      </c>
      <c r="C496" s="28" t="s">
        <v>501</v>
      </c>
      <c r="D496" s="27">
        <v>725</v>
      </c>
    </row>
    <row r="497" spans="1:4" x14ac:dyDescent="0.3">
      <c r="A497" s="27">
        <v>496</v>
      </c>
      <c r="B497" s="28" t="s">
        <v>30</v>
      </c>
      <c r="C497" s="28" t="s">
        <v>502</v>
      </c>
      <c r="D497" s="27">
        <v>745</v>
      </c>
    </row>
    <row r="498" spans="1:4" x14ac:dyDescent="0.3">
      <c r="A498" s="27">
        <v>497</v>
      </c>
      <c r="B498" s="28" t="s">
        <v>30</v>
      </c>
      <c r="C498" s="28" t="s">
        <v>503</v>
      </c>
      <c r="D498" s="27">
        <v>737</v>
      </c>
    </row>
    <row r="499" spans="1:4" x14ac:dyDescent="0.3">
      <c r="A499" s="27">
        <v>498</v>
      </c>
      <c r="B499" s="28" t="s">
        <v>30</v>
      </c>
      <c r="C499" s="28" t="s">
        <v>504</v>
      </c>
      <c r="D499" s="27">
        <v>700</v>
      </c>
    </row>
    <row r="500" spans="1:4" x14ac:dyDescent="0.3">
      <c r="A500" s="27">
        <v>499</v>
      </c>
      <c r="B500" s="28" t="s">
        <v>30</v>
      </c>
      <c r="C500" s="28" t="s">
        <v>505</v>
      </c>
      <c r="D500" s="27">
        <v>690</v>
      </c>
    </row>
    <row r="501" spans="1:4" x14ac:dyDescent="0.3">
      <c r="A501" s="27">
        <v>500</v>
      </c>
      <c r="B501" s="28" t="s">
        <v>30</v>
      </c>
      <c r="C501" s="28" t="s">
        <v>506</v>
      </c>
      <c r="D501" s="27">
        <v>719</v>
      </c>
    </row>
    <row r="502" spans="1:4" x14ac:dyDescent="0.3">
      <c r="A502" s="27">
        <v>501</v>
      </c>
      <c r="B502" s="28" t="s">
        <v>30</v>
      </c>
      <c r="C502" s="28" t="s">
        <v>507</v>
      </c>
      <c r="D502" s="27">
        <v>719</v>
      </c>
    </row>
    <row r="503" spans="1:4" x14ac:dyDescent="0.3">
      <c r="A503" s="27">
        <v>502</v>
      </c>
      <c r="B503" s="28" t="s">
        <v>30</v>
      </c>
      <c r="C503" s="28" t="s">
        <v>508</v>
      </c>
      <c r="D503" s="27">
        <v>715</v>
      </c>
    </row>
    <row r="504" spans="1:4" x14ac:dyDescent="0.3">
      <c r="A504" s="27">
        <v>503</v>
      </c>
      <c r="B504" s="28" t="s">
        <v>30</v>
      </c>
      <c r="C504" s="28" t="s">
        <v>509</v>
      </c>
      <c r="D504" s="27">
        <v>674</v>
      </c>
    </row>
    <row r="505" spans="1:4" x14ac:dyDescent="0.3">
      <c r="A505" s="27">
        <v>504</v>
      </c>
      <c r="B505" s="28" t="s">
        <v>30</v>
      </c>
      <c r="C505" s="28" t="s">
        <v>510</v>
      </c>
      <c r="D505" s="27">
        <v>674</v>
      </c>
    </row>
    <row r="506" spans="1:4" x14ac:dyDescent="0.3">
      <c r="A506" s="27">
        <v>505</v>
      </c>
      <c r="B506" s="28" t="s">
        <v>30</v>
      </c>
      <c r="C506" s="28" t="s">
        <v>511</v>
      </c>
      <c r="D506" s="27">
        <v>696</v>
      </c>
    </row>
    <row r="507" spans="1:4" x14ac:dyDescent="0.3">
      <c r="A507" s="27">
        <v>506</v>
      </c>
      <c r="B507" s="28" t="s">
        <v>30</v>
      </c>
      <c r="C507" s="28" t="s">
        <v>512</v>
      </c>
      <c r="D507" s="27">
        <v>692</v>
      </c>
    </row>
    <row r="508" spans="1:4" x14ac:dyDescent="0.3">
      <c r="A508" s="27">
        <v>507</v>
      </c>
      <c r="B508" s="28" t="s">
        <v>30</v>
      </c>
      <c r="C508" s="28" t="s">
        <v>513</v>
      </c>
      <c r="D508" s="27">
        <v>698</v>
      </c>
    </row>
    <row r="509" spans="1:4" x14ac:dyDescent="0.3">
      <c r="A509" s="27">
        <v>508</v>
      </c>
      <c r="B509" s="28" t="s">
        <v>30</v>
      </c>
      <c r="C509" s="28" t="s">
        <v>514</v>
      </c>
      <c r="D509" s="27">
        <v>656</v>
      </c>
    </row>
    <row r="510" spans="1:4" x14ac:dyDescent="0.3">
      <c r="A510" s="27">
        <v>509</v>
      </c>
      <c r="B510" s="28" t="s">
        <v>30</v>
      </c>
      <c r="C510" s="28" t="s">
        <v>515</v>
      </c>
      <c r="D510" s="27">
        <v>690</v>
      </c>
    </row>
    <row r="511" spans="1:4" x14ac:dyDescent="0.3">
      <c r="A511" s="27">
        <v>510</v>
      </c>
      <c r="B511" s="28" t="s">
        <v>30</v>
      </c>
      <c r="C511" s="28" t="s">
        <v>516</v>
      </c>
      <c r="D511" s="27">
        <v>721</v>
      </c>
    </row>
    <row r="512" spans="1:4" x14ac:dyDescent="0.3">
      <c r="A512" s="27">
        <v>511</v>
      </c>
      <c r="B512" s="28" t="s">
        <v>30</v>
      </c>
      <c r="C512" s="28" t="s">
        <v>517</v>
      </c>
      <c r="D512" s="27">
        <v>715</v>
      </c>
    </row>
    <row r="513" spans="1:4" x14ac:dyDescent="0.3">
      <c r="A513" s="27">
        <v>512</v>
      </c>
      <c r="B513" s="28" t="s">
        <v>30</v>
      </c>
      <c r="C513" s="28" t="s">
        <v>518</v>
      </c>
      <c r="D513" s="27">
        <v>684</v>
      </c>
    </row>
    <row r="514" spans="1:4" x14ac:dyDescent="0.3">
      <c r="A514" s="27">
        <v>513</v>
      </c>
      <c r="B514" s="28" t="s">
        <v>30</v>
      </c>
      <c r="C514" s="28" t="s">
        <v>519</v>
      </c>
      <c r="D514" s="27">
        <v>684</v>
      </c>
    </row>
    <row r="515" spans="1:4" x14ac:dyDescent="0.3">
      <c r="A515" s="27">
        <v>514</v>
      </c>
      <c r="B515" s="28" t="s">
        <v>30</v>
      </c>
      <c r="C515" s="28" t="s">
        <v>520</v>
      </c>
      <c r="D515" s="27">
        <v>649</v>
      </c>
    </row>
    <row r="516" spans="1:4" x14ac:dyDescent="0.3">
      <c r="A516" s="27">
        <v>515</v>
      </c>
      <c r="B516" s="28" t="s">
        <v>30</v>
      </c>
      <c r="C516" s="28" t="s">
        <v>521</v>
      </c>
      <c r="D516" s="27">
        <v>670</v>
      </c>
    </row>
    <row r="517" spans="1:4" x14ac:dyDescent="0.3">
      <c r="A517" s="27">
        <v>516</v>
      </c>
      <c r="B517" s="28" t="s">
        <v>30</v>
      </c>
      <c r="C517" s="28" t="s">
        <v>522</v>
      </c>
      <c r="D517" s="27">
        <v>670</v>
      </c>
    </row>
    <row r="518" spans="1:4" x14ac:dyDescent="0.3">
      <c r="A518" s="27">
        <v>517</v>
      </c>
      <c r="B518" s="28" t="s">
        <v>30</v>
      </c>
      <c r="C518" s="28" t="s">
        <v>523</v>
      </c>
      <c r="D518" s="27">
        <v>637</v>
      </c>
    </row>
    <row r="519" spans="1:4" x14ac:dyDescent="0.3">
      <c r="A519" s="27">
        <v>518</v>
      </c>
      <c r="B519" s="28" t="s">
        <v>30</v>
      </c>
      <c r="C519" s="28" t="s">
        <v>524</v>
      </c>
      <c r="D519" s="27">
        <v>643</v>
      </c>
    </row>
    <row r="520" spans="1:4" x14ac:dyDescent="0.3">
      <c r="A520" s="27">
        <v>519</v>
      </c>
      <c r="B520" s="28" t="s">
        <v>30</v>
      </c>
      <c r="C520" s="28" t="s">
        <v>525</v>
      </c>
      <c r="D520" s="27">
        <v>643</v>
      </c>
    </row>
    <row r="521" spans="1:4" x14ac:dyDescent="0.3">
      <c r="A521" s="27">
        <v>520</v>
      </c>
      <c r="B521" s="28" t="s">
        <v>30</v>
      </c>
      <c r="C521" s="28" t="s">
        <v>526</v>
      </c>
      <c r="D521" s="27">
        <v>674</v>
      </c>
    </row>
    <row r="522" spans="1:4" x14ac:dyDescent="0.3">
      <c r="A522" s="27">
        <v>521</v>
      </c>
      <c r="B522" s="28" t="s">
        <v>30</v>
      </c>
      <c r="C522" s="28" t="s">
        <v>527</v>
      </c>
      <c r="D522" s="27">
        <v>715</v>
      </c>
    </row>
    <row r="523" spans="1:4" x14ac:dyDescent="0.3">
      <c r="A523" s="27">
        <v>522</v>
      </c>
      <c r="B523" s="28" t="s">
        <v>30</v>
      </c>
      <c r="C523" s="28" t="s">
        <v>528</v>
      </c>
      <c r="D523" s="27">
        <v>688</v>
      </c>
    </row>
    <row r="524" spans="1:4" x14ac:dyDescent="0.3">
      <c r="A524" s="27">
        <v>523</v>
      </c>
      <c r="B524" s="28" t="s">
        <v>30</v>
      </c>
      <c r="C524" s="28" t="s">
        <v>529</v>
      </c>
      <c r="D524" s="27">
        <v>680</v>
      </c>
    </row>
    <row r="525" spans="1:4" x14ac:dyDescent="0.3">
      <c r="A525" s="27">
        <v>524</v>
      </c>
      <c r="B525" s="28" t="s">
        <v>30</v>
      </c>
      <c r="C525" s="28" t="s">
        <v>530</v>
      </c>
      <c r="D525" s="27">
        <v>692</v>
      </c>
    </row>
    <row r="526" spans="1:4" x14ac:dyDescent="0.3">
      <c r="A526" s="27">
        <v>525</v>
      </c>
      <c r="B526" s="28" t="s">
        <v>30</v>
      </c>
      <c r="C526" s="28" t="s">
        <v>531</v>
      </c>
      <c r="D526" s="27">
        <v>672</v>
      </c>
    </row>
    <row r="527" spans="1:4" x14ac:dyDescent="0.3">
      <c r="A527" s="27">
        <v>526</v>
      </c>
      <c r="B527" s="28" t="s">
        <v>30</v>
      </c>
      <c r="C527" s="28" t="s">
        <v>532</v>
      </c>
      <c r="D527" s="27">
        <v>674</v>
      </c>
    </row>
    <row r="528" spans="1:4" x14ac:dyDescent="0.3">
      <c r="A528" s="27">
        <v>527</v>
      </c>
      <c r="B528" s="28" t="s">
        <v>30</v>
      </c>
      <c r="C528" s="28" t="s">
        <v>533</v>
      </c>
      <c r="D528" s="27">
        <v>680</v>
      </c>
    </row>
    <row r="529" spans="1:4" x14ac:dyDescent="0.3">
      <c r="A529" s="27">
        <v>528</v>
      </c>
      <c r="B529" s="28" t="s">
        <v>30</v>
      </c>
      <c r="C529" s="28" t="s">
        <v>534</v>
      </c>
      <c r="D529" s="27">
        <v>680</v>
      </c>
    </row>
    <row r="530" spans="1:4" x14ac:dyDescent="0.3">
      <c r="A530" s="27">
        <v>529</v>
      </c>
      <c r="B530" s="28" t="s">
        <v>30</v>
      </c>
      <c r="C530" s="28" t="s">
        <v>535</v>
      </c>
      <c r="D530" s="27">
        <v>715</v>
      </c>
    </row>
    <row r="531" spans="1:4" x14ac:dyDescent="0.3">
      <c r="A531" s="27">
        <v>530</v>
      </c>
      <c r="B531" s="28" t="s">
        <v>30</v>
      </c>
      <c r="C531" s="28" t="s">
        <v>536</v>
      </c>
      <c r="D531" s="27">
        <v>719</v>
      </c>
    </row>
    <row r="532" spans="1:4" x14ac:dyDescent="0.3">
      <c r="A532" s="27">
        <v>531</v>
      </c>
      <c r="B532" s="28" t="s">
        <v>30</v>
      </c>
      <c r="C532" s="28" t="s">
        <v>537</v>
      </c>
      <c r="D532" s="27">
        <v>721</v>
      </c>
    </row>
    <row r="533" spans="1:4" x14ac:dyDescent="0.3">
      <c r="A533" s="27">
        <v>532</v>
      </c>
      <c r="B533" s="28" t="s">
        <v>30</v>
      </c>
      <c r="C533" s="28" t="s">
        <v>538</v>
      </c>
      <c r="D533" s="27">
        <v>719</v>
      </c>
    </row>
    <row r="534" spans="1:4" x14ac:dyDescent="0.3">
      <c r="A534" s="27">
        <v>533</v>
      </c>
      <c r="B534" s="28" t="s">
        <v>30</v>
      </c>
      <c r="C534" s="28" t="s">
        <v>539</v>
      </c>
      <c r="D534" s="27">
        <v>678</v>
      </c>
    </row>
    <row r="535" spans="1:4" x14ac:dyDescent="0.3">
      <c r="A535" s="27">
        <v>534</v>
      </c>
      <c r="B535" s="28" t="s">
        <v>30</v>
      </c>
      <c r="C535" s="28" t="s">
        <v>540</v>
      </c>
      <c r="D535" s="27">
        <v>704</v>
      </c>
    </row>
    <row r="536" spans="1:4" x14ac:dyDescent="0.3">
      <c r="A536" s="27">
        <v>535</v>
      </c>
      <c r="B536" s="28" t="s">
        <v>30</v>
      </c>
      <c r="C536" s="28" t="s">
        <v>541</v>
      </c>
      <c r="D536" s="27">
        <v>713</v>
      </c>
    </row>
    <row r="537" spans="1:4" x14ac:dyDescent="0.3">
      <c r="A537" s="27">
        <v>536</v>
      </c>
      <c r="B537" s="28" t="s">
        <v>30</v>
      </c>
      <c r="C537" s="28" t="s">
        <v>542</v>
      </c>
      <c r="D537" s="27">
        <v>704</v>
      </c>
    </row>
    <row r="538" spans="1:4" x14ac:dyDescent="0.3">
      <c r="A538" s="27">
        <v>537</v>
      </c>
      <c r="B538" s="28" t="s">
        <v>30</v>
      </c>
      <c r="C538" s="28" t="s">
        <v>543</v>
      </c>
      <c r="D538" s="27">
        <v>678</v>
      </c>
    </row>
    <row r="539" spans="1:4" x14ac:dyDescent="0.3">
      <c r="A539" s="27">
        <v>538</v>
      </c>
      <c r="B539" s="28" t="s">
        <v>30</v>
      </c>
      <c r="C539" s="28" t="s">
        <v>544</v>
      </c>
      <c r="D539" s="27">
        <v>682</v>
      </c>
    </row>
    <row r="540" spans="1:4" x14ac:dyDescent="0.3">
      <c r="A540" s="27">
        <v>539</v>
      </c>
      <c r="B540" s="28" t="s">
        <v>30</v>
      </c>
      <c r="C540" s="28" t="s">
        <v>545</v>
      </c>
      <c r="D540" s="27">
        <v>713</v>
      </c>
    </row>
    <row r="541" spans="1:4" x14ac:dyDescent="0.3">
      <c r="A541" s="27">
        <v>540</v>
      </c>
      <c r="B541" s="28" t="s">
        <v>30</v>
      </c>
      <c r="C541" s="28" t="s">
        <v>546</v>
      </c>
      <c r="D541" s="27">
        <v>715</v>
      </c>
    </row>
    <row r="542" spans="1:4" x14ac:dyDescent="0.3">
      <c r="A542" s="27">
        <v>541</v>
      </c>
      <c r="B542" s="28" t="s">
        <v>30</v>
      </c>
      <c r="C542" s="28" t="s">
        <v>547</v>
      </c>
      <c r="D542" s="27">
        <v>680</v>
      </c>
    </row>
    <row r="543" spans="1:4" x14ac:dyDescent="0.3">
      <c r="A543" s="27">
        <v>542</v>
      </c>
      <c r="B543" s="28" t="s">
        <v>30</v>
      </c>
      <c r="C543" s="28" t="s">
        <v>548</v>
      </c>
      <c r="D543" s="27">
        <v>674</v>
      </c>
    </row>
    <row r="544" spans="1:4" x14ac:dyDescent="0.3">
      <c r="A544" s="27">
        <v>543</v>
      </c>
      <c r="B544" s="28" t="s">
        <v>30</v>
      </c>
      <c r="C544" s="28" t="s">
        <v>549</v>
      </c>
      <c r="D544" s="27">
        <v>729</v>
      </c>
    </row>
    <row r="545" spans="1:4" x14ac:dyDescent="0.3">
      <c r="A545" s="27">
        <v>544</v>
      </c>
      <c r="B545" s="28" t="s">
        <v>30</v>
      </c>
      <c r="C545" s="28" t="s">
        <v>550</v>
      </c>
      <c r="D545" s="27">
        <v>708</v>
      </c>
    </row>
    <row r="546" spans="1:4" x14ac:dyDescent="0.3">
      <c r="A546" s="27">
        <v>545</v>
      </c>
      <c r="B546" s="28" t="s">
        <v>30</v>
      </c>
      <c r="C546" s="28" t="s">
        <v>551</v>
      </c>
      <c r="D546" s="27">
        <v>713</v>
      </c>
    </row>
    <row r="547" spans="1:4" x14ac:dyDescent="0.3">
      <c r="A547" s="27">
        <v>546</v>
      </c>
      <c r="B547" s="28" t="s">
        <v>30</v>
      </c>
      <c r="C547" s="28" t="s">
        <v>552</v>
      </c>
      <c r="D547" s="27">
        <v>678</v>
      </c>
    </row>
    <row r="548" spans="1:4" x14ac:dyDescent="0.3">
      <c r="A548" s="27">
        <v>547</v>
      </c>
      <c r="B548" s="28" t="s">
        <v>30</v>
      </c>
      <c r="C548" s="28" t="s">
        <v>553</v>
      </c>
      <c r="D548" s="27">
        <v>684</v>
      </c>
    </row>
    <row r="549" spans="1:4" x14ac:dyDescent="0.3">
      <c r="A549" s="27">
        <v>548</v>
      </c>
      <c r="B549" s="28" t="s">
        <v>30</v>
      </c>
      <c r="C549" s="28" t="s">
        <v>554</v>
      </c>
      <c r="D549" s="27">
        <v>692</v>
      </c>
    </row>
    <row r="550" spans="1:4" x14ac:dyDescent="0.3">
      <c r="A550" s="27">
        <v>549</v>
      </c>
      <c r="B550" s="28" t="s">
        <v>30</v>
      </c>
      <c r="C550" s="28" t="s">
        <v>555</v>
      </c>
      <c r="D550" s="27">
        <v>674</v>
      </c>
    </row>
    <row r="551" spans="1:4" x14ac:dyDescent="0.3">
      <c r="A551" s="27">
        <v>550</v>
      </c>
      <c r="B551" s="28" t="s">
        <v>30</v>
      </c>
      <c r="C551" s="28" t="s">
        <v>556</v>
      </c>
      <c r="D551" s="27">
        <v>928</v>
      </c>
    </row>
    <row r="552" spans="1:4" x14ac:dyDescent="0.3">
      <c r="A552" s="27">
        <v>551</v>
      </c>
      <c r="B552" s="28" t="s">
        <v>30</v>
      </c>
      <c r="C552" s="28" t="s">
        <v>557</v>
      </c>
      <c r="D552" s="27">
        <v>843</v>
      </c>
    </row>
    <row r="553" spans="1:4" x14ac:dyDescent="0.3">
      <c r="A553" s="27">
        <v>552</v>
      </c>
      <c r="B553" s="28" t="s">
        <v>30</v>
      </c>
      <c r="C553" s="28" t="s">
        <v>558</v>
      </c>
      <c r="D553" s="27">
        <v>798</v>
      </c>
    </row>
    <row r="554" spans="1:4" x14ac:dyDescent="0.3">
      <c r="A554" s="27">
        <v>553</v>
      </c>
      <c r="B554" s="28" t="s">
        <v>30</v>
      </c>
      <c r="C554" s="28" t="s">
        <v>559</v>
      </c>
      <c r="D554" s="27">
        <v>782</v>
      </c>
    </row>
    <row r="555" spans="1:4" x14ac:dyDescent="0.3">
      <c r="A555" s="27">
        <v>554</v>
      </c>
      <c r="B555" s="28" t="s">
        <v>30</v>
      </c>
      <c r="C555" s="28" t="s">
        <v>560</v>
      </c>
      <c r="D555" s="27">
        <v>876</v>
      </c>
    </row>
    <row r="556" spans="1:4" x14ac:dyDescent="0.3">
      <c r="A556" s="27">
        <v>555</v>
      </c>
      <c r="B556" s="28" t="s">
        <v>30</v>
      </c>
      <c r="C556" s="28" t="s">
        <v>561</v>
      </c>
      <c r="D556" s="27">
        <v>741</v>
      </c>
    </row>
    <row r="557" spans="1:4" x14ac:dyDescent="0.3">
      <c r="A557" s="27">
        <v>556</v>
      </c>
      <c r="B557" s="28" t="s">
        <v>30</v>
      </c>
      <c r="C557" s="28" t="s">
        <v>562</v>
      </c>
      <c r="D557" s="27">
        <v>696</v>
      </c>
    </row>
    <row r="558" spans="1:4" x14ac:dyDescent="0.3">
      <c r="A558" s="27">
        <v>557</v>
      </c>
      <c r="B558" s="28" t="s">
        <v>30</v>
      </c>
      <c r="C558" s="28" t="s">
        <v>563</v>
      </c>
      <c r="D558" s="27">
        <v>690</v>
      </c>
    </row>
    <row r="559" spans="1:4" x14ac:dyDescent="0.3">
      <c r="A559" s="27">
        <v>558</v>
      </c>
      <c r="B559" s="28" t="s">
        <v>30</v>
      </c>
      <c r="C559" s="28" t="s">
        <v>564</v>
      </c>
      <c r="D559" s="27">
        <v>715</v>
      </c>
    </row>
    <row r="560" spans="1:4" x14ac:dyDescent="0.3">
      <c r="A560" s="27">
        <v>559</v>
      </c>
      <c r="B560" s="28" t="s">
        <v>30</v>
      </c>
      <c r="C560" s="28" t="s">
        <v>565</v>
      </c>
      <c r="D560" s="27">
        <v>719</v>
      </c>
    </row>
    <row r="561" spans="1:4" x14ac:dyDescent="0.3">
      <c r="A561" s="27">
        <v>560</v>
      </c>
      <c r="B561" s="28" t="s">
        <v>30</v>
      </c>
      <c r="C561" s="28" t="s">
        <v>566</v>
      </c>
      <c r="D561" s="27">
        <v>713</v>
      </c>
    </row>
    <row r="562" spans="1:4" x14ac:dyDescent="0.3">
      <c r="A562" s="27">
        <v>561</v>
      </c>
      <c r="B562" s="28" t="s">
        <v>30</v>
      </c>
      <c r="C562" s="28" t="s">
        <v>567</v>
      </c>
      <c r="D562" s="27">
        <v>678</v>
      </c>
    </row>
    <row r="563" spans="1:4" x14ac:dyDescent="0.3">
      <c r="A563" s="27">
        <v>562</v>
      </c>
      <c r="B563" s="28" t="s">
        <v>30</v>
      </c>
      <c r="C563" s="28" t="s">
        <v>568</v>
      </c>
      <c r="D563" s="27">
        <v>719</v>
      </c>
    </row>
    <row r="564" spans="1:4" x14ac:dyDescent="0.3">
      <c r="A564" s="27">
        <v>563</v>
      </c>
      <c r="B564" s="28" t="s">
        <v>30</v>
      </c>
      <c r="C564" s="28" t="s">
        <v>569</v>
      </c>
      <c r="D564" s="27">
        <v>755</v>
      </c>
    </row>
    <row r="565" spans="1:4" x14ac:dyDescent="0.3">
      <c r="A565" s="27">
        <v>564</v>
      </c>
      <c r="B565" s="28" t="s">
        <v>30</v>
      </c>
      <c r="C565" s="28" t="s">
        <v>570</v>
      </c>
      <c r="D565" s="27">
        <v>765</v>
      </c>
    </row>
    <row r="566" spans="1:4" x14ac:dyDescent="0.3">
      <c r="A566" s="27">
        <v>565</v>
      </c>
      <c r="B566" s="28" t="s">
        <v>30</v>
      </c>
      <c r="C566" s="28" t="s">
        <v>571</v>
      </c>
      <c r="D566" s="27">
        <v>682</v>
      </c>
    </row>
    <row r="567" spans="1:4" x14ac:dyDescent="0.3">
      <c r="A567" s="27">
        <v>566</v>
      </c>
      <c r="B567" s="28" t="s">
        <v>30</v>
      </c>
      <c r="C567" s="28" t="s">
        <v>572</v>
      </c>
      <c r="D567" s="27">
        <v>688</v>
      </c>
    </row>
    <row r="568" spans="1:4" x14ac:dyDescent="0.3">
      <c r="A568" s="27">
        <v>567</v>
      </c>
      <c r="B568" s="31" t="s">
        <v>30</v>
      </c>
      <c r="C568" s="31" t="s">
        <v>573</v>
      </c>
      <c r="D568" s="32">
        <v>706</v>
      </c>
    </row>
    <row r="569" spans="1:4" x14ac:dyDescent="0.3">
      <c r="A569" s="27">
        <v>568</v>
      </c>
      <c r="B569" s="28" t="s">
        <v>30</v>
      </c>
      <c r="C569" s="28" t="s">
        <v>574</v>
      </c>
      <c r="D569" s="27">
        <v>715</v>
      </c>
    </row>
    <row r="570" spans="1:4" x14ac:dyDescent="0.3">
      <c r="A570" s="27">
        <v>569</v>
      </c>
      <c r="B570" s="28" t="s">
        <v>30</v>
      </c>
      <c r="C570" s="28" t="s">
        <v>575</v>
      </c>
      <c r="D570" s="27">
        <v>761</v>
      </c>
    </row>
    <row r="571" spans="1:4" x14ac:dyDescent="0.3">
      <c r="A571" s="27">
        <v>570</v>
      </c>
      <c r="B571" s="28" t="s">
        <v>30</v>
      </c>
      <c r="C571" s="28" t="s">
        <v>576</v>
      </c>
      <c r="D571" s="27">
        <v>829</v>
      </c>
    </row>
    <row r="572" spans="1:4" x14ac:dyDescent="0.3">
      <c r="A572" s="27">
        <v>571</v>
      </c>
      <c r="B572" s="28" t="s">
        <v>30</v>
      </c>
      <c r="C572" s="28" t="s">
        <v>577</v>
      </c>
      <c r="D572" s="27">
        <v>729</v>
      </c>
    </row>
    <row r="573" spans="1:4" x14ac:dyDescent="0.3">
      <c r="A573" s="27">
        <v>572</v>
      </c>
      <c r="B573" s="28" t="s">
        <v>30</v>
      </c>
      <c r="C573" s="28" t="s">
        <v>578</v>
      </c>
      <c r="D573" s="27">
        <v>733</v>
      </c>
    </row>
    <row r="574" spans="1:4" x14ac:dyDescent="0.3">
      <c r="A574" s="27">
        <v>573</v>
      </c>
      <c r="B574" s="28" t="s">
        <v>30</v>
      </c>
      <c r="C574" s="28" t="s">
        <v>579</v>
      </c>
      <c r="D574" s="27">
        <v>755</v>
      </c>
    </row>
    <row r="575" spans="1:4" x14ac:dyDescent="0.3">
      <c r="A575" s="27">
        <v>574</v>
      </c>
      <c r="B575" s="28" t="s">
        <v>30</v>
      </c>
      <c r="C575" s="28" t="s">
        <v>580</v>
      </c>
      <c r="D575" s="27">
        <v>763</v>
      </c>
    </row>
    <row r="576" spans="1:4" x14ac:dyDescent="0.3">
      <c r="A576" s="27">
        <v>575</v>
      </c>
      <c r="B576" s="28" t="s">
        <v>30</v>
      </c>
      <c r="C576" s="28" t="s">
        <v>581</v>
      </c>
      <c r="D576" s="27">
        <v>680</v>
      </c>
    </row>
    <row r="577" spans="1:4" x14ac:dyDescent="0.3">
      <c r="A577" s="27">
        <v>576</v>
      </c>
      <c r="B577" s="28" t="s">
        <v>30</v>
      </c>
      <c r="C577" s="28" t="s">
        <v>582</v>
      </c>
      <c r="D577" s="27">
        <v>680</v>
      </c>
    </row>
    <row r="578" spans="1:4" x14ac:dyDescent="0.3">
      <c r="A578" s="27">
        <v>577</v>
      </c>
      <c r="B578" s="28" t="s">
        <v>30</v>
      </c>
      <c r="C578" s="28" t="s">
        <v>583</v>
      </c>
      <c r="D578" s="27">
        <v>711</v>
      </c>
    </row>
    <row r="579" spans="1:4" x14ac:dyDescent="0.3">
      <c r="A579" s="27">
        <v>578</v>
      </c>
      <c r="B579" s="28" t="s">
        <v>30</v>
      </c>
      <c r="C579" s="28" t="s">
        <v>584</v>
      </c>
      <c r="D579" s="27">
        <v>719</v>
      </c>
    </row>
    <row r="580" spans="1:4" x14ac:dyDescent="0.3">
      <c r="A580" s="27">
        <v>579</v>
      </c>
      <c r="B580" s="28" t="s">
        <v>30</v>
      </c>
      <c r="C580" s="28" t="s">
        <v>585</v>
      </c>
      <c r="D580" s="27">
        <v>708</v>
      </c>
    </row>
    <row r="581" spans="1:4" x14ac:dyDescent="0.3">
      <c r="A581" s="27">
        <v>580</v>
      </c>
      <c r="B581" s="28" t="s">
        <v>30</v>
      </c>
      <c r="C581" s="28" t="s">
        <v>586</v>
      </c>
      <c r="D581" s="27">
        <v>719</v>
      </c>
    </row>
    <row r="582" spans="1:4" x14ac:dyDescent="0.3">
      <c r="A582" s="27">
        <v>581</v>
      </c>
      <c r="B582" s="28" t="s">
        <v>30</v>
      </c>
      <c r="C582" s="28" t="s">
        <v>587</v>
      </c>
      <c r="D582" s="27">
        <v>731</v>
      </c>
    </row>
    <row r="583" spans="1:4" x14ac:dyDescent="0.3">
      <c r="A583" s="27">
        <v>582</v>
      </c>
      <c r="B583" s="28" t="s">
        <v>30</v>
      </c>
      <c r="C583" s="28" t="s">
        <v>588</v>
      </c>
      <c r="D583" s="27">
        <v>794</v>
      </c>
    </row>
    <row r="584" spans="1:4" x14ac:dyDescent="0.3">
      <c r="A584" s="27">
        <v>583</v>
      </c>
      <c r="B584" s="28" t="s">
        <v>30</v>
      </c>
      <c r="C584" s="28" t="s">
        <v>589</v>
      </c>
      <c r="D584" s="27">
        <v>837</v>
      </c>
    </row>
    <row r="585" spans="1:4" x14ac:dyDescent="0.3">
      <c r="A585" s="27">
        <v>584</v>
      </c>
      <c r="B585" s="31" t="s">
        <v>30</v>
      </c>
      <c r="C585" s="31" t="s">
        <v>590</v>
      </c>
      <c r="D585" s="32">
        <v>774</v>
      </c>
    </row>
    <row r="586" spans="1:4" x14ac:dyDescent="0.3">
      <c r="A586" s="27">
        <v>585</v>
      </c>
      <c r="B586" s="28" t="s">
        <v>30</v>
      </c>
      <c r="C586" s="28" t="s">
        <v>591</v>
      </c>
      <c r="D586" s="27">
        <v>765</v>
      </c>
    </row>
    <row r="587" spans="1:4" x14ac:dyDescent="0.3">
      <c r="A587" s="27">
        <v>586</v>
      </c>
      <c r="B587" s="28" t="s">
        <v>30</v>
      </c>
      <c r="C587" s="28" t="s">
        <v>592</v>
      </c>
      <c r="D587" s="27">
        <v>761</v>
      </c>
    </row>
    <row r="588" spans="1:4" x14ac:dyDescent="0.3">
      <c r="A588" s="27">
        <v>587</v>
      </c>
      <c r="B588" s="28" t="s">
        <v>30</v>
      </c>
      <c r="C588" s="28" t="s">
        <v>593</v>
      </c>
      <c r="D588" s="27">
        <v>798</v>
      </c>
    </row>
    <row r="589" spans="1:4" x14ac:dyDescent="0.3">
      <c r="A589" s="27">
        <v>588</v>
      </c>
      <c r="B589" s="28" t="s">
        <v>30</v>
      </c>
      <c r="C589" s="28" t="s">
        <v>594</v>
      </c>
      <c r="D589" s="27">
        <v>763</v>
      </c>
    </row>
    <row r="590" spans="1:4" x14ac:dyDescent="0.3">
      <c r="A590" s="27">
        <v>589</v>
      </c>
      <c r="B590" s="28" t="s">
        <v>30</v>
      </c>
      <c r="C590" s="28" t="s">
        <v>595</v>
      </c>
      <c r="D590" s="27">
        <v>745</v>
      </c>
    </row>
    <row r="591" spans="1:4" x14ac:dyDescent="0.3">
      <c r="A591" s="27">
        <v>590</v>
      </c>
      <c r="B591" s="28" t="s">
        <v>30</v>
      </c>
      <c r="C591" s="28" t="s">
        <v>596</v>
      </c>
      <c r="D591" s="27">
        <v>763</v>
      </c>
    </row>
    <row r="592" spans="1:4" x14ac:dyDescent="0.3">
      <c r="A592" s="27">
        <v>591</v>
      </c>
      <c r="B592" s="28" t="s">
        <v>30</v>
      </c>
      <c r="C592" s="28" t="s">
        <v>597</v>
      </c>
      <c r="D592" s="27">
        <v>804</v>
      </c>
    </row>
    <row r="593" spans="1:4" x14ac:dyDescent="0.3">
      <c r="A593" s="27">
        <v>592</v>
      </c>
      <c r="B593" s="28" t="s">
        <v>30</v>
      </c>
      <c r="C593" s="28" t="s">
        <v>598</v>
      </c>
      <c r="D593" s="27">
        <v>796</v>
      </c>
    </row>
    <row r="594" spans="1:4" x14ac:dyDescent="0.3">
      <c r="A594" s="27">
        <v>593</v>
      </c>
      <c r="B594" s="28" t="s">
        <v>30</v>
      </c>
      <c r="C594" s="28" t="s">
        <v>599</v>
      </c>
      <c r="D594" s="27">
        <v>802</v>
      </c>
    </row>
    <row r="595" spans="1:4" x14ac:dyDescent="0.3">
      <c r="A595" s="27">
        <v>594</v>
      </c>
      <c r="B595" s="28" t="s">
        <v>30</v>
      </c>
      <c r="C595" s="28" t="s">
        <v>600</v>
      </c>
      <c r="D595" s="27">
        <v>763</v>
      </c>
    </row>
    <row r="596" spans="1:4" x14ac:dyDescent="0.3">
      <c r="A596" s="27">
        <v>595</v>
      </c>
      <c r="B596" s="28" t="s">
        <v>30</v>
      </c>
      <c r="C596" s="28" t="s">
        <v>601</v>
      </c>
      <c r="D596" s="27">
        <v>765</v>
      </c>
    </row>
    <row r="597" spans="1:4" x14ac:dyDescent="0.3">
      <c r="A597" s="27">
        <v>596</v>
      </c>
      <c r="B597" s="28" t="s">
        <v>30</v>
      </c>
      <c r="C597" s="28" t="s">
        <v>602</v>
      </c>
      <c r="D597" s="27">
        <v>853</v>
      </c>
    </row>
    <row r="598" spans="1:4" x14ac:dyDescent="0.3">
      <c r="A598" s="27">
        <v>597</v>
      </c>
      <c r="B598" s="28" t="s">
        <v>30</v>
      </c>
      <c r="C598" s="28" t="s">
        <v>603</v>
      </c>
      <c r="D598" s="27">
        <v>922</v>
      </c>
    </row>
    <row r="599" spans="1:4" x14ac:dyDescent="0.3">
      <c r="A599" s="27">
        <v>598</v>
      </c>
      <c r="B599" s="28" t="s">
        <v>30</v>
      </c>
      <c r="C599" s="28" t="s">
        <v>604</v>
      </c>
      <c r="D599" s="27">
        <v>963</v>
      </c>
    </row>
    <row r="600" spans="1:4" x14ac:dyDescent="0.3">
      <c r="A600" s="27">
        <v>599</v>
      </c>
      <c r="B600" s="28" t="s">
        <v>30</v>
      </c>
      <c r="C600" s="28" t="s">
        <v>605</v>
      </c>
      <c r="D600" s="27">
        <v>931</v>
      </c>
    </row>
    <row r="601" spans="1:4" x14ac:dyDescent="0.3">
      <c r="A601" s="27">
        <v>600</v>
      </c>
      <c r="B601" s="28" t="s">
        <v>30</v>
      </c>
      <c r="C601" s="28" t="s">
        <v>606</v>
      </c>
      <c r="D601" s="27">
        <v>971</v>
      </c>
    </row>
    <row r="602" spans="1:4" x14ac:dyDescent="0.3">
      <c r="A602" s="27">
        <v>601</v>
      </c>
      <c r="B602" s="28" t="s">
        <v>30</v>
      </c>
      <c r="C602" s="28" t="s">
        <v>607</v>
      </c>
      <c r="D602" s="27">
        <v>981</v>
      </c>
    </row>
    <row r="603" spans="1:4" x14ac:dyDescent="0.3">
      <c r="A603" s="27">
        <v>602</v>
      </c>
      <c r="B603" s="28" t="s">
        <v>30</v>
      </c>
      <c r="C603" s="28" t="s">
        <v>608</v>
      </c>
      <c r="D603" s="27">
        <v>1047</v>
      </c>
    </row>
    <row r="604" spans="1:4" x14ac:dyDescent="0.3">
      <c r="A604" s="27">
        <v>603</v>
      </c>
      <c r="B604" s="28" t="s">
        <v>30</v>
      </c>
      <c r="C604" s="28" t="s">
        <v>609</v>
      </c>
      <c r="D604" s="27">
        <v>1096</v>
      </c>
    </row>
    <row r="605" spans="1:4" x14ac:dyDescent="0.3">
      <c r="A605" s="27">
        <v>604</v>
      </c>
      <c r="B605" s="28" t="s">
        <v>30</v>
      </c>
      <c r="C605" s="28" t="s">
        <v>610</v>
      </c>
      <c r="D605" s="27">
        <v>1095</v>
      </c>
    </row>
    <row r="606" spans="1:4" x14ac:dyDescent="0.3">
      <c r="A606" s="27">
        <v>605</v>
      </c>
      <c r="B606" s="28" t="s">
        <v>30</v>
      </c>
      <c r="C606" s="28" t="s">
        <v>611</v>
      </c>
      <c r="D606" s="27">
        <v>1146</v>
      </c>
    </row>
    <row r="607" spans="1:4" x14ac:dyDescent="0.3">
      <c r="A607" s="27">
        <v>606</v>
      </c>
      <c r="B607" s="28" t="s">
        <v>30</v>
      </c>
      <c r="C607" s="28" t="s">
        <v>612</v>
      </c>
      <c r="D607" s="27">
        <v>1206</v>
      </c>
    </row>
    <row r="608" spans="1:4" x14ac:dyDescent="0.3">
      <c r="A608" s="27">
        <v>607</v>
      </c>
      <c r="B608" s="28" t="s">
        <v>30</v>
      </c>
      <c r="C608" s="28" t="s">
        <v>613</v>
      </c>
      <c r="D608" s="27">
        <v>1210</v>
      </c>
    </row>
    <row r="609" spans="1:4" x14ac:dyDescent="0.3">
      <c r="A609" s="27">
        <v>608</v>
      </c>
      <c r="B609" s="28" t="s">
        <v>30</v>
      </c>
      <c r="C609" s="28" t="s">
        <v>614</v>
      </c>
      <c r="D609" s="27">
        <v>1232</v>
      </c>
    </row>
    <row r="610" spans="1:4" x14ac:dyDescent="0.3">
      <c r="A610" s="27">
        <v>609</v>
      </c>
      <c r="B610" s="28" t="s">
        <v>30</v>
      </c>
      <c r="C610" s="28" t="s">
        <v>615</v>
      </c>
      <c r="D610" s="27">
        <v>1258</v>
      </c>
    </row>
    <row r="611" spans="1:4" x14ac:dyDescent="0.3">
      <c r="A611" s="27">
        <v>610</v>
      </c>
      <c r="B611" s="28" t="s">
        <v>30</v>
      </c>
      <c r="C611" s="28" t="s">
        <v>616</v>
      </c>
      <c r="D611" s="27">
        <v>1260</v>
      </c>
    </row>
    <row r="612" spans="1:4" x14ac:dyDescent="0.3">
      <c r="A612" s="27">
        <v>611</v>
      </c>
      <c r="B612" s="28" t="s">
        <v>30</v>
      </c>
      <c r="C612" s="28" t="s">
        <v>617</v>
      </c>
      <c r="D612" s="27">
        <v>1336</v>
      </c>
    </row>
    <row r="613" spans="1:4" x14ac:dyDescent="0.3">
      <c r="A613" s="27">
        <v>612</v>
      </c>
      <c r="B613" s="28" t="s">
        <v>30</v>
      </c>
      <c r="C613" s="28" t="s">
        <v>618</v>
      </c>
      <c r="D613" s="27">
        <v>1381</v>
      </c>
    </row>
    <row r="614" spans="1:4" x14ac:dyDescent="0.3">
      <c r="A614" s="27">
        <v>613</v>
      </c>
      <c r="B614" s="28" t="s">
        <v>30</v>
      </c>
      <c r="C614" s="28" t="s">
        <v>619</v>
      </c>
      <c r="D614" s="27">
        <v>1375</v>
      </c>
    </row>
    <row r="615" spans="1:4" x14ac:dyDescent="0.3">
      <c r="A615" s="27">
        <v>614</v>
      </c>
      <c r="B615" s="28" t="s">
        <v>30</v>
      </c>
      <c r="C615" s="28" t="s">
        <v>620</v>
      </c>
      <c r="D615" s="27">
        <v>1385</v>
      </c>
    </row>
    <row r="616" spans="1:4" x14ac:dyDescent="0.3">
      <c r="A616" s="27">
        <v>615</v>
      </c>
      <c r="B616" s="28" t="s">
        <v>30</v>
      </c>
      <c r="C616" s="28" t="s">
        <v>621</v>
      </c>
      <c r="D616" s="27">
        <v>1391</v>
      </c>
    </row>
    <row r="617" spans="1:4" x14ac:dyDescent="0.3">
      <c r="A617" s="27">
        <v>616</v>
      </c>
      <c r="B617" s="28" t="s">
        <v>30</v>
      </c>
      <c r="C617" s="28" t="s">
        <v>622</v>
      </c>
      <c r="D617" s="27">
        <v>1464</v>
      </c>
    </row>
    <row r="618" spans="1:4" x14ac:dyDescent="0.3">
      <c r="A618" s="27">
        <v>617</v>
      </c>
      <c r="B618" s="28" t="s">
        <v>30</v>
      </c>
      <c r="C618" s="28" t="s">
        <v>623</v>
      </c>
      <c r="D618" s="27">
        <v>1458</v>
      </c>
    </row>
    <row r="619" spans="1:4" x14ac:dyDescent="0.3">
      <c r="A619" s="27">
        <v>618</v>
      </c>
      <c r="B619" s="28" t="s">
        <v>30</v>
      </c>
      <c r="C619" s="28" t="s">
        <v>624</v>
      </c>
      <c r="D619" s="27">
        <v>1430</v>
      </c>
    </row>
    <row r="620" spans="1:4" x14ac:dyDescent="0.3">
      <c r="A620" s="27">
        <v>619</v>
      </c>
      <c r="B620" s="28" t="s">
        <v>30</v>
      </c>
      <c r="C620" s="28" t="s">
        <v>625</v>
      </c>
      <c r="D620" s="27">
        <v>1476</v>
      </c>
    </row>
    <row r="621" spans="1:4" x14ac:dyDescent="0.3">
      <c r="A621" s="27">
        <v>620</v>
      </c>
      <c r="B621" s="28" t="s">
        <v>30</v>
      </c>
      <c r="C621" s="28" t="s">
        <v>626</v>
      </c>
      <c r="D621" s="27">
        <v>1499</v>
      </c>
    </row>
    <row r="622" spans="1:4" x14ac:dyDescent="0.3">
      <c r="A622" s="27">
        <v>621</v>
      </c>
      <c r="B622" s="28" t="s">
        <v>30</v>
      </c>
      <c r="C622" s="28" t="s">
        <v>627</v>
      </c>
      <c r="D622" s="27">
        <v>1505</v>
      </c>
    </row>
    <row r="623" spans="1:4" x14ac:dyDescent="0.3">
      <c r="A623" s="27">
        <v>622</v>
      </c>
      <c r="B623" s="28" t="s">
        <v>30</v>
      </c>
      <c r="C623" s="28" t="s">
        <v>628</v>
      </c>
      <c r="D623" s="27">
        <v>1542</v>
      </c>
    </row>
    <row r="624" spans="1:4" x14ac:dyDescent="0.3">
      <c r="A624" s="27">
        <v>623</v>
      </c>
      <c r="B624" s="28" t="s">
        <v>30</v>
      </c>
      <c r="C624" s="28" t="s">
        <v>629</v>
      </c>
      <c r="D624" s="27">
        <v>1509</v>
      </c>
    </row>
    <row r="625" spans="1:4" x14ac:dyDescent="0.3">
      <c r="A625" s="27">
        <v>624</v>
      </c>
      <c r="B625" s="28" t="s">
        <v>30</v>
      </c>
      <c r="C625" s="28" t="s">
        <v>630</v>
      </c>
      <c r="D625" s="27">
        <v>1509</v>
      </c>
    </row>
    <row r="626" spans="1:4" x14ac:dyDescent="0.3">
      <c r="A626" s="27">
        <v>625</v>
      </c>
      <c r="B626" s="28" t="s">
        <v>30</v>
      </c>
      <c r="C626" s="28" t="s">
        <v>631</v>
      </c>
      <c r="D626" s="27">
        <v>1582</v>
      </c>
    </row>
    <row r="627" spans="1:4" x14ac:dyDescent="0.3">
      <c r="A627" s="27">
        <v>626</v>
      </c>
      <c r="B627" s="28" t="s">
        <v>30</v>
      </c>
      <c r="C627" s="28" t="s">
        <v>632</v>
      </c>
      <c r="D627" s="27">
        <v>1588</v>
      </c>
    </row>
    <row r="628" spans="1:4" x14ac:dyDescent="0.3">
      <c r="A628" s="27">
        <v>627</v>
      </c>
      <c r="B628" s="28" t="s">
        <v>30</v>
      </c>
      <c r="C628" s="28" t="s">
        <v>633</v>
      </c>
      <c r="D628" s="27">
        <v>1591</v>
      </c>
    </row>
    <row r="629" spans="1:4" x14ac:dyDescent="0.3">
      <c r="A629" s="27">
        <v>628</v>
      </c>
      <c r="B629" s="28" t="s">
        <v>30</v>
      </c>
      <c r="C629" s="28" t="s">
        <v>634</v>
      </c>
      <c r="D629" s="27">
        <v>1595</v>
      </c>
    </row>
    <row r="630" spans="1:4" x14ac:dyDescent="0.3">
      <c r="A630" s="27">
        <v>629</v>
      </c>
      <c r="B630" s="28" t="s">
        <v>30</v>
      </c>
      <c r="C630" s="28" t="s">
        <v>635</v>
      </c>
      <c r="D630" s="27">
        <v>1603</v>
      </c>
    </row>
    <row r="631" spans="1:4" x14ac:dyDescent="0.3">
      <c r="A631" s="27">
        <v>630</v>
      </c>
      <c r="B631" s="28" t="s">
        <v>30</v>
      </c>
      <c r="C631" s="28" t="s">
        <v>636</v>
      </c>
      <c r="D631" s="27">
        <v>1629</v>
      </c>
    </row>
    <row r="632" spans="1:4" x14ac:dyDescent="0.3">
      <c r="A632" s="27">
        <v>631</v>
      </c>
      <c r="B632" s="28" t="s">
        <v>30</v>
      </c>
      <c r="C632" s="28" t="s">
        <v>637</v>
      </c>
      <c r="D632" s="27">
        <v>1672</v>
      </c>
    </row>
    <row r="633" spans="1:4" x14ac:dyDescent="0.3">
      <c r="A633" s="27">
        <v>632</v>
      </c>
      <c r="B633" s="28" t="s">
        <v>30</v>
      </c>
      <c r="C633" s="28" t="s">
        <v>638</v>
      </c>
      <c r="D633" s="27">
        <v>1633</v>
      </c>
    </row>
    <row r="634" spans="1:4" x14ac:dyDescent="0.3">
      <c r="A634" s="27">
        <v>633</v>
      </c>
      <c r="B634" s="28" t="s">
        <v>30</v>
      </c>
      <c r="C634" s="28" t="s">
        <v>639</v>
      </c>
      <c r="D634" s="27">
        <v>1672</v>
      </c>
    </row>
    <row r="635" spans="1:4" x14ac:dyDescent="0.3">
      <c r="A635" s="27">
        <v>634</v>
      </c>
      <c r="B635" s="28" t="s">
        <v>30</v>
      </c>
      <c r="C635" s="28" t="s">
        <v>640</v>
      </c>
      <c r="D635" s="27">
        <v>1686</v>
      </c>
    </row>
    <row r="636" spans="1:4" x14ac:dyDescent="0.3">
      <c r="A636" s="27">
        <v>635</v>
      </c>
      <c r="B636" s="28" t="s">
        <v>30</v>
      </c>
      <c r="C636" s="28" t="s">
        <v>641</v>
      </c>
      <c r="D636" s="27">
        <v>1711</v>
      </c>
    </row>
    <row r="637" spans="1:4" x14ac:dyDescent="0.3">
      <c r="A637" s="27">
        <v>636</v>
      </c>
      <c r="B637" s="28" t="s">
        <v>30</v>
      </c>
      <c r="C637" s="28" t="s">
        <v>642</v>
      </c>
      <c r="D637" s="27">
        <v>1715</v>
      </c>
    </row>
    <row r="638" spans="1:4" x14ac:dyDescent="0.3">
      <c r="A638" s="27">
        <v>637</v>
      </c>
      <c r="B638" s="28" t="s">
        <v>30</v>
      </c>
      <c r="C638" s="28" t="s">
        <v>643</v>
      </c>
      <c r="D638" s="27">
        <v>1719</v>
      </c>
    </row>
    <row r="639" spans="1:4" x14ac:dyDescent="0.3">
      <c r="A639" s="27">
        <v>638</v>
      </c>
      <c r="B639" s="28" t="s">
        <v>30</v>
      </c>
      <c r="C639" s="28" t="s">
        <v>644</v>
      </c>
      <c r="D639" s="27">
        <v>1721</v>
      </c>
    </row>
    <row r="640" spans="1:4" x14ac:dyDescent="0.3">
      <c r="A640" s="27">
        <v>639</v>
      </c>
      <c r="B640" s="28" t="s">
        <v>30</v>
      </c>
      <c r="C640" s="28" t="s">
        <v>645</v>
      </c>
      <c r="D640" s="27">
        <v>1731</v>
      </c>
    </row>
    <row r="641" spans="1:4" x14ac:dyDescent="0.3">
      <c r="A641" s="27">
        <v>640</v>
      </c>
      <c r="B641" s="28" t="s">
        <v>30</v>
      </c>
      <c r="C641" s="28" t="s">
        <v>646</v>
      </c>
      <c r="D641" s="27">
        <v>1749</v>
      </c>
    </row>
    <row r="642" spans="1:4" x14ac:dyDescent="0.3">
      <c r="A642" s="27">
        <v>641</v>
      </c>
      <c r="B642" s="28" t="s">
        <v>30</v>
      </c>
      <c r="C642" s="28" t="s">
        <v>647</v>
      </c>
      <c r="D642" s="27">
        <v>1794</v>
      </c>
    </row>
    <row r="643" spans="1:4" x14ac:dyDescent="0.3">
      <c r="A643" s="27">
        <v>642</v>
      </c>
      <c r="B643" s="28" t="s">
        <v>30</v>
      </c>
      <c r="C643" s="28" t="s">
        <v>648</v>
      </c>
      <c r="D643" s="27">
        <v>1760</v>
      </c>
    </row>
    <row r="644" spans="1:4" x14ac:dyDescent="0.3">
      <c r="A644" s="27">
        <v>643</v>
      </c>
      <c r="B644" s="28" t="s">
        <v>30</v>
      </c>
      <c r="C644" s="28" t="s">
        <v>649</v>
      </c>
      <c r="D644" s="27">
        <v>1756</v>
      </c>
    </row>
    <row r="645" spans="1:4" x14ac:dyDescent="0.3">
      <c r="A645" s="27">
        <v>644</v>
      </c>
      <c r="B645" s="28" t="s">
        <v>30</v>
      </c>
      <c r="C645" s="28" t="s">
        <v>650</v>
      </c>
      <c r="D645" s="27">
        <v>1794</v>
      </c>
    </row>
    <row r="646" spans="1:4" x14ac:dyDescent="0.3">
      <c r="A646" s="27">
        <v>645</v>
      </c>
      <c r="B646" s="28" t="s">
        <v>30</v>
      </c>
      <c r="C646" s="28" t="s">
        <v>651</v>
      </c>
      <c r="D646" s="27">
        <v>1796</v>
      </c>
    </row>
    <row r="647" spans="1:4" x14ac:dyDescent="0.3">
      <c r="A647" s="27">
        <v>646</v>
      </c>
      <c r="B647" s="28" t="s">
        <v>30</v>
      </c>
      <c r="C647" s="28" t="s">
        <v>652</v>
      </c>
      <c r="D647" s="27">
        <v>1835</v>
      </c>
    </row>
    <row r="648" spans="1:4" x14ac:dyDescent="0.3">
      <c r="A648" s="27">
        <v>647</v>
      </c>
      <c r="B648" s="28" t="s">
        <v>30</v>
      </c>
      <c r="C648" s="28" t="s">
        <v>653</v>
      </c>
      <c r="D648" s="27">
        <v>1804</v>
      </c>
    </row>
    <row r="649" spans="1:4" x14ac:dyDescent="0.3">
      <c r="A649" s="27">
        <v>648</v>
      </c>
      <c r="B649" s="28" t="s">
        <v>30</v>
      </c>
      <c r="C649" s="28" t="s">
        <v>654</v>
      </c>
      <c r="D649" s="27">
        <v>1806</v>
      </c>
    </row>
    <row r="650" spans="1:4" x14ac:dyDescent="0.3">
      <c r="A650" s="27">
        <v>649</v>
      </c>
      <c r="B650" s="28" t="s">
        <v>30</v>
      </c>
      <c r="C650" s="28" t="s">
        <v>655</v>
      </c>
      <c r="D650" s="27">
        <v>1837</v>
      </c>
    </row>
    <row r="651" spans="1:4" x14ac:dyDescent="0.3">
      <c r="A651" s="27">
        <v>650</v>
      </c>
      <c r="B651" s="28" t="s">
        <v>30</v>
      </c>
      <c r="C651" s="28" t="s">
        <v>656</v>
      </c>
      <c r="D651" s="27">
        <v>1835</v>
      </c>
    </row>
    <row r="652" spans="1:4" x14ac:dyDescent="0.3">
      <c r="A652" s="27">
        <v>651</v>
      </c>
      <c r="B652" s="28" t="s">
        <v>30</v>
      </c>
      <c r="C652" s="28" t="s">
        <v>657</v>
      </c>
      <c r="D652" s="27">
        <v>1880</v>
      </c>
    </row>
    <row r="653" spans="1:4" x14ac:dyDescent="0.3">
      <c r="A653" s="27">
        <v>652</v>
      </c>
      <c r="B653" s="28" t="s">
        <v>30</v>
      </c>
      <c r="C653" s="28" t="s">
        <v>658</v>
      </c>
      <c r="D653" s="27">
        <v>1843</v>
      </c>
    </row>
    <row r="654" spans="1:4" x14ac:dyDescent="0.3">
      <c r="A654" s="27">
        <v>653</v>
      </c>
      <c r="B654" s="28" t="s">
        <v>30</v>
      </c>
      <c r="C654" s="28" t="s">
        <v>659</v>
      </c>
      <c r="D654" s="27">
        <v>1843</v>
      </c>
    </row>
    <row r="655" spans="1:4" x14ac:dyDescent="0.3">
      <c r="A655" s="27">
        <v>654</v>
      </c>
      <c r="B655" s="28" t="s">
        <v>30</v>
      </c>
      <c r="C655" s="28" t="s">
        <v>660</v>
      </c>
      <c r="D655" s="27">
        <v>1870</v>
      </c>
    </row>
    <row r="656" spans="1:4" x14ac:dyDescent="0.3">
      <c r="A656" s="27">
        <v>655</v>
      </c>
      <c r="B656" s="28" t="s">
        <v>30</v>
      </c>
      <c r="C656" s="28" t="s">
        <v>661</v>
      </c>
      <c r="D656" s="27">
        <v>1884</v>
      </c>
    </row>
    <row r="657" spans="1:4" x14ac:dyDescent="0.3">
      <c r="A657" s="27">
        <v>656</v>
      </c>
      <c r="B657" s="28" t="s">
        <v>30</v>
      </c>
      <c r="C657" s="28" t="s">
        <v>662</v>
      </c>
      <c r="D657" s="27">
        <v>1878</v>
      </c>
    </row>
    <row r="658" spans="1:4" x14ac:dyDescent="0.3">
      <c r="A658" s="27">
        <v>657</v>
      </c>
      <c r="B658" s="28" t="s">
        <v>30</v>
      </c>
      <c r="C658" s="28" t="s">
        <v>663</v>
      </c>
      <c r="D658" s="27">
        <v>1845</v>
      </c>
    </row>
    <row r="659" spans="1:4" x14ac:dyDescent="0.3">
      <c r="A659" s="27">
        <v>658</v>
      </c>
      <c r="B659" s="28" t="s">
        <v>30</v>
      </c>
      <c r="C659" s="28" t="s">
        <v>664</v>
      </c>
      <c r="D659" s="27">
        <v>1849</v>
      </c>
    </row>
    <row r="660" spans="1:4" x14ac:dyDescent="0.3">
      <c r="A660" s="27">
        <v>659</v>
      </c>
      <c r="B660" s="28" t="s">
        <v>30</v>
      </c>
      <c r="C660" s="28" t="s">
        <v>665</v>
      </c>
      <c r="D660" s="27">
        <v>1918</v>
      </c>
    </row>
    <row r="661" spans="1:4" x14ac:dyDescent="0.3">
      <c r="A661" s="27">
        <v>660</v>
      </c>
      <c r="B661" s="28" t="s">
        <v>30</v>
      </c>
      <c r="C661" s="28" t="s">
        <v>666</v>
      </c>
      <c r="D661" s="27">
        <v>1921</v>
      </c>
    </row>
    <row r="662" spans="1:4" x14ac:dyDescent="0.3">
      <c r="A662" s="27">
        <v>661</v>
      </c>
      <c r="B662" s="28" t="s">
        <v>30</v>
      </c>
      <c r="C662" s="28" t="s">
        <v>667</v>
      </c>
      <c r="D662" s="27">
        <v>1886</v>
      </c>
    </row>
    <row r="663" spans="1:4" x14ac:dyDescent="0.3">
      <c r="A663" s="27">
        <v>662</v>
      </c>
      <c r="B663" s="28" t="s">
        <v>30</v>
      </c>
      <c r="C663" s="28" t="s">
        <v>668</v>
      </c>
      <c r="D663" s="27">
        <v>1884</v>
      </c>
    </row>
    <row r="664" spans="1:4" x14ac:dyDescent="0.3">
      <c r="A664" s="27">
        <v>663</v>
      </c>
      <c r="B664" s="28" t="s">
        <v>30</v>
      </c>
      <c r="C664" s="28" t="s">
        <v>669</v>
      </c>
      <c r="D664" s="27">
        <v>1904</v>
      </c>
    </row>
    <row r="665" spans="1:4" x14ac:dyDescent="0.3">
      <c r="A665" s="27">
        <v>664</v>
      </c>
      <c r="B665" s="28" t="s">
        <v>30</v>
      </c>
      <c r="C665" s="28" t="s">
        <v>670</v>
      </c>
      <c r="D665" s="27">
        <v>1963</v>
      </c>
    </row>
    <row r="666" spans="1:4" x14ac:dyDescent="0.3">
      <c r="A666" s="27">
        <v>665</v>
      </c>
      <c r="B666" s="28" t="s">
        <v>30</v>
      </c>
      <c r="C666" s="28" t="s">
        <v>671</v>
      </c>
      <c r="D666" s="27">
        <v>1971</v>
      </c>
    </row>
    <row r="667" spans="1:4" x14ac:dyDescent="0.3">
      <c r="A667" s="27">
        <v>666</v>
      </c>
      <c r="B667" s="28" t="s">
        <v>30</v>
      </c>
      <c r="C667" s="28" t="s">
        <v>672</v>
      </c>
      <c r="D667" s="27">
        <v>1929</v>
      </c>
    </row>
    <row r="668" spans="1:4" x14ac:dyDescent="0.3">
      <c r="A668" s="27">
        <v>667</v>
      </c>
      <c r="B668" s="28" t="s">
        <v>30</v>
      </c>
      <c r="C668" s="28" t="s">
        <v>673</v>
      </c>
      <c r="D668" s="27">
        <v>1971</v>
      </c>
    </row>
    <row r="669" spans="1:4" x14ac:dyDescent="0.3">
      <c r="A669" s="27">
        <v>668</v>
      </c>
      <c r="B669" s="28" t="s">
        <v>30</v>
      </c>
      <c r="C669" s="28" t="s">
        <v>674</v>
      </c>
      <c r="D669" s="27">
        <v>1973</v>
      </c>
    </row>
    <row r="670" spans="1:4" x14ac:dyDescent="0.3">
      <c r="A670" s="27">
        <v>669</v>
      </c>
      <c r="B670" s="28" t="s">
        <v>30</v>
      </c>
      <c r="C670" s="28" t="s">
        <v>675</v>
      </c>
      <c r="D670" s="27">
        <v>1963</v>
      </c>
    </row>
    <row r="671" spans="1:4" x14ac:dyDescent="0.3">
      <c r="A671" s="27">
        <v>670</v>
      </c>
      <c r="B671" s="28" t="s">
        <v>30</v>
      </c>
      <c r="C671" s="28" t="s">
        <v>676</v>
      </c>
      <c r="D671" s="27">
        <v>1967</v>
      </c>
    </row>
    <row r="672" spans="1:4" x14ac:dyDescent="0.3">
      <c r="A672" s="27">
        <v>671</v>
      </c>
      <c r="B672" s="28" t="s">
        <v>30</v>
      </c>
      <c r="C672" s="28" t="s">
        <v>677</v>
      </c>
      <c r="D672" s="27">
        <v>1971</v>
      </c>
    </row>
    <row r="673" spans="1:4" x14ac:dyDescent="0.3">
      <c r="A673" s="27">
        <v>672</v>
      </c>
      <c r="B673" s="28" t="s">
        <v>30</v>
      </c>
      <c r="C673" s="28" t="s">
        <v>678</v>
      </c>
      <c r="D673" s="27">
        <v>1969</v>
      </c>
    </row>
    <row r="674" spans="1:4" x14ac:dyDescent="0.3">
      <c r="A674" s="27">
        <v>673</v>
      </c>
      <c r="B674" s="28" t="s">
        <v>30</v>
      </c>
      <c r="C674" s="28" t="s">
        <v>679</v>
      </c>
      <c r="D674" s="27">
        <v>1988</v>
      </c>
    </row>
    <row r="675" spans="1:4" x14ac:dyDescent="0.3">
      <c r="A675" s="27">
        <v>674</v>
      </c>
      <c r="B675" s="28" t="s">
        <v>30</v>
      </c>
      <c r="C675" s="28" t="s">
        <v>680</v>
      </c>
      <c r="D675" s="27">
        <v>2010</v>
      </c>
    </row>
    <row r="676" spans="1:4" x14ac:dyDescent="0.3">
      <c r="A676" s="27">
        <v>675</v>
      </c>
      <c r="B676" s="28" t="s">
        <v>30</v>
      </c>
      <c r="C676" s="28" t="s">
        <v>681</v>
      </c>
      <c r="D676" s="27">
        <v>2014</v>
      </c>
    </row>
    <row r="677" spans="1:4" x14ac:dyDescent="0.3">
      <c r="A677" s="27">
        <v>676</v>
      </c>
      <c r="B677" s="28" t="s">
        <v>30</v>
      </c>
      <c r="C677" s="28" t="s">
        <v>682</v>
      </c>
      <c r="D677" s="27">
        <v>2020</v>
      </c>
    </row>
    <row r="678" spans="1:4" x14ac:dyDescent="0.3">
      <c r="A678" s="27">
        <v>677</v>
      </c>
      <c r="B678" s="28" t="s">
        <v>30</v>
      </c>
      <c r="C678" s="28" t="s">
        <v>683</v>
      </c>
      <c r="D678" s="27">
        <v>2026</v>
      </c>
    </row>
    <row r="679" spans="1:4" x14ac:dyDescent="0.3">
      <c r="A679" s="27">
        <v>678</v>
      </c>
      <c r="B679" s="28" t="s">
        <v>30</v>
      </c>
      <c r="C679" s="28" t="s">
        <v>684</v>
      </c>
      <c r="D679" s="27">
        <v>2055</v>
      </c>
    </row>
    <row r="680" spans="1:4" x14ac:dyDescent="0.3">
      <c r="A680" s="27">
        <v>679</v>
      </c>
      <c r="B680" s="28" t="s">
        <v>30</v>
      </c>
      <c r="C680" s="28" t="s">
        <v>685</v>
      </c>
      <c r="D680" s="27">
        <v>2096</v>
      </c>
    </row>
    <row r="681" spans="1:4" x14ac:dyDescent="0.3">
      <c r="A681" s="27">
        <v>680</v>
      </c>
      <c r="B681" s="28" t="s">
        <v>30</v>
      </c>
      <c r="C681" s="28" t="s">
        <v>686</v>
      </c>
      <c r="D681" s="27">
        <v>2096</v>
      </c>
    </row>
    <row r="682" spans="1:4" x14ac:dyDescent="0.3">
      <c r="A682" s="27">
        <v>681</v>
      </c>
      <c r="B682" s="28" t="s">
        <v>30</v>
      </c>
      <c r="C682" s="28" t="s">
        <v>687</v>
      </c>
      <c r="D682" s="27">
        <v>2063</v>
      </c>
    </row>
    <row r="683" spans="1:4" x14ac:dyDescent="0.3">
      <c r="A683" s="27">
        <v>682</v>
      </c>
      <c r="B683" s="28" t="s">
        <v>30</v>
      </c>
      <c r="C683" s="28" t="s">
        <v>688</v>
      </c>
      <c r="D683" s="27">
        <v>2108</v>
      </c>
    </row>
    <row r="684" spans="1:4" x14ac:dyDescent="0.3">
      <c r="A684" s="27">
        <v>683</v>
      </c>
      <c r="B684" s="28" t="s">
        <v>30</v>
      </c>
      <c r="C684" s="28" t="s">
        <v>689</v>
      </c>
      <c r="D684" s="27">
        <v>2138</v>
      </c>
    </row>
    <row r="685" spans="1:4" x14ac:dyDescent="0.3">
      <c r="A685" s="27">
        <v>684</v>
      </c>
      <c r="B685" s="28" t="s">
        <v>30</v>
      </c>
      <c r="C685" s="28" t="s">
        <v>690</v>
      </c>
      <c r="D685" s="27">
        <v>2138</v>
      </c>
    </row>
    <row r="686" spans="1:4" x14ac:dyDescent="0.3">
      <c r="A686" s="27">
        <v>685</v>
      </c>
      <c r="B686" s="28" t="s">
        <v>30</v>
      </c>
      <c r="C686" s="28" t="s">
        <v>691</v>
      </c>
      <c r="D686" s="27">
        <v>2136</v>
      </c>
    </row>
    <row r="687" spans="1:4" x14ac:dyDescent="0.3">
      <c r="A687" s="27">
        <v>686</v>
      </c>
      <c r="B687" s="28" t="s">
        <v>30</v>
      </c>
      <c r="C687" s="28" t="s">
        <v>692</v>
      </c>
      <c r="D687" s="27">
        <v>2108</v>
      </c>
    </row>
    <row r="688" spans="1:4" x14ac:dyDescent="0.3">
      <c r="A688" s="27">
        <v>687</v>
      </c>
      <c r="B688" s="28" t="s">
        <v>30</v>
      </c>
      <c r="C688" s="28" t="s">
        <v>693</v>
      </c>
      <c r="D688" s="27">
        <v>2110</v>
      </c>
    </row>
    <row r="689" spans="1:4" x14ac:dyDescent="0.3">
      <c r="A689" s="27">
        <v>688</v>
      </c>
      <c r="B689" s="28" t="s">
        <v>30</v>
      </c>
      <c r="C689" s="28" t="s">
        <v>694</v>
      </c>
      <c r="D689" s="27">
        <v>2143</v>
      </c>
    </row>
    <row r="690" spans="1:4" x14ac:dyDescent="0.3">
      <c r="A690" s="27">
        <v>689</v>
      </c>
      <c r="B690" s="28" t="s">
        <v>30</v>
      </c>
      <c r="C690" s="28" t="s">
        <v>695</v>
      </c>
      <c r="D690" s="27">
        <v>2149</v>
      </c>
    </row>
    <row r="691" spans="1:4" x14ac:dyDescent="0.3">
      <c r="A691" s="27">
        <v>690</v>
      </c>
      <c r="B691" s="28" t="s">
        <v>30</v>
      </c>
      <c r="C691" s="28" t="s">
        <v>696</v>
      </c>
      <c r="D691" s="27">
        <v>2112</v>
      </c>
    </row>
    <row r="692" spans="1:4" x14ac:dyDescent="0.3">
      <c r="A692" s="27">
        <v>691</v>
      </c>
      <c r="B692" s="28" t="s">
        <v>30</v>
      </c>
      <c r="C692" s="28" t="s">
        <v>697</v>
      </c>
      <c r="D692" s="27">
        <v>2153</v>
      </c>
    </row>
    <row r="693" spans="1:4" x14ac:dyDescent="0.3">
      <c r="A693" s="27">
        <v>692</v>
      </c>
      <c r="B693" s="28" t="s">
        <v>30</v>
      </c>
      <c r="C693" s="28" t="s">
        <v>698</v>
      </c>
      <c r="D693" s="27">
        <v>2157</v>
      </c>
    </row>
    <row r="694" spans="1:4" x14ac:dyDescent="0.3">
      <c r="A694" s="27">
        <v>693</v>
      </c>
      <c r="B694" s="28" t="s">
        <v>30</v>
      </c>
      <c r="C694" s="28" t="s">
        <v>699</v>
      </c>
      <c r="D694" s="27">
        <v>2187</v>
      </c>
    </row>
    <row r="695" spans="1:4" x14ac:dyDescent="0.3">
      <c r="A695" s="27">
        <v>694</v>
      </c>
      <c r="B695" s="28" t="s">
        <v>30</v>
      </c>
      <c r="C695" s="28" t="s">
        <v>700</v>
      </c>
      <c r="D695" s="27">
        <v>2185</v>
      </c>
    </row>
    <row r="696" spans="1:4" x14ac:dyDescent="0.3">
      <c r="A696" s="27">
        <v>695</v>
      </c>
      <c r="B696" s="28" t="s">
        <v>30</v>
      </c>
      <c r="C696" s="28" t="s">
        <v>701</v>
      </c>
      <c r="D696" s="27">
        <v>2165</v>
      </c>
    </row>
    <row r="697" spans="1:4" x14ac:dyDescent="0.3">
      <c r="A697" s="27">
        <v>696</v>
      </c>
      <c r="B697" s="28" t="s">
        <v>30</v>
      </c>
      <c r="C697" s="28" t="s">
        <v>702</v>
      </c>
      <c r="D697" s="27">
        <v>2151</v>
      </c>
    </row>
    <row r="698" spans="1:4" x14ac:dyDescent="0.3">
      <c r="A698" s="27">
        <v>697</v>
      </c>
      <c r="B698" s="28" t="s">
        <v>30</v>
      </c>
      <c r="C698" s="28" t="s">
        <v>703</v>
      </c>
      <c r="D698" s="27">
        <v>2159</v>
      </c>
    </row>
    <row r="699" spans="1:4" x14ac:dyDescent="0.3">
      <c r="A699" s="27">
        <v>698</v>
      </c>
      <c r="B699" s="28" t="s">
        <v>30</v>
      </c>
      <c r="C699" s="28" t="s">
        <v>704</v>
      </c>
      <c r="D699" s="27">
        <v>2185</v>
      </c>
    </row>
    <row r="700" spans="1:4" x14ac:dyDescent="0.3">
      <c r="A700" s="27">
        <v>699</v>
      </c>
      <c r="B700" s="28" t="s">
        <v>30</v>
      </c>
      <c r="C700" s="28" t="s">
        <v>705</v>
      </c>
      <c r="D700" s="27">
        <v>2185</v>
      </c>
    </row>
    <row r="701" spans="1:4" x14ac:dyDescent="0.3">
      <c r="A701" s="27">
        <v>700</v>
      </c>
      <c r="B701" s="28" t="s">
        <v>30</v>
      </c>
      <c r="C701" s="28" t="s">
        <v>706</v>
      </c>
      <c r="D701" s="27">
        <v>2149</v>
      </c>
    </row>
    <row r="702" spans="1:4" x14ac:dyDescent="0.3">
      <c r="A702" s="27">
        <v>701</v>
      </c>
      <c r="B702" s="28" t="s">
        <v>30</v>
      </c>
      <c r="C702" s="28" t="s">
        <v>707</v>
      </c>
      <c r="D702" s="27">
        <v>2153</v>
      </c>
    </row>
    <row r="703" spans="1:4" x14ac:dyDescent="0.3">
      <c r="A703" s="27">
        <v>702</v>
      </c>
      <c r="B703" s="28" t="s">
        <v>30</v>
      </c>
      <c r="C703" s="28" t="s">
        <v>708</v>
      </c>
      <c r="D703" s="27">
        <v>2179</v>
      </c>
    </row>
    <row r="704" spans="1:4" x14ac:dyDescent="0.3">
      <c r="A704" s="27">
        <v>703</v>
      </c>
      <c r="B704" s="28" t="s">
        <v>30</v>
      </c>
      <c r="C704" s="28" t="s">
        <v>709</v>
      </c>
      <c r="D704" s="27">
        <v>2179</v>
      </c>
    </row>
    <row r="705" spans="1:4" x14ac:dyDescent="0.3">
      <c r="A705" s="27">
        <v>704</v>
      </c>
      <c r="B705" s="28" t="s">
        <v>30</v>
      </c>
      <c r="C705" s="28" t="s">
        <v>710</v>
      </c>
      <c r="D705" s="27">
        <v>2157</v>
      </c>
    </row>
    <row r="706" spans="1:4" x14ac:dyDescent="0.3">
      <c r="A706" s="27">
        <v>705</v>
      </c>
      <c r="B706" s="28" t="s">
        <v>30</v>
      </c>
      <c r="C706" s="28" t="s">
        <v>711</v>
      </c>
      <c r="D706" s="27">
        <v>2143</v>
      </c>
    </row>
    <row r="707" spans="1:4" x14ac:dyDescent="0.3">
      <c r="A707" s="27">
        <v>706</v>
      </c>
      <c r="B707" s="28" t="s">
        <v>30</v>
      </c>
      <c r="C707" s="28" t="s">
        <v>712</v>
      </c>
      <c r="D707" s="27">
        <v>2143</v>
      </c>
    </row>
    <row r="708" spans="1:4" x14ac:dyDescent="0.3">
      <c r="A708" s="27">
        <v>707</v>
      </c>
      <c r="B708" s="28" t="s">
        <v>30</v>
      </c>
      <c r="C708" s="28" t="s">
        <v>713</v>
      </c>
      <c r="D708" s="27">
        <v>2171</v>
      </c>
    </row>
    <row r="709" spans="1:4" x14ac:dyDescent="0.3">
      <c r="A709" s="27">
        <v>708</v>
      </c>
      <c r="B709" s="28" t="s">
        <v>30</v>
      </c>
      <c r="C709" s="28" t="s">
        <v>714</v>
      </c>
      <c r="D709" s="27">
        <v>2179</v>
      </c>
    </row>
    <row r="710" spans="1:4" x14ac:dyDescent="0.3">
      <c r="A710" s="27">
        <v>709</v>
      </c>
      <c r="B710" s="28" t="s">
        <v>30</v>
      </c>
      <c r="C710" s="28" t="s">
        <v>715</v>
      </c>
      <c r="D710" s="27">
        <v>2165</v>
      </c>
    </row>
    <row r="711" spans="1:4" x14ac:dyDescent="0.3">
      <c r="A711" s="27">
        <v>710</v>
      </c>
      <c r="B711" s="28" t="s">
        <v>30</v>
      </c>
      <c r="C711" s="28" t="s">
        <v>716</v>
      </c>
      <c r="D711" s="27">
        <v>2141</v>
      </c>
    </row>
    <row r="712" spans="1:4" x14ac:dyDescent="0.3">
      <c r="A712" s="27">
        <v>711</v>
      </c>
      <c r="B712" s="28" t="s">
        <v>30</v>
      </c>
      <c r="C712" s="28" t="s">
        <v>717</v>
      </c>
      <c r="D712" s="27">
        <v>2145</v>
      </c>
    </row>
    <row r="713" spans="1:4" x14ac:dyDescent="0.3">
      <c r="A713" s="27">
        <v>712</v>
      </c>
      <c r="B713" s="28" t="s">
        <v>30</v>
      </c>
      <c r="C713" s="28" t="s">
        <v>718</v>
      </c>
      <c r="D713" s="27">
        <v>2171</v>
      </c>
    </row>
    <row r="714" spans="1:4" x14ac:dyDescent="0.3">
      <c r="A714" s="27">
        <v>713</v>
      </c>
      <c r="B714" s="28" t="s">
        <v>30</v>
      </c>
      <c r="C714" s="28" t="s">
        <v>719</v>
      </c>
      <c r="D714" s="27">
        <v>2177</v>
      </c>
    </row>
    <row r="715" spans="1:4" x14ac:dyDescent="0.3">
      <c r="A715" s="27">
        <v>714</v>
      </c>
      <c r="B715" s="28" t="s">
        <v>30</v>
      </c>
      <c r="C715" s="28" t="s">
        <v>720</v>
      </c>
      <c r="D715" s="27">
        <v>2138</v>
      </c>
    </row>
    <row r="716" spans="1:4" x14ac:dyDescent="0.3">
      <c r="A716" s="27">
        <v>715</v>
      </c>
      <c r="B716" s="28" t="s">
        <v>30</v>
      </c>
      <c r="C716" s="28" t="s">
        <v>721</v>
      </c>
      <c r="D716" s="27">
        <v>2143</v>
      </c>
    </row>
    <row r="717" spans="1:4" x14ac:dyDescent="0.3">
      <c r="A717" s="27">
        <v>716</v>
      </c>
      <c r="B717" s="28" t="s">
        <v>30</v>
      </c>
      <c r="C717" s="28" t="s">
        <v>722</v>
      </c>
      <c r="D717" s="27">
        <v>2169</v>
      </c>
    </row>
    <row r="718" spans="1:4" x14ac:dyDescent="0.3">
      <c r="A718" s="27">
        <v>717</v>
      </c>
      <c r="B718" s="28" t="s">
        <v>30</v>
      </c>
      <c r="C718" s="28" t="s">
        <v>723</v>
      </c>
      <c r="D718" s="27">
        <v>2177</v>
      </c>
    </row>
    <row r="719" spans="1:4" x14ac:dyDescent="0.3">
      <c r="A719" s="27">
        <v>718</v>
      </c>
      <c r="B719" s="28" t="s">
        <v>30</v>
      </c>
      <c r="C719" s="28" t="s">
        <v>724</v>
      </c>
      <c r="D719" s="27">
        <v>2183</v>
      </c>
    </row>
    <row r="720" spans="1:4" x14ac:dyDescent="0.3">
      <c r="A720" s="27">
        <v>719</v>
      </c>
      <c r="B720" s="28" t="s">
        <v>30</v>
      </c>
      <c r="C720" s="28" t="s">
        <v>725</v>
      </c>
      <c r="D720" s="27">
        <v>2149</v>
      </c>
    </row>
    <row r="721" spans="1:4" x14ac:dyDescent="0.3">
      <c r="A721" s="27">
        <v>720</v>
      </c>
      <c r="B721" s="28" t="s">
        <v>30</v>
      </c>
      <c r="C721" s="28" t="s">
        <v>726</v>
      </c>
      <c r="D721" s="27">
        <v>2151</v>
      </c>
    </row>
    <row r="722" spans="1:4" x14ac:dyDescent="0.3">
      <c r="A722" s="27">
        <v>721</v>
      </c>
      <c r="B722" s="28" t="s">
        <v>30</v>
      </c>
      <c r="C722" s="28" t="s">
        <v>727</v>
      </c>
      <c r="D722" s="27">
        <v>2175</v>
      </c>
    </row>
    <row r="723" spans="1:4" x14ac:dyDescent="0.3">
      <c r="A723" s="27">
        <v>722</v>
      </c>
      <c r="B723" s="28" t="s">
        <v>30</v>
      </c>
      <c r="C723" s="28" t="s">
        <v>728</v>
      </c>
      <c r="D723" s="27">
        <v>2191</v>
      </c>
    </row>
    <row r="724" spans="1:4" x14ac:dyDescent="0.3">
      <c r="A724" s="27">
        <v>723</v>
      </c>
      <c r="B724" s="28" t="s">
        <v>30</v>
      </c>
      <c r="C724" s="28" t="s">
        <v>729</v>
      </c>
      <c r="D724" s="27">
        <v>2193</v>
      </c>
    </row>
    <row r="725" spans="1:4" x14ac:dyDescent="0.3">
      <c r="A725" s="27">
        <v>724</v>
      </c>
      <c r="B725" s="28" t="s">
        <v>30</v>
      </c>
      <c r="C725" s="28" t="s">
        <v>730</v>
      </c>
      <c r="D725" s="27">
        <v>2161</v>
      </c>
    </row>
    <row r="726" spans="1:4" x14ac:dyDescent="0.3">
      <c r="A726" s="27">
        <v>725</v>
      </c>
      <c r="B726" s="28" t="s">
        <v>30</v>
      </c>
      <c r="C726" s="28" t="s">
        <v>731</v>
      </c>
      <c r="D726" s="27">
        <v>2161</v>
      </c>
    </row>
    <row r="727" spans="1:4" x14ac:dyDescent="0.3">
      <c r="A727" s="27">
        <v>726</v>
      </c>
      <c r="B727" s="28" t="s">
        <v>30</v>
      </c>
      <c r="C727" s="28" t="s">
        <v>732</v>
      </c>
      <c r="D727" s="27">
        <v>2195</v>
      </c>
    </row>
    <row r="728" spans="1:4" x14ac:dyDescent="0.3">
      <c r="A728" s="27">
        <v>727</v>
      </c>
      <c r="B728" s="28" t="s">
        <v>30</v>
      </c>
      <c r="C728" s="28" t="s">
        <v>733</v>
      </c>
      <c r="D728" s="27">
        <v>2167</v>
      </c>
    </row>
    <row r="729" spans="1:4" x14ac:dyDescent="0.3">
      <c r="A729" s="27">
        <v>728</v>
      </c>
      <c r="B729" s="28" t="s">
        <v>30</v>
      </c>
      <c r="C729" s="28" t="s">
        <v>734</v>
      </c>
      <c r="D729" s="27">
        <v>2138</v>
      </c>
    </row>
    <row r="730" spans="1:4" x14ac:dyDescent="0.3">
      <c r="A730" s="27">
        <v>729</v>
      </c>
      <c r="B730" s="28" t="s">
        <v>30</v>
      </c>
      <c r="C730" s="28" t="s">
        <v>735</v>
      </c>
      <c r="D730" s="27">
        <v>2177</v>
      </c>
    </row>
    <row r="731" spans="1:4" x14ac:dyDescent="0.3">
      <c r="A731" s="27">
        <v>730</v>
      </c>
      <c r="B731" s="28" t="s">
        <v>30</v>
      </c>
      <c r="C731" s="28" t="s">
        <v>736</v>
      </c>
      <c r="D731" s="27">
        <v>2185</v>
      </c>
    </row>
    <row r="732" spans="1:4" x14ac:dyDescent="0.3">
      <c r="A732" s="27">
        <v>731</v>
      </c>
      <c r="B732" s="28" t="s">
        <v>30</v>
      </c>
      <c r="C732" s="28" t="s">
        <v>737</v>
      </c>
      <c r="D732" s="27">
        <v>2218</v>
      </c>
    </row>
    <row r="733" spans="1:4" x14ac:dyDescent="0.3">
      <c r="A733" s="27">
        <v>732</v>
      </c>
      <c r="B733" s="28" t="s">
        <v>30</v>
      </c>
      <c r="C733" s="28" t="s">
        <v>738</v>
      </c>
      <c r="D733" s="27">
        <v>2259</v>
      </c>
    </row>
    <row r="734" spans="1:4" x14ac:dyDescent="0.3">
      <c r="A734" s="27">
        <v>733</v>
      </c>
      <c r="B734" s="28" t="s">
        <v>30</v>
      </c>
      <c r="C734" s="28" t="s">
        <v>739</v>
      </c>
      <c r="D734" s="27">
        <v>2281</v>
      </c>
    </row>
    <row r="735" spans="1:4" x14ac:dyDescent="0.3">
      <c r="A735" s="27">
        <v>734</v>
      </c>
      <c r="B735" s="28" t="s">
        <v>30</v>
      </c>
      <c r="C735" s="28" t="s">
        <v>740</v>
      </c>
      <c r="D735" s="27">
        <v>2267</v>
      </c>
    </row>
    <row r="736" spans="1:4" x14ac:dyDescent="0.3">
      <c r="A736" s="27">
        <v>735</v>
      </c>
      <c r="B736" s="28" t="s">
        <v>30</v>
      </c>
      <c r="C736" s="28" t="s">
        <v>741</v>
      </c>
      <c r="D736" s="27">
        <v>2277</v>
      </c>
    </row>
    <row r="737" spans="1:4" x14ac:dyDescent="0.3">
      <c r="A737" s="27">
        <v>736</v>
      </c>
      <c r="B737" s="28" t="s">
        <v>30</v>
      </c>
      <c r="C737" s="28" t="s">
        <v>742</v>
      </c>
      <c r="D737" s="27">
        <v>2348</v>
      </c>
    </row>
    <row r="738" spans="1:4" x14ac:dyDescent="0.3">
      <c r="A738" s="27">
        <v>737</v>
      </c>
      <c r="B738" s="28" t="s">
        <v>30</v>
      </c>
      <c r="C738" s="28" t="s">
        <v>743</v>
      </c>
      <c r="D738" s="27">
        <v>2352</v>
      </c>
    </row>
    <row r="739" spans="1:4" x14ac:dyDescent="0.3">
      <c r="A739" s="27">
        <v>738</v>
      </c>
      <c r="B739" s="28" t="s">
        <v>30</v>
      </c>
      <c r="C739" s="28" t="s">
        <v>744</v>
      </c>
      <c r="D739" s="27">
        <v>2352</v>
      </c>
    </row>
    <row r="740" spans="1:4" x14ac:dyDescent="0.3">
      <c r="A740" s="27">
        <v>739</v>
      </c>
      <c r="B740" s="28" t="s">
        <v>30</v>
      </c>
      <c r="C740" s="28" t="s">
        <v>745</v>
      </c>
      <c r="D740" s="27">
        <v>2365</v>
      </c>
    </row>
    <row r="741" spans="1:4" x14ac:dyDescent="0.3">
      <c r="A741" s="27">
        <v>740</v>
      </c>
      <c r="B741" s="28" t="s">
        <v>30</v>
      </c>
      <c r="C741" s="28" t="s">
        <v>746</v>
      </c>
      <c r="D741" s="27">
        <v>2393</v>
      </c>
    </row>
    <row r="742" spans="1:4" x14ac:dyDescent="0.3">
      <c r="A742" s="27">
        <v>741</v>
      </c>
      <c r="B742" s="28" t="s">
        <v>30</v>
      </c>
      <c r="C742" s="28" t="s">
        <v>747</v>
      </c>
      <c r="D742" s="27">
        <v>2399</v>
      </c>
    </row>
    <row r="743" spans="1:4" x14ac:dyDescent="0.3">
      <c r="A743" s="27">
        <v>742</v>
      </c>
      <c r="B743" s="28" t="s">
        <v>30</v>
      </c>
      <c r="C743" s="28" t="s">
        <v>748</v>
      </c>
      <c r="D743" s="27">
        <v>2350</v>
      </c>
    </row>
    <row r="744" spans="1:4" x14ac:dyDescent="0.3">
      <c r="A744" s="27">
        <v>743</v>
      </c>
      <c r="B744" s="28" t="s">
        <v>30</v>
      </c>
      <c r="C744" s="28" t="s">
        <v>749</v>
      </c>
      <c r="D744" s="27">
        <v>2326</v>
      </c>
    </row>
    <row r="745" spans="1:4" x14ac:dyDescent="0.3">
      <c r="A745" s="27">
        <v>744</v>
      </c>
      <c r="B745" s="28" t="s">
        <v>30</v>
      </c>
      <c r="C745" s="28" t="s">
        <v>750</v>
      </c>
      <c r="D745" s="27">
        <v>2326</v>
      </c>
    </row>
    <row r="746" spans="1:4" x14ac:dyDescent="0.3">
      <c r="A746" s="27">
        <v>745</v>
      </c>
      <c r="B746" s="28" t="s">
        <v>30</v>
      </c>
      <c r="C746" s="28" t="s">
        <v>751</v>
      </c>
      <c r="D746" s="27">
        <v>2363</v>
      </c>
    </row>
    <row r="747" spans="1:4" x14ac:dyDescent="0.3">
      <c r="A747" s="27">
        <v>746</v>
      </c>
      <c r="B747" s="28" t="s">
        <v>30</v>
      </c>
      <c r="C747" s="28" t="s">
        <v>752</v>
      </c>
      <c r="D747" s="27">
        <v>2322</v>
      </c>
    </row>
    <row r="748" spans="1:4" x14ac:dyDescent="0.3">
      <c r="A748" s="27">
        <v>747</v>
      </c>
      <c r="B748" s="28" t="s">
        <v>30</v>
      </c>
      <c r="C748" s="28" t="s">
        <v>753</v>
      </c>
      <c r="D748" s="27">
        <v>2310</v>
      </c>
    </row>
    <row r="749" spans="1:4" x14ac:dyDescent="0.3">
      <c r="A749" s="27">
        <v>748</v>
      </c>
      <c r="B749" s="28" t="s">
        <v>30</v>
      </c>
      <c r="C749" s="28" t="s">
        <v>754</v>
      </c>
      <c r="D749" s="27">
        <v>2289</v>
      </c>
    </row>
    <row r="750" spans="1:4" x14ac:dyDescent="0.3">
      <c r="A750" s="27">
        <v>749</v>
      </c>
      <c r="B750" s="28" t="s">
        <v>30</v>
      </c>
      <c r="C750" s="28" t="s">
        <v>755</v>
      </c>
      <c r="D750" s="27">
        <v>2291</v>
      </c>
    </row>
    <row r="751" spans="1:4" x14ac:dyDescent="0.3">
      <c r="A751" s="27">
        <v>750</v>
      </c>
      <c r="B751" s="28" t="s">
        <v>30</v>
      </c>
      <c r="C751" s="28" t="s">
        <v>756</v>
      </c>
      <c r="D751" s="27">
        <v>2281</v>
      </c>
    </row>
    <row r="752" spans="1:4" x14ac:dyDescent="0.3">
      <c r="A752" s="27">
        <v>751</v>
      </c>
      <c r="B752" s="28" t="s">
        <v>30</v>
      </c>
      <c r="C752" s="28" t="s">
        <v>757</v>
      </c>
      <c r="D752" s="27">
        <v>2277</v>
      </c>
    </row>
    <row r="753" spans="1:4" x14ac:dyDescent="0.3">
      <c r="A753" s="27">
        <v>752</v>
      </c>
      <c r="B753" s="28" t="s">
        <v>30</v>
      </c>
      <c r="C753" s="28" t="s">
        <v>758</v>
      </c>
      <c r="D753" s="27">
        <v>2244</v>
      </c>
    </row>
    <row r="754" spans="1:4" x14ac:dyDescent="0.3">
      <c r="A754" s="27">
        <v>753</v>
      </c>
      <c r="B754" s="28" t="s">
        <v>30</v>
      </c>
      <c r="C754" s="28" t="s">
        <v>759</v>
      </c>
      <c r="D754" s="27">
        <v>2244</v>
      </c>
    </row>
    <row r="755" spans="1:4" x14ac:dyDescent="0.3">
      <c r="A755" s="27">
        <v>754</v>
      </c>
      <c r="B755" s="28" t="s">
        <v>30</v>
      </c>
      <c r="C755" s="28" t="s">
        <v>760</v>
      </c>
      <c r="D755" s="27">
        <v>2306</v>
      </c>
    </row>
    <row r="756" spans="1:4" x14ac:dyDescent="0.3">
      <c r="A756" s="27">
        <v>755</v>
      </c>
      <c r="B756" s="28" t="s">
        <v>30</v>
      </c>
      <c r="C756" s="28" t="s">
        <v>761</v>
      </c>
      <c r="D756" s="27">
        <v>2310</v>
      </c>
    </row>
    <row r="757" spans="1:4" x14ac:dyDescent="0.3">
      <c r="A757" s="27">
        <v>756</v>
      </c>
      <c r="B757" s="28" t="s">
        <v>30</v>
      </c>
      <c r="C757" s="28" t="s">
        <v>762</v>
      </c>
      <c r="D757" s="27">
        <v>2314</v>
      </c>
    </row>
    <row r="758" spans="1:4" x14ac:dyDescent="0.3">
      <c r="A758" s="27">
        <v>757</v>
      </c>
      <c r="B758" s="28" t="s">
        <v>30</v>
      </c>
      <c r="C758" s="28" t="s">
        <v>763</v>
      </c>
      <c r="D758" s="27">
        <v>2275</v>
      </c>
    </row>
    <row r="759" spans="1:4" x14ac:dyDescent="0.3">
      <c r="A759" s="27">
        <v>758</v>
      </c>
      <c r="B759" s="28" t="s">
        <v>30</v>
      </c>
      <c r="C759" s="28" t="s">
        <v>764</v>
      </c>
      <c r="D759" s="27">
        <v>2318</v>
      </c>
    </row>
    <row r="760" spans="1:4" x14ac:dyDescent="0.3">
      <c r="A760" s="27">
        <v>759</v>
      </c>
      <c r="B760" s="28" t="s">
        <v>30</v>
      </c>
      <c r="C760" s="28" t="s">
        <v>765</v>
      </c>
      <c r="D760" s="27">
        <v>2330</v>
      </c>
    </row>
    <row r="761" spans="1:4" x14ac:dyDescent="0.3">
      <c r="A761" s="27">
        <v>760</v>
      </c>
      <c r="B761" s="28" t="s">
        <v>30</v>
      </c>
      <c r="C761" s="28" t="s">
        <v>766</v>
      </c>
      <c r="D761" s="27">
        <v>2344</v>
      </c>
    </row>
    <row r="762" spans="1:4" x14ac:dyDescent="0.3">
      <c r="A762" s="27">
        <v>761</v>
      </c>
      <c r="B762" s="28" t="s">
        <v>30</v>
      </c>
      <c r="C762" s="28" t="s">
        <v>767</v>
      </c>
      <c r="D762" s="27">
        <v>2342</v>
      </c>
    </row>
    <row r="763" spans="1:4" x14ac:dyDescent="0.3">
      <c r="A763" s="27">
        <v>762</v>
      </c>
      <c r="B763" s="28" t="s">
        <v>30</v>
      </c>
      <c r="C763" s="28" t="s">
        <v>768</v>
      </c>
      <c r="D763" s="27">
        <v>2344</v>
      </c>
    </row>
    <row r="764" spans="1:4" x14ac:dyDescent="0.3">
      <c r="A764" s="27">
        <v>763</v>
      </c>
      <c r="B764" s="28" t="s">
        <v>30</v>
      </c>
      <c r="C764" s="28" t="s">
        <v>769</v>
      </c>
      <c r="D764" s="27">
        <v>2348</v>
      </c>
    </row>
    <row r="765" spans="1:4" x14ac:dyDescent="0.3">
      <c r="A765" s="27">
        <v>764</v>
      </c>
      <c r="B765" s="28" t="s">
        <v>30</v>
      </c>
      <c r="C765" s="28" t="s">
        <v>770</v>
      </c>
      <c r="D765" s="27">
        <v>2375</v>
      </c>
    </row>
    <row r="766" spans="1:4" x14ac:dyDescent="0.3">
      <c r="A766" s="27">
        <v>765</v>
      </c>
      <c r="B766" s="28" t="s">
        <v>30</v>
      </c>
      <c r="C766" s="28" t="s">
        <v>771</v>
      </c>
      <c r="D766" s="27">
        <v>2373</v>
      </c>
    </row>
    <row r="767" spans="1:4" x14ac:dyDescent="0.3">
      <c r="A767" s="27">
        <v>766</v>
      </c>
      <c r="B767" s="28" t="s">
        <v>30</v>
      </c>
      <c r="C767" s="28" t="s">
        <v>772</v>
      </c>
      <c r="D767" s="27">
        <v>2336</v>
      </c>
    </row>
    <row r="768" spans="1:4" x14ac:dyDescent="0.3">
      <c r="A768" s="27">
        <v>767</v>
      </c>
      <c r="B768" s="28" t="s">
        <v>30</v>
      </c>
      <c r="C768" s="28" t="s">
        <v>773</v>
      </c>
      <c r="D768" s="27">
        <v>2330</v>
      </c>
    </row>
    <row r="769" spans="1:4" x14ac:dyDescent="0.3">
      <c r="A769" s="27">
        <v>768</v>
      </c>
      <c r="B769" s="28" t="s">
        <v>30</v>
      </c>
      <c r="C769" s="28" t="s">
        <v>774</v>
      </c>
      <c r="D769" s="27">
        <v>2332</v>
      </c>
    </row>
    <row r="770" spans="1:4" x14ac:dyDescent="0.3">
      <c r="A770" s="27">
        <v>769</v>
      </c>
      <c r="B770" s="28" t="s">
        <v>30</v>
      </c>
      <c r="C770" s="28" t="s">
        <v>775</v>
      </c>
      <c r="D770" s="27">
        <v>2360</v>
      </c>
    </row>
    <row r="771" spans="1:4" x14ac:dyDescent="0.3">
      <c r="A771" s="27">
        <v>770</v>
      </c>
      <c r="B771" s="28" t="s">
        <v>30</v>
      </c>
      <c r="C771" s="28" t="s">
        <v>776</v>
      </c>
      <c r="D771" s="27">
        <v>2363</v>
      </c>
    </row>
    <row r="772" spans="1:4" x14ac:dyDescent="0.3">
      <c r="A772" s="27">
        <v>771</v>
      </c>
      <c r="B772" s="28" t="s">
        <v>30</v>
      </c>
      <c r="C772" s="28" t="s">
        <v>777</v>
      </c>
      <c r="D772" s="27">
        <v>2326</v>
      </c>
    </row>
    <row r="773" spans="1:4" x14ac:dyDescent="0.3">
      <c r="A773" s="27">
        <v>772</v>
      </c>
      <c r="B773" s="28" t="s">
        <v>30</v>
      </c>
      <c r="C773" s="28" t="s">
        <v>778</v>
      </c>
      <c r="D773" s="27">
        <v>2322</v>
      </c>
    </row>
    <row r="774" spans="1:4" x14ac:dyDescent="0.3">
      <c r="A774" s="27">
        <v>773</v>
      </c>
      <c r="B774" s="28" t="s">
        <v>30</v>
      </c>
      <c r="C774" s="28" t="s">
        <v>779</v>
      </c>
      <c r="D774" s="27">
        <v>2375</v>
      </c>
    </row>
    <row r="775" spans="1:4" x14ac:dyDescent="0.3">
      <c r="A775" s="27">
        <v>774</v>
      </c>
      <c r="B775" s="28" t="s">
        <v>30</v>
      </c>
      <c r="C775" s="28" t="s">
        <v>780</v>
      </c>
      <c r="D775" s="27">
        <v>2393</v>
      </c>
    </row>
    <row r="776" spans="1:4" x14ac:dyDescent="0.3">
      <c r="A776" s="27">
        <v>775</v>
      </c>
      <c r="B776" s="28" t="s">
        <v>30</v>
      </c>
      <c r="C776" s="28" t="s">
        <v>781</v>
      </c>
      <c r="D776" s="27">
        <v>2401</v>
      </c>
    </row>
    <row r="777" spans="1:4" x14ac:dyDescent="0.3">
      <c r="A777" s="27">
        <v>776</v>
      </c>
      <c r="B777" s="28" t="s">
        <v>30</v>
      </c>
      <c r="C777" s="28" t="s">
        <v>782</v>
      </c>
      <c r="D777" s="27">
        <v>2358</v>
      </c>
    </row>
    <row r="778" spans="1:4" x14ac:dyDescent="0.3">
      <c r="A778" s="27">
        <v>777</v>
      </c>
      <c r="B778" s="28" t="s">
        <v>30</v>
      </c>
      <c r="C778" s="28" t="s">
        <v>783</v>
      </c>
      <c r="D778" s="27">
        <v>2358</v>
      </c>
    </row>
    <row r="779" spans="1:4" x14ac:dyDescent="0.3">
      <c r="A779" s="27">
        <v>778</v>
      </c>
      <c r="B779" s="28" t="s">
        <v>30</v>
      </c>
      <c r="C779" s="28" t="s">
        <v>784</v>
      </c>
      <c r="D779" s="27">
        <v>2385</v>
      </c>
    </row>
    <row r="780" spans="1:4" x14ac:dyDescent="0.3">
      <c r="A780" s="27">
        <v>779</v>
      </c>
      <c r="B780" s="28" t="s">
        <v>30</v>
      </c>
      <c r="C780" s="28" t="s">
        <v>785</v>
      </c>
      <c r="D780" s="27">
        <v>2389</v>
      </c>
    </row>
    <row r="781" spans="1:4" x14ac:dyDescent="0.3">
      <c r="A781" s="27">
        <v>780</v>
      </c>
      <c r="B781" s="28" t="s">
        <v>30</v>
      </c>
      <c r="C781" s="28" t="s">
        <v>786</v>
      </c>
      <c r="D781" s="27">
        <v>2352</v>
      </c>
    </row>
    <row r="782" spans="1:4" x14ac:dyDescent="0.3">
      <c r="A782" s="27">
        <v>781</v>
      </c>
      <c r="B782" s="28" t="s">
        <v>30</v>
      </c>
      <c r="C782" s="28" t="s">
        <v>787</v>
      </c>
      <c r="D782" s="27">
        <v>2348</v>
      </c>
    </row>
    <row r="783" spans="1:4" x14ac:dyDescent="0.3">
      <c r="A783" s="27">
        <v>782</v>
      </c>
      <c r="B783" s="28" t="s">
        <v>30</v>
      </c>
      <c r="C783" s="28" t="s">
        <v>788</v>
      </c>
      <c r="D783" s="27">
        <v>2342</v>
      </c>
    </row>
    <row r="784" spans="1:4" x14ac:dyDescent="0.3">
      <c r="A784" s="27">
        <v>783</v>
      </c>
      <c r="B784" s="28" t="s">
        <v>30</v>
      </c>
      <c r="C784" s="28" t="s">
        <v>789</v>
      </c>
      <c r="D784" s="27">
        <v>2377</v>
      </c>
    </row>
    <row r="785" spans="1:4" x14ac:dyDescent="0.3">
      <c r="A785" s="27">
        <v>784</v>
      </c>
      <c r="B785" s="28" t="s">
        <v>30</v>
      </c>
      <c r="C785" s="28" t="s">
        <v>790</v>
      </c>
      <c r="D785" s="27">
        <v>2377</v>
      </c>
    </row>
    <row r="786" spans="1:4" x14ac:dyDescent="0.3">
      <c r="A786" s="27">
        <v>785</v>
      </c>
      <c r="B786" s="28" t="s">
        <v>30</v>
      </c>
      <c r="C786" s="28" t="s">
        <v>791</v>
      </c>
      <c r="D786" s="27">
        <v>2350</v>
      </c>
    </row>
    <row r="787" spans="1:4" x14ac:dyDescent="0.3">
      <c r="A787" s="27">
        <v>786</v>
      </c>
      <c r="B787" s="28" t="s">
        <v>30</v>
      </c>
      <c r="C787" s="28" t="s">
        <v>792</v>
      </c>
      <c r="D787" s="27">
        <v>2342</v>
      </c>
    </row>
    <row r="788" spans="1:4" x14ac:dyDescent="0.3">
      <c r="A788" s="27">
        <v>787</v>
      </c>
      <c r="B788" s="28" t="s">
        <v>30</v>
      </c>
      <c r="C788" s="28" t="s">
        <v>793</v>
      </c>
      <c r="D788" s="27">
        <v>2389</v>
      </c>
    </row>
    <row r="789" spans="1:4" x14ac:dyDescent="0.3">
      <c r="A789" s="27">
        <v>788</v>
      </c>
      <c r="B789" s="28" t="s">
        <v>30</v>
      </c>
      <c r="C789" s="28" t="s">
        <v>794</v>
      </c>
      <c r="D789" s="27">
        <v>2415</v>
      </c>
    </row>
    <row r="790" spans="1:4" x14ac:dyDescent="0.3">
      <c r="A790" s="27">
        <v>789</v>
      </c>
      <c r="B790" s="28" t="s">
        <v>30</v>
      </c>
      <c r="C790" s="28" t="s">
        <v>795</v>
      </c>
      <c r="D790" s="27">
        <v>2418</v>
      </c>
    </row>
    <row r="791" spans="1:4" x14ac:dyDescent="0.3">
      <c r="A791" s="27">
        <v>790</v>
      </c>
      <c r="B791" s="28" t="s">
        <v>30</v>
      </c>
      <c r="C791" s="28" t="s">
        <v>796</v>
      </c>
      <c r="D791" s="27">
        <v>2375</v>
      </c>
    </row>
    <row r="792" spans="1:4" x14ac:dyDescent="0.3">
      <c r="A792" s="27">
        <v>791</v>
      </c>
      <c r="B792" s="28" t="s">
        <v>30</v>
      </c>
      <c r="C792" s="28" t="s">
        <v>797</v>
      </c>
      <c r="D792" s="27">
        <v>2375</v>
      </c>
    </row>
    <row r="793" spans="1:4" x14ac:dyDescent="0.3">
      <c r="A793" s="27">
        <v>792</v>
      </c>
      <c r="B793" s="28" t="s">
        <v>30</v>
      </c>
      <c r="C793" s="28" t="s">
        <v>798</v>
      </c>
      <c r="D793" s="27">
        <v>2413</v>
      </c>
    </row>
    <row r="794" spans="1:4" x14ac:dyDescent="0.3">
      <c r="A794" s="27">
        <v>793</v>
      </c>
      <c r="B794" s="28" t="s">
        <v>30</v>
      </c>
      <c r="C794" s="28" t="s">
        <v>799</v>
      </c>
      <c r="D794" s="27">
        <v>2409</v>
      </c>
    </row>
    <row r="795" spans="1:4" x14ac:dyDescent="0.3">
      <c r="A795" s="27">
        <v>794</v>
      </c>
      <c r="B795" s="28" t="s">
        <v>30</v>
      </c>
      <c r="C795" s="28" t="s">
        <v>800</v>
      </c>
      <c r="D795" s="27">
        <v>2409</v>
      </c>
    </row>
    <row r="796" spans="1:4" x14ac:dyDescent="0.3">
      <c r="A796" s="27">
        <v>795</v>
      </c>
      <c r="B796" s="28" t="s">
        <v>30</v>
      </c>
      <c r="C796" s="28" t="s">
        <v>801</v>
      </c>
      <c r="D796" s="27">
        <v>2381</v>
      </c>
    </row>
    <row r="797" spans="1:4" x14ac:dyDescent="0.3">
      <c r="A797" s="27">
        <v>796</v>
      </c>
      <c r="B797" s="28" t="s">
        <v>30</v>
      </c>
      <c r="C797" s="28" t="s">
        <v>802</v>
      </c>
      <c r="D797" s="27">
        <v>2389</v>
      </c>
    </row>
    <row r="798" spans="1:4" x14ac:dyDescent="0.3">
      <c r="A798" s="27">
        <v>797</v>
      </c>
      <c r="B798" s="28" t="s">
        <v>30</v>
      </c>
      <c r="C798" s="28" t="s">
        <v>803</v>
      </c>
      <c r="D798" s="27">
        <v>2413</v>
      </c>
    </row>
    <row r="799" spans="1:4" x14ac:dyDescent="0.3">
      <c r="A799" s="27">
        <v>798</v>
      </c>
      <c r="B799" s="28" t="s">
        <v>30</v>
      </c>
      <c r="C799" s="28" t="s">
        <v>804</v>
      </c>
      <c r="D799" s="27">
        <v>2409</v>
      </c>
    </row>
    <row r="800" spans="1:4" x14ac:dyDescent="0.3">
      <c r="A800" s="27">
        <v>799</v>
      </c>
      <c r="B800" s="28" t="s">
        <v>30</v>
      </c>
      <c r="C800" s="28" t="s">
        <v>805</v>
      </c>
      <c r="D800" s="27">
        <v>2405</v>
      </c>
    </row>
    <row r="801" spans="1:4" x14ac:dyDescent="0.3">
      <c r="A801" s="27">
        <v>800</v>
      </c>
      <c r="B801" s="28" t="s">
        <v>30</v>
      </c>
      <c r="C801" s="28" t="s">
        <v>806</v>
      </c>
      <c r="D801" s="27">
        <v>2375</v>
      </c>
    </row>
    <row r="802" spans="1:4" x14ac:dyDescent="0.3">
      <c r="A802" s="27">
        <v>801</v>
      </c>
      <c r="B802" s="28" t="s">
        <v>30</v>
      </c>
      <c r="C802" s="28" t="s">
        <v>807</v>
      </c>
      <c r="D802" s="27">
        <v>2375</v>
      </c>
    </row>
    <row r="803" spans="1:4" x14ac:dyDescent="0.3">
      <c r="A803" s="27">
        <v>802</v>
      </c>
      <c r="B803" s="28" t="s">
        <v>30</v>
      </c>
      <c r="C803" s="28" t="s">
        <v>808</v>
      </c>
      <c r="D803" s="27">
        <v>2409</v>
      </c>
    </row>
    <row r="804" spans="1:4" x14ac:dyDescent="0.3">
      <c r="A804" s="27">
        <v>803</v>
      </c>
      <c r="B804" s="28" t="s">
        <v>30</v>
      </c>
      <c r="C804" s="28" t="s">
        <v>809</v>
      </c>
      <c r="D804" s="27">
        <v>2415</v>
      </c>
    </row>
    <row r="805" spans="1:4" x14ac:dyDescent="0.3">
      <c r="A805" s="27">
        <v>804</v>
      </c>
      <c r="B805" s="28" t="s">
        <v>30</v>
      </c>
      <c r="C805" s="28" t="s">
        <v>810</v>
      </c>
      <c r="D805" s="27">
        <v>2383</v>
      </c>
    </row>
    <row r="806" spans="1:4" x14ac:dyDescent="0.3">
      <c r="A806" s="27">
        <v>805</v>
      </c>
      <c r="B806" s="28" t="s">
        <v>30</v>
      </c>
      <c r="C806" s="28" t="s">
        <v>811</v>
      </c>
      <c r="D806" s="27">
        <v>2375</v>
      </c>
    </row>
    <row r="807" spans="1:4" x14ac:dyDescent="0.3">
      <c r="A807" s="27">
        <v>806</v>
      </c>
      <c r="B807" s="28" t="s">
        <v>30</v>
      </c>
      <c r="C807" s="28" t="s">
        <v>812</v>
      </c>
      <c r="D807" s="27">
        <v>2385</v>
      </c>
    </row>
    <row r="808" spans="1:4" x14ac:dyDescent="0.3">
      <c r="A808" s="27">
        <v>807</v>
      </c>
      <c r="B808" s="28" t="s">
        <v>30</v>
      </c>
      <c r="C808" s="28" t="s">
        <v>813</v>
      </c>
      <c r="D808" s="27">
        <v>2413</v>
      </c>
    </row>
    <row r="809" spans="1:4" x14ac:dyDescent="0.3">
      <c r="A809" s="27">
        <v>808</v>
      </c>
      <c r="B809" s="28" t="s">
        <v>30</v>
      </c>
      <c r="C809" s="28" t="s">
        <v>814</v>
      </c>
      <c r="D809" s="27">
        <v>2409</v>
      </c>
    </row>
    <row r="810" spans="1:4" x14ac:dyDescent="0.3">
      <c r="A810" s="27">
        <v>809</v>
      </c>
      <c r="B810" s="28" t="s">
        <v>30</v>
      </c>
      <c r="C810" s="28" t="s">
        <v>815</v>
      </c>
      <c r="D810" s="27">
        <v>2391</v>
      </c>
    </row>
    <row r="811" spans="1:4" x14ac:dyDescent="0.3">
      <c r="A811" s="27">
        <v>810</v>
      </c>
      <c r="B811" s="28" t="s">
        <v>30</v>
      </c>
      <c r="C811" s="28" t="s">
        <v>816</v>
      </c>
      <c r="D811" s="27">
        <v>2375</v>
      </c>
    </row>
    <row r="812" spans="1:4" x14ac:dyDescent="0.3">
      <c r="A812" s="27">
        <v>811</v>
      </c>
      <c r="B812" s="28" t="s">
        <v>30</v>
      </c>
      <c r="C812" s="28" t="s">
        <v>817</v>
      </c>
      <c r="D812" s="27">
        <v>2381</v>
      </c>
    </row>
    <row r="813" spans="1:4" x14ac:dyDescent="0.3">
      <c r="A813" s="27">
        <v>812</v>
      </c>
      <c r="B813" s="28" t="s">
        <v>30</v>
      </c>
      <c r="C813" s="28" t="s">
        <v>818</v>
      </c>
      <c r="D813" s="27">
        <v>2413</v>
      </c>
    </row>
    <row r="814" spans="1:4" x14ac:dyDescent="0.3">
      <c r="A814" s="27">
        <v>813</v>
      </c>
      <c r="B814" s="28" t="s">
        <v>30</v>
      </c>
      <c r="C814" s="28" t="s">
        <v>819</v>
      </c>
      <c r="D814" s="27">
        <v>2416</v>
      </c>
    </row>
    <row r="815" spans="1:4" x14ac:dyDescent="0.3">
      <c r="A815" s="27">
        <v>814</v>
      </c>
      <c r="B815" s="28" t="s">
        <v>30</v>
      </c>
      <c r="C815" s="28" t="s">
        <v>820</v>
      </c>
      <c r="D815" s="27">
        <v>2377</v>
      </c>
    </row>
    <row r="816" spans="1:4" x14ac:dyDescent="0.3">
      <c r="A816" s="27">
        <v>815</v>
      </c>
      <c r="B816" s="28" t="s">
        <v>30</v>
      </c>
      <c r="C816" s="28" t="s">
        <v>821</v>
      </c>
      <c r="D816" s="27">
        <v>2375</v>
      </c>
    </row>
    <row r="817" spans="1:4" x14ac:dyDescent="0.3">
      <c r="A817" s="27">
        <v>816</v>
      </c>
      <c r="B817" s="28" t="s">
        <v>30</v>
      </c>
      <c r="C817" s="28" t="s">
        <v>822</v>
      </c>
      <c r="D817" s="27">
        <v>2407</v>
      </c>
    </row>
    <row r="818" spans="1:4" x14ac:dyDescent="0.3">
      <c r="A818" s="27">
        <v>817</v>
      </c>
      <c r="B818" s="28" t="s">
        <v>30</v>
      </c>
      <c r="C818" s="28" t="s">
        <v>823</v>
      </c>
      <c r="D818" s="27">
        <v>2405</v>
      </c>
    </row>
    <row r="819" spans="1:4" x14ac:dyDescent="0.3">
      <c r="A819" s="27">
        <v>818</v>
      </c>
      <c r="B819" s="28" t="s">
        <v>30</v>
      </c>
      <c r="C819" s="28" t="s">
        <v>824</v>
      </c>
      <c r="D819" s="27">
        <v>2381</v>
      </c>
    </row>
    <row r="820" spans="1:4" x14ac:dyDescent="0.3">
      <c r="A820" s="27">
        <v>819</v>
      </c>
      <c r="B820" s="28" t="s">
        <v>30</v>
      </c>
      <c r="C820" s="28" t="s">
        <v>825</v>
      </c>
      <c r="D820" s="27">
        <v>2371</v>
      </c>
    </row>
    <row r="821" spans="1:4" x14ac:dyDescent="0.3">
      <c r="A821" s="27">
        <v>820</v>
      </c>
      <c r="B821" s="28" t="s">
        <v>30</v>
      </c>
      <c r="C821" s="28" t="s">
        <v>826</v>
      </c>
      <c r="D821" s="27">
        <v>2375</v>
      </c>
    </row>
    <row r="822" spans="1:4" x14ac:dyDescent="0.3">
      <c r="A822" s="27">
        <v>821</v>
      </c>
      <c r="B822" s="28" t="s">
        <v>30</v>
      </c>
      <c r="C822" s="28" t="s">
        <v>827</v>
      </c>
      <c r="D822" s="27">
        <v>2448</v>
      </c>
    </row>
    <row r="823" spans="1:4" x14ac:dyDescent="0.3">
      <c r="A823" s="27">
        <v>822</v>
      </c>
      <c r="B823" s="28" t="s">
        <v>30</v>
      </c>
      <c r="C823" s="28" t="s">
        <v>828</v>
      </c>
      <c r="D823" s="27">
        <v>2452</v>
      </c>
    </row>
    <row r="824" spans="1:4" x14ac:dyDescent="0.3">
      <c r="A824" s="27">
        <v>823</v>
      </c>
      <c r="B824" s="28" t="s">
        <v>30</v>
      </c>
      <c r="C824" s="28" t="s">
        <v>829</v>
      </c>
      <c r="D824" s="27">
        <v>2434</v>
      </c>
    </row>
    <row r="825" spans="1:4" x14ac:dyDescent="0.3">
      <c r="A825" s="27">
        <v>824</v>
      </c>
      <c r="B825" s="28" t="s">
        <v>30</v>
      </c>
      <c r="C825" s="28" t="s">
        <v>830</v>
      </c>
      <c r="D825" s="27">
        <v>2413</v>
      </c>
    </row>
    <row r="826" spans="1:4" x14ac:dyDescent="0.3">
      <c r="A826" s="27">
        <v>825</v>
      </c>
      <c r="B826" s="31" t="s">
        <v>30</v>
      </c>
      <c r="C826" s="31" t="s">
        <v>831</v>
      </c>
      <c r="D826" s="32">
        <v>2415</v>
      </c>
    </row>
    <row r="827" spans="1:4" x14ac:dyDescent="0.3">
      <c r="A827" s="27">
        <v>826</v>
      </c>
      <c r="B827" s="28" t="s">
        <v>30</v>
      </c>
      <c r="C827" s="28" t="s">
        <v>832</v>
      </c>
      <c r="D827" s="27">
        <v>2446</v>
      </c>
    </row>
    <row r="828" spans="1:4" x14ac:dyDescent="0.3">
      <c r="A828" s="27">
        <v>827</v>
      </c>
      <c r="B828" s="28" t="s">
        <v>30</v>
      </c>
      <c r="C828" s="28" t="s">
        <v>833</v>
      </c>
      <c r="D828" s="27">
        <v>2448</v>
      </c>
    </row>
    <row r="829" spans="1:4" x14ac:dyDescent="0.3">
      <c r="A829" s="27">
        <v>828</v>
      </c>
      <c r="B829" s="28" t="s">
        <v>30</v>
      </c>
      <c r="C829" s="28" t="s">
        <v>834</v>
      </c>
      <c r="D829" s="27">
        <v>2413</v>
      </c>
    </row>
    <row r="830" spans="1:4" x14ac:dyDescent="0.3">
      <c r="A830" s="27">
        <v>829</v>
      </c>
      <c r="B830" s="28" t="s">
        <v>30</v>
      </c>
      <c r="C830" s="28" t="s">
        <v>835</v>
      </c>
      <c r="D830" s="27">
        <v>2456</v>
      </c>
    </row>
    <row r="831" spans="1:4" x14ac:dyDescent="0.3">
      <c r="A831" s="27">
        <v>830</v>
      </c>
      <c r="B831" s="28" t="s">
        <v>30</v>
      </c>
      <c r="C831" s="28" t="s">
        <v>836</v>
      </c>
      <c r="D831" s="27">
        <v>2489</v>
      </c>
    </row>
    <row r="832" spans="1:4" x14ac:dyDescent="0.3">
      <c r="A832" s="27">
        <v>831</v>
      </c>
      <c r="B832" s="28" t="s">
        <v>30</v>
      </c>
      <c r="C832" s="28" t="s">
        <v>837</v>
      </c>
      <c r="D832" s="27">
        <v>2489</v>
      </c>
    </row>
    <row r="833" spans="1:4" x14ac:dyDescent="0.3">
      <c r="A833" s="27">
        <v>832</v>
      </c>
      <c r="B833" s="28" t="s">
        <v>30</v>
      </c>
      <c r="C833" s="28" t="s">
        <v>838</v>
      </c>
      <c r="D833" s="27">
        <v>2530</v>
      </c>
    </row>
    <row r="834" spans="1:4" x14ac:dyDescent="0.3">
      <c r="A834" s="27">
        <v>833</v>
      </c>
      <c r="B834" s="28" t="s">
        <v>30</v>
      </c>
      <c r="C834" s="28" t="s">
        <v>839</v>
      </c>
      <c r="D834" s="27">
        <v>2493</v>
      </c>
    </row>
    <row r="835" spans="1:4" x14ac:dyDescent="0.3">
      <c r="A835" s="27">
        <v>834</v>
      </c>
      <c r="B835" s="28" t="s">
        <v>30</v>
      </c>
      <c r="C835" s="28" t="s">
        <v>840</v>
      </c>
      <c r="D835" s="27">
        <v>2497</v>
      </c>
    </row>
    <row r="836" spans="1:4" x14ac:dyDescent="0.3">
      <c r="A836" s="27">
        <v>835</v>
      </c>
      <c r="B836" s="28" t="s">
        <v>30</v>
      </c>
      <c r="C836" s="28" t="s">
        <v>841</v>
      </c>
      <c r="D836" s="27">
        <v>2515</v>
      </c>
    </row>
    <row r="837" spans="1:4" x14ac:dyDescent="0.3">
      <c r="A837" s="27">
        <v>836</v>
      </c>
      <c r="B837" s="28" t="s">
        <v>30</v>
      </c>
      <c r="C837" s="28" t="s">
        <v>842</v>
      </c>
      <c r="D837" s="27">
        <v>2570</v>
      </c>
    </row>
    <row r="838" spans="1:4" x14ac:dyDescent="0.3">
      <c r="A838" s="27">
        <v>837</v>
      </c>
      <c r="B838" s="28" t="s">
        <v>30</v>
      </c>
      <c r="C838" s="28" t="s">
        <v>843</v>
      </c>
      <c r="D838" s="27">
        <v>1216</v>
      </c>
    </row>
    <row r="839" spans="1:4" x14ac:dyDescent="0.3">
      <c r="A839" s="27">
        <v>838</v>
      </c>
      <c r="B839" s="28" t="s">
        <v>30</v>
      </c>
      <c r="C839" s="28" t="s">
        <v>844</v>
      </c>
      <c r="D839" s="27">
        <v>1093</v>
      </c>
    </row>
    <row r="840" spans="1:4" x14ac:dyDescent="0.3">
      <c r="A840" s="27">
        <v>839</v>
      </c>
      <c r="B840" s="28" t="s">
        <v>30</v>
      </c>
      <c r="C840" s="28" t="s">
        <v>845</v>
      </c>
      <c r="D840" s="27">
        <v>1095</v>
      </c>
    </row>
    <row r="841" spans="1:4" x14ac:dyDescent="0.3">
      <c r="A841" s="27">
        <v>840</v>
      </c>
      <c r="B841" s="28" t="s">
        <v>30</v>
      </c>
      <c r="C841" s="28" t="s">
        <v>846</v>
      </c>
      <c r="D841" s="27">
        <v>1085</v>
      </c>
    </row>
    <row r="842" spans="1:4" x14ac:dyDescent="0.3">
      <c r="A842" s="27">
        <v>841</v>
      </c>
      <c r="B842" s="28" t="s">
        <v>30</v>
      </c>
      <c r="C842" s="28" t="s">
        <v>847</v>
      </c>
      <c r="D842" s="27">
        <v>1006</v>
      </c>
    </row>
    <row r="843" spans="1:4" x14ac:dyDescent="0.3">
      <c r="A843" s="27">
        <v>842</v>
      </c>
      <c r="B843" s="28" t="s">
        <v>30</v>
      </c>
      <c r="C843" s="28" t="s">
        <v>848</v>
      </c>
      <c r="D843" s="27">
        <v>988</v>
      </c>
    </row>
    <row r="844" spans="1:4" x14ac:dyDescent="0.3">
      <c r="A844" s="27">
        <v>843</v>
      </c>
      <c r="B844" s="31" t="s">
        <v>30</v>
      </c>
      <c r="C844" s="31" t="s">
        <v>849</v>
      </c>
      <c r="D844" s="32">
        <v>1012</v>
      </c>
    </row>
    <row r="845" spans="1:4" x14ac:dyDescent="0.3">
      <c r="A845" s="27">
        <v>844</v>
      </c>
      <c r="B845" s="28" t="s">
        <v>30</v>
      </c>
      <c r="C845" s="28" t="s">
        <v>850</v>
      </c>
      <c r="D845" s="27">
        <v>1012</v>
      </c>
    </row>
    <row r="846" spans="1:4" x14ac:dyDescent="0.3">
      <c r="A846" s="27">
        <v>845</v>
      </c>
      <c r="B846" s="28" t="s">
        <v>30</v>
      </c>
      <c r="C846" s="28" t="s">
        <v>851</v>
      </c>
      <c r="D846" s="27">
        <v>1043</v>
      </c>
    </row>
    <row r="847" spans="1:4" x14ac:dyDescent="0.3">
      <c r="A847" s="27">
        <v>846</v>
      </c>
      <c r="B847" s="28" t="s">
        <v>30</v>
      </c>
      <c r="C847" s="28" t="s">
        <v>852</v>
      </c>
      <c r="D847" s="27">
        <v>1041</v>
      </c>
    </row>
    <row r="848" spans="1:4" x14ac:dyDescent="0.3">
      <c r="A848" s="27">
        <v>847</v>
      </c>
      <c r="B848" s="28" t="s">
        <v>30</v>
      </c>
      <c r="C848" s="28" t="s">
        <v>853</v>
      </c>
      <c r="D848" s="27">
        <v>1075</v>
      </c>
    </row>
    <row r="849" spans="1:4" x14ac:dyDescent="0.3">
      <c r="A849" s="27">
        <v>848</v>
      </c>
      <c r="B849" s="28" t="s">
        <v>30</v>
      </c>
      <c r="C849" s="28" t="s">
        <v>854</v>
      </c>
      <c r="D849" s="27">
        <v>1102</v>
      </c>
    </row>
    <row r="850" spans="1:4" x14ac:dyDescent="0.3">
      <c r="A850" s="27">
        <v>849</v>
      </c>
      <c r="B850" s="28" t="s">
        <v>30</v>
      </c>
      <c r="C850" s="28" t="s">
        <v>855</v>
      </c>
      <c r="D850" s="27">
        <v>1138</v>
      </c>
    </row>
    <row r="851" spans="1:4" x14ac:dyDescent="0.3">
      <c r="A851" s="27">
        <v>850</v>
      </c>
      <c r="B851" s="28" t="s">
        <v>30</v>
      </c>
      <c r="C851" s="28" t="s">
        <v>856</v>
      </c>
      <c r="D851" s="27">
        <v>837</v>
      </c>
    </row>
    <row r="852" spans="1:4" x14ac:dyDescent="0.3">
      <c r="A852" s="27">
        <v>851</v>
      </c>
      <c r="B852" s="28" t="s">
        <v>30</v>
      </c>
      <c r="C852" s="28" t="s">
        <v>857</v>
      </c>
      <c r="D852" s="27">
        <v>1283</v>
      </c>
    </row>
    <row r="853" spans="1:4" x14ac:dyDescent="0.3">
      <c r="A853" s="27">
        <v>852</v>
      </c>
      <c r="B853" s="28" t="s">
        <v>30</v>
      </c>
      <c r="C853" s="28" t="s">
        <v>858</v>
      </c>
      <c r="D853" s="27">
        <v>1334</v>
      </c>
    </row>
    <row r="854" spans="1:4" x14ac:dyDescent="0.3">
      <c r="A854" s="27">
        <v>853</v>
      </c>
      <c r="B854" s="28" t="s">
        <v>30</v>
      </c>
      <c r="C854" s="28" t="s">
        <v>859</v>
      </c>
      <c r="D854" s="27">
        <v>1342</v>
      </c>
    </row>
    <row r="855" spans="1:4" x14ac:dyDescent="0.3">
      <c r="A855" s="27">
        <v>854</v>
      </c>
      <c r="B855" s="28" t="s">
        <v>30</v>
      </c>
      <c r="C855" s="28" t="s">
        <v>860</v>
      </c>
      <c r="D855" s="27">
        <v>1364</v>
      </c>
    </row>
    <row r="856" spans="1:4" x14ac:dyDescent="0.3">
      <c r="A856" s="27">
        <v>855</v>
      </c>
      <c r="B856" s="28" t="s">
        <v>30</v>
      </c>
      <c r="C856" s="28" t="s">
        <v>861</v>
      </c>
      <c r="D856" s="27">
        <v>1368</v>
      </c>
    </row>
    <row r="857" spans="1:4" x14ac:dyDescent="0.3">
      <c r="A857" s="27">
        <v>856</v>
      </c>
      <c r="B857" s="28" t="s">
        <v>30</v>
      </c>
      <c r="C857" s="28" t="s">
        <v>862</v>
      </c>
      <c r="D857" s="27">
        <v>1448</v>
      </c>
    </row>
    <row r="858" spans="1:4" x14ac:dyDescent="0.3">
      <c r="A858" s="27">
        <v>857</v>
      </c>
      <c r="B858" s="28" t="s">
        <v>30</v>
      </c>
      <c r="C858" s="28" t="s">
        <v>863</v>
      </c>
      <c r="D858" s="27">
        <v>1415</v>
      </c>
    </row>
    <row r="859" spans="1:4" x14ac:dyDescent="0.3">
      <c r="A859" s="27">
        <v>858</v>
      </c>
      <c r="B859" s="28" t="s">
        <v>30</v>
      </c>
      <c r="C859" s="28" t="s">
        <v>864</v>
      </c>
      <c r="D859" s="27">
        <v>1417</v>
      </c>
    </row>
    <row r="860" spans="1:4" x14ac:dyDescent="0.3">
      <c r="A860" s="27">
        <v>859</v>
      </c>
      <c r="B860" s="28" t="s">
        <v>30</v>
      </c>
      <c r="C860" s="28" t="s">
        <v>865</v>
      </c>
      <c r="D860" s="27">
        <v>1409</v>
      </c>
    </row>
    <row r="861" spans="1:4" x14ac:dyDescent="0.3">
      <c r="A861" s="27">
        <v>860</v>
      </c>
      <c r="B861" s="28" t="s">
        <v>30</v>
      </c>
      <c r="C861" s="28" t="s">
        <v>866</v>
      </c>
      <c r="D861" s="27">
        <v>1409</v>
      </c>
    </row>
    <row r="862" spans="1:4" x14ac:dyDescent="0.3">
      <c r="A862" s="27">
        <v>861</v>
      </c>
      <c r="B862" s="28" t="s">
        <v>30</v>
      </c>
      <c r="C862" s="28" t="s">
        <v>867</v>
      </c>
      <c r="D862" s="27">
        <v>1419</v>
      </c>
    </row>
    <row r="863" spans="1:4" x14ac:dyDescent="0.3">
      <c r="A863" s="27">
        <v>862</v>
      </c>
      <c r="B863" s="28" t="s">
        <v>30</v>
      </c>
      <c r="C863" s="28" t="s">
        <v>868</v>
      </c>
      <c r="D863" s="27">
        <v>1328</v>
      </c>
    </row>
    <row r="864" spans="1:4" x14ac:dyDescent="0.3">
      <c r="A864" s="27">
        <v>863</v>
      </c>
      <c r="B864" s="28" t="s">
        <v>30</v>
      </c>
      <c r="C864" s="28" t="s">
        <v>869</v>
      </c>
      <c r="D864" s="27">
        <v>1328</v>
      </c>
    </row>
    <row r="865" spans="1:4" x14ac:dyDescent="0.3">
      <c r="A865" s="27">
        <v>864</v>
      </c>
      <c r="B865" s="28" t="s">
        <v>30</v>
      </c>
      <c r="C865" s="28" t="s">
        <v>870</v>
      </c>
      <c r="D865" s="27">
        <v>1364</v>
      </c>
    </row>
    <row r="866" spans="1:4" x14ac:dyDescent="0.3">
      <c r="A866" s="27">
        <v>865</v>
      </c>
      <c r="B866" s="28" t="s">
        <v>30</v>
      </c>
      <c r="C866" s="28" t="s">
        <v>871</v>
      </c>
      <c r="D866" s="27">
        <v>1336</v>
      </c>
    </row>
    <row r="867" spans="1:4" x14ac:dyDescent="0.3">
      <c r="A867" s="27">
        <v>866</v>
      </c>
      <c r="B867" s="28" t="s">
        <v>30</v>
      </c>
      <c r="C867" s="28" t="s">
        <v>872</v>
      </c>
      <c r="D867" s="27">
        <v>1226</v>
      </c>
    </row>
    <row r="868" spans="1:4" x14ac:dyDescent="0.3">
      <c r="A868" s="27">
        <v>867</v>
      </c>
      <c r="B868" s="28" t="s">
        <v>30</v>
      </c>
      <c r="C868" s="28" t="s">
        <v>873</v>
      </c>
      <c r="D868" s="27">
        <v>1167</v>
      </c>
    </row>
    <row r="869" spans="1:4" x14ac:dyDescent="0.3">
      <c r="A869" s="27">
        <v>868</v>
      </c>
      <c r="B869" s="28" t="s">
        <v>30</v>
      </c>
      <c r="C869" s="28" t="s">
        <v>874</v>
      </c>
      <c r="D869" s="27">
        <v>1210</v>
      </c>
    </row>
    <row r="870" spans="1:4" x14ac:dyDescent="0.3">
      <c r="A870" s="27">
        <v>869</v>
      </c>
      <c r="B870" s="28" t="s">
        <v>30</v>
      </c>
      <c r="C870" s="28" t="s">
        <v>875</v>
      </c>
      <c r="D870" s="27">
        <v>1285</v>
      </c>
    </row>
    <row r="871" spans="1:4" x14ac:dyDescent="0.3">
      <c r="A871" s="27">
        <v>870</v>
      </c>
      <c r="B871" s="28" t="s">
        <v>30</v>
      </c>
      <c r="C871" s="28" t="s">
        <v>876</v>
      </c>
      <c r="D871" s="27">
        <v>1293</v>
      </c>
    </row>
    <row r="872" spans="1:4" x14ac:dyDescent="0.3">
      <c r="A872" s="27">
        <v>871</v>
      </c>
      <c r="B872" s="28" t="s">
        <v>30</v>
      </c>
      <c r="C872" s="28" t="s">
        <v>877</v>
      </c>
      <c r="D872" s="27">
        <v>1250</v>
      </c>
    </row>
    <row r="873" spans="1:4" x14ac:dyDescent="0.3">
      <c r="A873" s="27">
        <v>872</v>
      </c>
      <c r="B873" s="28" t="s">
        <v>30</v>
      </c>
      <c r="C873" s="28" t="s">
        <v>878</v>
      </c>
      <c r="D873" s="27">
        <v>1124</v>
      </c>
    </row>
    <row r="874" spans="1:4" x14ac:dyDescent="0.3">
      <c r="A874" s="27">
        <v>873</v>
      </c>
      <c r="B874" s="28" t="s">
        <v>30</v>
      </c>
      <c r="C874" s="28" t="s">
        <v>879</v>
      </c>
      <c r="D874" s="27">
        <v>1079</v>
      </c>
    </row>
    <row r="875" spans="1:4" x14ac:dyDescent="0.3">
      <c r="A875" s="27">
        <v>874</v>
      </c>
      <c r="B875" s="28" t="s">
        <v>30</v>
      </c>
      <c r="C875" s="28" t="s">
        <v>880</v>
      </c>
      <c r="D875" s="27">
        <v>1322</v>
      </c>
    </row>
    <row r="876" spans="1:4" x14ac:dyDescent="0.3">
      <c r="A876" s="27">
        <v>875</v>
      </c>
      <c r="B876" s="28" t="s">
        <v>30</v>
      </c>
      <c r="C876" s="28" t="s">
        <v>881</v>
      </c>
      <c r="D876" s="27">
        <v>955</v>
      </c>
    </row>
    <row r="877" spans="1:4" x14ac:dyDescent="0.3">
      <c r="A877" s="27">
        <v>876</v>
      </c>
      <c r="B877" s="28" t="s">
        <v>30</v>
      </c>
      <c r="C877" s="28" t="s">
        <v>882</v>
      </c>
      <c r="D877" s="27">
        <v>1375</v>
      </c>
    </row>
    <row r="878" spans="1:4" x14ac:dyDescent="0.3">
      <c r="A878" s="27">
        <v>877</v>
      </c>
      <c r="B878" s="28" t="s">
        <v>30</v>
      </c>
      <c r="C878" s="28" t="s">
        <v>883</v>
      </c>
      <c r="D878" s="27">
        <v>1368</v>
      </c>
    </row>
    <row r="879" spans="1:4" x14ac:dyDescent="0.3">
      <c r="A879" s="27">
        <v>878</v>
      </c>
      <c r="B879" s="28" t="s">
        <v>30</v>
      </c>
      <c r="C879" s="28" t="s">
        <v>884</v>
      </c>
      <c r="D879" s="27">
        <v>1336</v>
      </c>
    </row>
    <row r="880" spans="1:4" x14ac:dyDescent="0.3">
      <c r="A880" s="27">
        <v>879</v>
      </c>
      <c r="B880" s="28" t="s">
        <v>30</v>
      </c>
      <c r="C880" s="28" t="s">
        <v>885</v>
      </c>
      <c r="D880" s="27">
        <v>1364</v>
      </c>
    </row>
    <row r="881" spans="1:4" x14ac:dyDescent="0.3">
      <c r="A881" s="27">
        <v>880</v>
      </c>
      <c r="B881" s="28" t="s">
        <v>30</v>
      </c>
      <c r="C881" s="28" t="s">
        <v>886</v>
      </c>
      <c r="D881" s="27">
        <v>1366</v>
      </c>
    </row>
    <row r="882" spans="1:4" x14ac:dyDescent="0.3">
      <c r="A882" s="27">
        <v>881</v>
      </c>
      <c r="B882" s="28" t="s">
        <v>30</v>
      </c>
      <c r="C882" s="28" t="s">
        <v>887</v>
      </c>
      <c r="D882" s="27">
        <v>1244</v>
      </c>
    </row>
    <row r="883" spans="1:4" x14ac:dyDescent="0.3">
      <c r="A883" s="27">
        <v>882</v>
      </c>
      <c r="B883" s="28" t="s">
        <v>30</v>
      </c>
      <c r="C883" s="28" t="s">
        <v>888</v>
      </c>
      <c r="D883" s="27">
        <v>1283</v>
      </c>
    </row>
    <row r="884" spans="1:4" x14ac:dyDescent="0.3">
      <c r="A884" s="27">
        <v>883</v>
      </c>
      <c r="B884" s="28" t="s">
        <v>30</v>
      </c>
      <c r="C884" s="28" t="s">
        <v>889</v>
      </c>
      <c r="D884" s="27">
        <v>1307</v>
      </c>
    </row>
    <row r="885" spans="1:4" x14ac:dyDescent="0.3">
      <c r="A885" s="27">
        <v>884</v>
      </c>
      <c r="B885" s="28" t="s">
        <v>30</v>
      </c>
      <c r="C885" s="28" t="s">
        <v>890</v>
      </c>
      <c r="D885" s="27">
        <v>1318</v>
      </c>
    </row>
    <row r="886" spans="1:4" x14ac:dyDescent="0.3">
      <c r="A886" s="27">
        <v>885</v>
      </c>
      <c r="B886" s="28" t="s">
        <v>30</v>
      </c>
      <c r="C886" s="28" t="s">
        <v>891</v>
      </c>
      <c r="D886" s="27">
        <v>1322</v>
      </c>
    </row>
    <row r="887" spans="1:4" x14ac:dyDescent="0.3">
      <c r="A887" s="27">
        <v>886</v>
      </c>
      <c r="B887" s="28" t="s">
        <v>30</v>
      </c>
      <c r="C887" s="28" t="s">
        <v>892</v>
      </c>
      <c r="D887" s="27">
        <v>1283</v>
      </c>
    </row>
    <row r="888" spans="1:4" x14ac:dyDescent="0.3">
      <c r="A888" s="27">
        <v>887</v>
      </c>
      <c r="B888" s="28" t="s">
        <v>30</v>
      </c>
      <c r="C888" s="28" t="s">
        <v>893</v>
      </c>
      <c r="D888" s="27">
        <v>1244</v>
      </c>
    </row>
    <row r="889" spans="1:4" x14ac:dyDescent="0.3">
      <c r="A889" s="27">
        <v>888</v>
      </c>
      <c r="B889" s="28" t="s">
        <v>30</v>
      </c>
      <c r="C889" s="28" t="s">
        <v>894</v>
      </c>
      <c r="D889" s="27">
        <v>1265</v>
      </c>
    </row>
    <row r="890" spans="1:4" x14ac:dyDescent="0.3">
      <c r="A890" s="27">
        <v>889</v>
      </c>
      <c r="B890" s="28" t="s">
        <v>30</v>
      </c>
      <c r="C890" s="28" t="s">
        <v>895</v>
      </c>
      <c r="D890" s="27">
        <v>1273</v>
      </c>
    </row>
    <row r="891" spans="1:4" x14ac:dyDescent="0.3">
      <c r="A891" s="27">
        <v>890</v>
      </c>
      <c r="B891" s="28" t="s">
        <v>30</v>
      </c>
      <c r="C891" s="28" t="s">
        <v>896</v>
      </c>
      <c r="D891" s="27">
        <v>1269</v>
      </c>
    </row>
    <row r="892" spans="1:4" x14ac:dyDescent="0.3">
      <c r="A892" s="27">
        <v>891</v>
      </c>
      <c r="B892" s="28" t="s">
        <v>30</v>
      </c>
      <c r="C892" s="28" t="s">
        <v>897</v>
      </c>
      <c r="D892" s="27">
        <v>1236</v>
      </c>
    </row>
    <row r="893" spans="1:4" x14ac:dyDescent="0.3">
      <c r="A893" s="27">
        <v>892</v>
      </c>
      <c r="B893" s="28" t="s">
        <v>30</v>
      </c>
      <c r="C893" s="28" t="s">
        <v>898</v>
      </c>
      <c r="D893" s="27">
        <v>1236</v>
      </c>
    </row>
    <row r="894" spans="1:4" x14ac:dyDescent="0.3">
      <c r="A894" s="27">
        <v>893</v>
      </c>
      <c r="B894" s="28" t="s">
        <v>30</v>
      </c>
      <c r="C894" s="28" t="s">
        <v>899</v>
      </c>
      <c r="D894" s="27">
        <v>1311</v>
      </c>
    </row>
    <row r="895" spans="1:4" x14ac:dyDescent="0.3">
      <c r="A895" s="27">
        <v>894</v>
      </c>
      <c r="B895" s="28" t="s">
        <v>30</v>
      </c>
      <c r="C895" s="28" t="s">
        <v>900</v>
      </c>
      <c r="D895" s="27">
        <v>1316</v>
      </c>
    </row>
    <row r="896" spans="1:4" x14ac:dyDescent="0.3">
      <c r="A896" s="27">
        <v>895</v>
      </c>
      <c r="B896" s="28" t="s">
        <v>30</v>
      </c>
      <c r="C896" s="28" t="s">
        <v>901</v>
      </c>
      <c r="D896" s="27">
        <v>1344</v>
      </c>
    </row>
    <row r="897" spans="1:4" x14ac:dyDescent="0.3">
      <c r="A897" s="27">
        <v>896</v>
      </c>
      <c r="B897" s="28" t="s">
        <v>30</v>
      </c>
      <c r="C897" s="28" t="s">
        <v>902</v>
      </c>
      <c r="D897" s="27">
        <v>1322</v>
      </c>
    </row>
    <row r="898" spans="1:4" x14ac:dyDescent="0.3">
      <c r="A898" s="27">
        <v>897</v>
      </c>
      <c r="B898" s="28" t="s">
        <v>30</v>
      </c>
      <c r="C898" s="28" t="s">
        <v>903</v>
      </c>
      <c r="D898" s="27">
        <v>1281</v>
      </c>
    </row>
    <row r="899" spans="1:4" x14ac:dyDescent="0.3">
      <c r="A899" s="27">
        <v>898</v>
      </c>
      <c r="B899" s="28" t="s">
        <v>30</v>
      </c>
      <c r="C899" s="28" t="s">
        <v>904</v>
      </c>
      <c r="D899" s="27">
        <v>1269</v>
      </c>
    </row>
    <row r="900" spans="1:4" x14ac:dyDescent="0.3">
      <c r="A900" s="27">
        <v>899</v>
      </c>
      <c r="B900" s="28" t="s">
        <v>30</v>
      </c>
      <c r="C900" s="28" t="s">
        <v>905</v>
      </c>
      <c r="D900" s="27">
        <v>1267</v>
      </c>
    </row>
    <row r="901" spans="1:4" x14ac:dyDescent="0.3">
      <c r="A901" s="27">
        <v>900</v>
      </c>
      <c r="B901" s="28" t="s">
        <v>30</v>
      </c>
      <c r="C901" s="28" t="s">
        <v>906</v>
      </c>
      <c r="D901" s="27">
        <v>1236</v>
      </c>
    </row>
    <row r="902" spans="1:4" x14ac:dyDescent="0.3">
      <c r="A902" s="27">
        <v>901</v>
      </c>
      <c r="B902" s="28" t="s">
        <v>30</v>
      </c>
      <c r="C902" s="28" t="s">
        <v>907</v>
      </c>
      <c r="D902" s="27">
        <v>1201</v>
      </c>
    </row>
    <row r="903" spans="1:4" x14ac:dyDescent="0.3">
      <c r="A903" s="27">
        <v>902</v>
      </c>
      <c r="B903" s="28" t="s">
        <v>30</v>
      </c>
      <c r="C903" s="28" t="s">
        <v>908</v>
      </c>
      <c r="D903" s="27">
        <v>1206</v>
      </c>
    </row>
    <row r="904" spans="1:4" x14ac:dyDescent="0.3">
      <c r="A904" s="27">
        <v>903</v>
      </c>
      <c r="B904" s="28" t="s">
        <v>30</v>
      </c>
      <c r="C904" s="28" t="s">
        <v>909</v>
      </c>
      <c r="D904" s="27">
        <v>1269</v>
      </c>
    </row>
    <row r="905" spans="1:4" x14ac:dyDescent="0.3">
      <c r="A905" s="27">
        <v>904</v>
      </c>
      <c r="B905" s="28" t="s">
        <v>30</v>
      </c>
      <c r="C905" s="28" t="s">
        <v>910</v>
      </c>
      <c r="D905" s="27">
        <v>1315</v>
      </c>
    </row>
    <row r="906" spans="1:4" x14ac:dyDescent="0.3">
      <c r="A906" s="27">
        <v>905</v>
      </c>
      <c r="B906" s="28" t="s">
        <v>30</v>
      </c>
      <c r="C906" s="28" t="s">
        <v>911</v>
      </c>
      <c r="D906" s="27">
        <v>1273</v>
      </c>
    </row>
    <row r="907" spans="1:4" x14ac:dyDescent="0.3">
      <c r="A907" s="27">
        <v>906</v>
      </c>
      <c r="B907" s="28" t="s">
        <v>30</v>
      </c>
      <c r="C907" s="28" t="s">
        <v>912</v>
      </c>
      <c r="D907" s="27">
        <v>1316</v>
      </c>
    </row>
    <row r="908" spans="1:4" x14ac:dyDescent="0.3">
      <c r="A908" s="27">
        <v>907</v>
      </c>
      <c r="B908" s="28" t="s">
        <v>30</v>
      </c>
      <c r="C908" s="28" t="s">
        <v>913</v>
      </c>
      <c r="D908" s="27">
        <v>1340</v>
      </c>
    </row>
    <row r="909" spans="1:4" x14ac:dyDescent="0.3">
      <c r="A909" s="27">
        <v>908</v>
      </c>
      <c r="B909" s="28" t="s">
        <v>30</v>
      </c>
      <c r="C909" s="28" t="s">
        <v>914</v>
      </c>
      <c r="D909" s="27">
        <v>1350</v>
      </c>
    </row>
    <row r="910" spans="1:4" x14ac:dyDescent="0.3">
      <c r="A910" s="27">
        <v>909</v>
      </c>
      <c r="B910" s="28" t="s">
        <v>30</v>
      </c>
      <c r="C910" s="28" t="s">
        <v>915</v>
      </c>
      <c r="D910" s="27">
        <v>1309</v>
      </c>
    </row>
    <row r="911" spans="1:4" x14ac:dyDescent="0.3">
      <c r="A911" s="27">
        <v>910</v>
      </c>
      <c r="B911" s="28" t="s">
        <v>30</v>
      </c>
      <c r="C911" s="28" t="s">
        <v>916</v>
      </c>
      <c r="D911" s="27">
        <v>1316</v>
      </c>
    </row>
    <row r="912" spans="1:4" x14ac:dyDescent="0.3">
      <c r="A912" s="27">
        <v>911</v>
      </c>
      <c r="B912" s="28" t="s">
        <v>30</v>
      </c>
      <c r="C912" s="28" t="s">
        <v>917</v>
      </c>
      <c r="D912" s="27">
        <v>1358</v>
      </c>
    </row>
    <row r="913" spans="1:4" x14ac:dyDescent="0.3">
      <c r="A913" s="27">
        <v>912</v>
      </c>
      <c r="B913" s="28" t="s">
        <v>30</v>
      </c>
      <c r="C913" s="28" t="s">
        <v>918</v>
      </c>
      <c r="D913" s="27">
        <v>1389</v>
      </c>
    </row>
    <row r="914" spans="1:4" x14ac:dyDescent="0.3">
      <c r="A914" s="27">
        <v>913</v>
      </c>
      <c r="B914" s="28" t="s">
        <v>30</v>
      </c>
      <c r="C914" s="28" t="s">
        <v>919</v>
      </c>
      <c r="D914" s="27">
        <v>985</v>
      </c>
    </row>
    <row r="915" spans="1:4" x14ac:dyDescent="0.3">
      <c r="A915" s="27">
        <v>914</v>
      </c>
      <c r="B915" s="28" t="s">
        <v>30</v>
      </c>
      <c r="C915" s="28" t="s">
        <v>920</v>
      </c>
      <c r="D915" s="27">
        <v>986</v>
      </c>
    </row>
    <row r="916" spans="1:4" x14ac:dyDescent="0.3">
      <c r="A916" s="27">
        <v>915</v>
      </c>
      <c r="B916" s="28" t="s">
        <v>30</v>
      </c>
      <c r="C916" s="28" t="s">
        <v>921</v>
      </c>
      <c r="D916" s="27">
        <v>1150</v>
      </c>
    </row>
    <row r="917" spans="1:4" x14ac:dyDescent="0.3">
      <c r="A917" s="27">
        <v>916</v>
      </c>
      <c r="B917" s="28" t="s">
        <v>30</v>
      </c>
      <c r="C917" s="28" t="s">
        <v>922</v>
      </c>
      <c r="D917" s="27">
        <v>1318</v>
      </c>
    </row>
    <row r="918" spans="1:4" x14ac:dyDescent="0.3">
      <c r="A918" s="27">
        <v>917</v>
      </c>
      <c r="B918" s="28" t="s">
        <v>30</v>
      </c>
      <c r="C918" s="28" t="s">
        <v>923</v>
      </c>
      <c r="D918" s="27">
        <v>1389</v>
      </c>
    </row>
    <row r="919" spans="1:4" x14ac:dyDescent="0.3">
      <c r="A919" s="27">
        <v>918</v>
      </c>
      <c r="B919" s="28" t="s">
        <v>30</v>
      </c>
      <c r="C919" s="28" t="s">
        <v>924</v>
      </c>
      <c r="D919" s="27">
        <v>1391</v>
      </c>
    </row>
    <row r="920" spans="1:4" x14ac:dyDescent="0.3">
      <c r="A920" s="27">
        <v>919</v>
      </c>
      <c r="B920" s="28" t="s">
        <v>30</v>
      </c>
      <c r="C920" s="28" t="s">
        <v>925</v>
      </c>
      <c r="D920" s="27">
        <v>1340</v>
      </c>
    </row>
    <row r="921" spans="1:4" x14ac:dyDescent="0.3">
      <c r="A921" s="27">
        <v>920</v>
      </c>
      <c r="B921" s="28" t="s">
        <v>30</v>
      </c>
      <c r="C921" s="28" t="s">
        <v>926</v>
      </c>
      <c r="D921" s="27">
        <v>1275</v>
      </c>
    </row>
    <row r="922" spans="1:4" x14ac:dyDescent="0.3">
      <c r="A922" s="27">
        <v>921</v>
      </c>
      <c r="B922" s="28" t="s">
        <v>30</v>
      </c>
      <c r="C922" s="28" t="s">
        <v>927</v>
      </c>
      <c r="D922" s="27">
        <v>1285</v>
      </c>
    </row>
    <row r="923" spans="1:4" x14ac:dyDescent="0.3">
      <c r="A923" s="27">
        <v>922</v>
      </c>
      <c r="B923" s="28" t="s">
        <v>30</v>
      </c>
      <c r="C923" s="28" t="s">
        <v>928</v>
      </c>
      <c r="D923" s="27">
        <v>1311</v>
      </c>
    </row>
    <row r="924" spans="1:4" x14ac:dyDescent="0.3">
      <c r="A924" s="27">
        <v>923</v>
      </c>
      <c r="B924" s="28" t="s">
        <v>30</v>
      </c>
      <c r="C924" s="28" t="s">
        <v>929</v>
      </c>
      <c r="D924" s="27">
        <v>1303</v>
      </c>
    </row>
    <row r="925" spans="1:4" x14ac:dyDescent="0.3">
      <c r="A925" s="27">
        <v>924</v>
      </c>
      <c r="B925" s="28" t="s">
        <v>30</v>
      </c>
      <c r="C925" s="28" t="s">
        <v>930</v>
      </c>
      <c r="D925" s="27">
        <v>1232</v>
      </c>
    </row>
    <row r="926" spans="1:4" x14ac:dyDescent="0.3">
      <c r="A926" s="27">
        <v>925</v>
      </c>
      <c r="B926" s="28" t="s">
        <v>30</v>
      </c>
      <c r="C926" s="28" t="s">
        <v>931</v>
      </c>
      <c r="D926" s="27">
        <v>1191</v>
      </c>
    </row>
    <row r="927" spans="1:4" x14ac:dyDescent="0.3">
      <c r="A927" s="27">
        <v>926</v>
      </c>
      <c r="B927" s="28" t="s">
        <v>30</v>
      </c>
      <c r="C927" s="28" t="s">
        <v>932</v>
      </c>
      <c r="D927" s="27">
        <v>1169</v>
      </c>
    </row>
    <row r="928" spans="1:4" x14ac:dyDescent="0.3">
      <c r="A928" s="27">
        <v>927</v>
      </c>
      <c r="B928" s="28" t="s">
        <v>30</v>
      </c>
      <c r="C928" s="28" t="s">
        <v>933</v>
      </c>
      <c r="D928" s="27">
        <v>1193</v>
      </c>
    </row>
    <row r="929" spans="1:4" x14ac:dyDescent="0.3">
      <c r="A929" s="27">
        <v>928</v>
      </c>
      <c r="B929" s="28" t="s">
        <v>30</v>
      </c>
      <c r="C929" s="28" t="s">
        <v>934</v>
      </c>
      <c r="D929" s="27">
        <v>1232</v>
      </c>
    </row>
    <row r="930" spans="1:4" x14ac:dyDescent="0.3">
      <c r="A930" s="27">
        <v>929</v>
      </c>
      <c r="B930" s="28" t="s">
        <v>30</v>
      </c>
      <c r="C930" s="28" t="s">
        <v>935</v>
      </c>
      <c r="D930" s="27">
        <v>1232</v>
      </c>
    </row>
    <row r="931" spans="1:4" x14ac:dyDescent="0.3">
      <c r="A931" s="27">
        <v>930</v>
      </c>
      <c r="B931" s="28" t="s">
        <v>30</v>
      </c>
      <c r="C931" s="28" t="s">
        <v>936</v>
      </c>
      <c r="D931" s="27">
        <v>1228</v>
      </c>
    </row>
    <row r="932" spans="1:4" x14ac:dyDescent="0.3">
      <c r="A932" s="27">
        <v>931</v>
      </c>
      <c r="B932" s="28" t="s">
        <v>30</v>
      </c>
      <c r="C932" s="28" t="s">
        <v>937</v>
      </c>
      <c r="D932" s="27">
        <v>1208</v>
      </c>
    </row>
    <row r="933" spans="1:4" x14ac:dyDescent="0.3">
      <c r="A933" s="27">
        <v>932</v>
      </c>
      <c r="B933" s="28" t="s">
        <v>30</v>
      </c>
      <c r="C933" s="28" t="s">
        <v>938</v>
      </c>
      <c r="D933" s="27">
        <v>1228</v>
      </c>
    </row>
    <row r="934" spans="1:4" x14ac:dyDescent="0.3">
      <c r="A934" s="27">
        <v>933</v>
      </c>
      <c r="B934" s="28" t="s">
        <v>30</v>
      </c>
      <c r="C934" s="28" t="s">
        <v>939</v>
      </c>
      <c r="D934" s="27">
        <v>1315</v>
      </c>
    </row>
    <row r="935" spans="1:4" x14ac:dyDescent="0.3">
      <c r="A935" s="27">
        <v>934</v>
      </c>
      <c r="B935" s="28" t="s">
        <v>30</v>
      </c>
      <c r="C935" s="28" t="s">
        <v>940</v>
      </c>
      <c r="D935" s="27">
        <v>1273</v>
      </c>
    </row>
    <row r="936" spans="1:4" x14ac:dyDescent="0.3">
      <c r="A936" s="27">
        <v>935</v>
      </c>
      <c r="B936" s="28" t="s">
        <v>30</v>
      </c>
      <c r="C936" s="28" t="s">
        <v>941</v>
      </c>
      <c r="D936" s="27">
        <v>1281</v>
      </c>
    </row>
    <row r="937" spans="1:4" x14ac:dyDescent="0.3">
      <c r="A937" s="27">
        <v>936</v>
      </c>
      <c r="B937" s="28" t="s">
        <v>30</v>
      </c>
      <c r="C937" s="28" t="s">
        <v>942</v>
      </c>
      <c r="D937" s="27">
        <v>1261</v>
      </c>
    </row>
    <row r="938" spans="1:4" x14ac:dyDescent="0.3">
      <c r="A938" s="27">
        <v>937</v>
      </c>
      <c r="B938" s="28" t="s">
        <v>30</v>
      </c>
      <c r="C938" s="28" t="s">
        <v>943</v>
      </c>
      <c r="D938" s="27">
        <v>1224</v>
      </c>
    </row>
    <row r="939" spans="1:4" x14ac:dyDescent="0.3">
      <c r="A939" s="27">
        <v>938</v>
      </c>
      <c r="B939" s="28" t="s">
        <v>30</v>
      </c>
      <c r="C939" s="28" t="s">
        <v>944</v>
      </c>
      <c r="D939" s="27">
        <v>1161</v>
      </c>
    </row>
    <row r="940" spans="1:4" x14ac:dyDescent="0.3">
      <c r="A940" s="27">
        <v>939</v>
      </c>
      <c r="B940" s="28" t="s">
        <v>30</v>
      </c>
      <c r="C940" s="28" t="s">
        <v>945</v>
      </c>
      <c r="D940" s="27">
        <v>1104</v>
      </c>
    </row>
    <row r="941" spans="1:4" x14ac:dyDescent="0.3">
      <c r="A941" s="27">
        <v>940</v>
      </c>
      <c r="B941" s="28" t="s">
        <v>30</v>
      </c>
      <c r="C941" s="28" t="s">
        <v>946</v>
      </c>
      <c r="D941" s="27">
        <v>1112</v>
      </c>
    </row>
    <row r="942" spans="1:4" x14ac:dyDescent="0.3">
      <c r="A942" s="27">
        <v>941</v>
      </c>
      <c r="B942" s="28" t="s">
        <v>30</v>
      </c>
      <c r="C942" s="28" t="s">
        <v>947</v>
      </c>
      <c r="D942" s="27">
        <v>1142</v>
      </c>
    </row>
    <row r="943" spans="1:4" x14ac:dyDescent="0.3">
      <c r="A943" s="27">
        <v>942</v>
      </c>
      <c r="B943" s="28" t="s">
        <v>30</v>
      </c>
      <c r="C943" s="28" t="s">
        <v>948</v>
      </c>
      <c r="D943" s="27">
        <v>1144</v>
      </c>
    </row>
    <row r="944" spans="1:4" x14ac:dyDescent="0.3">
      <c r="A944" s="27">
        <v>943</v>
      </c>
      <c r="B944" s="28" t="s">
        <v>30</v>
      </c>
      <c r="C944" s="28" t="s">
        <v>949</v>
      </c>
      <c r="D944" s="27">
        <v>1138</v>
      </c>
    </row>
    <row r="945" spans="1:4" x14ac:dyDescent="0.3">
      <c r="A945" s="27">
        <v>944</v>
      </c>
      <c r="B945" s="28" t="s">
        <v>30</v>
      </c>
      <c r="C945" s="28" t="s">
        <v>950</v>
      </c>
      <c r="D945" s="27">
        <v>1108</v>
      </c>
    </row>
    <row r="946" spans="1:4" x14ac:dyDescent="0.3">
      <c r="A946" s="27">
        <v>945</v>
      </c>
      <c r="B946" s="28" t="s">
        <v>30</v>
      </c>
      <c r="C946" s="28" t="s">
        <v>951</v>
      </c>
      <c r="D946" s="27">
        <v>1108</v>
      </c>
    </row>
    <row r="947" spans="1:4" x14ac:dyDescent="0.3">
      <c r="A947" s="27">
        <v>946</v>
      </c>
      <c r="B947" s="28" t="s">
        <v>30</v>
      </c>
      <c r="C947" s="28" t="s">
        <v>952</v>
      </c>
      <c r="D947" s="27">
        <v>1142</v>
      </c>
    </row>
    <row r="948" spans="1:4" x14ac:dyDescent="0.3">
      <c r="A948" s="27">
        <v>947</v>
      </c>
      <c r="B948" s="28" t="s">
        <v>30</v>
      </c>
      <c r="C948" s="28" t="s">
        <v>953</v>
      </c>
      <c r="D948" s="27">
        <v>1191</v>
      </c>
    </row>
    <row r="949" spans="1:4" x14ac:dyDescent="0.3">
      <c r="A949" s="27">
        <v>948</v>
      </c>
      <c r="B949" s="28" t="s">
        <v>30</v>
      </c>
      <c r="C949" s="28" t="s">
        <v>954</v>
      </c>
      <c r="D949" s="27">
        <v>1201</v>
      </c>
    </row>
    <row r="950" spans="1:4" x14ac:dyDescent="0.3">
      <c r="A950" s="27">
        <v>949</v>
      </c>
      <c r="B950" s="28" t="s">
        <v>30</v>
      </c>
      <c r="C950" s="28" t="s">
        <v>955</v>
      </c>
      <c r="D950" s="27">
        <v>1191</v>
      </c>
    </row>
    <row r="951" spans="1:4" x14ac:dyDescent="0.3">
      <c r="A951" s="27">
        <v>950</v>
      </c>
      <c r="B951" s="28" t="s">
        <v>30</v>
      </c>
      <c r="C951" s="28" t="s">
        <v>956</v>
      </c>
      <c r="D951" s="27">
        <v>1199</v>
      </c>
    </row>
    <row r="952" spans="1:4" x14ac:dyDescent="0.3">
      <c r="A952" s="27">
        <v>951</v>
      </c>
      <c r="B952" s="28" t="s">
        <v>30</v>
      </c>
      <c r="C952" s="28" t="s">
        <v>957</v>
      </c>
      <c r="D952" s="27">
        <v>1220</v>
      </c>
    </row>
    <row r="953" spans="1:4" x14ac:dyDescent="0.3">
      <c r="A953" s="27">
        <v>952</v>
      </c>
      <c r="B953" s="28" t="s">
        <v>30</v>
      </c>
      <c r="C953" s="28" t="s">
        <v>958</v>
      </c>
      <c r="D953" s="27">
        <v>1224</v>
      </c>
    </row>
    <row r="954" spans="1:4" x14ac:dyDescent="0.3">
      <c r="A954" s="27">
        <v>953</v>
      </c>
      <c r="B954" s="28" t="s">
        <v>30</v>
      </c>
      <c r="C954" s="28" t="s">
        <v>959</v>
      </c>
      <c r="D954" s="27">
        <v>1191</v>
      </c>
    </row>
    <row r="955" spans="1:4" x14ac:dyDescent="0.3">
      <c r="A955" s="27">
        <v>954</v>
      </c>
      <c r="B955" s="28" t="s">
        <v>30</v>
      </c>
      <c r="C955" s="28" t="s">
        <v>960</v>
      </c>
      <c r="D955" s="27">
        <v>1187</v>
      </c>
    </row>
    <row r="956" spans="1:4" x14ac:dyDescent="0.3">
      <c r="A956" s="27">
        <v>955</v>
      </c>
      <c r="B956" s="28" t="s">
        <v>30</v>
      </c>
      <c r="C956" s="28" t="s">
        <v>961</v>
      </c>
      <c r="D956" s="27">
        <v>1260</v>
      </c>
    </row>
    <row r="957" spans="1:4" x14ac:dyDescent="0.3">
      <c r="A957" s="27">
        <v>956</v>
      </c>
      <c r="B957" s="28" t="s">
        <v>30</v>
      </c>
      <c r="C957" s="28" t="s">
        <v>962</v>
      </c>
      <c r="D957" s="27">
        <v>1265</v>
      </c>
    </row>
    <row r="958" spans="1:4" x14ac:dyDescent="0.3">
      <c r="A958" s="27">
        <v>957</v>
      </c>
      <c r="B958" s="28" t="s">
        <v>30</v>
      </c>
      <c r="C958" s="28" t="s">
        <v>963</v>
      </c>
      <c r="D958" s="27">
        <v>1218</v>
      </c>
    </row>
    <row r="959" spans="1:4" x14ac:dyDescent="0.3">
      <c r="A959" s="27">
        <v>958</v>
      </c>
      <c r="B959" s="28" t="s">
        <v>30</v>
      </c>
      <c r="C959" s="28" t="s">
        <v>964</v>
      </c>
      <c r="D959" s="27">
        <v>1224</v>
      </c>
    </row>
    <row r="960" spans="1:4" x14ac:dyDescent="0.3">
      <c r="A960" s="27">
        <v>959</v>
      </c>
      <c r="B960" s="28" t="s">
        <v>30</v>
      </c>
      <c r="C960" s="28" t="s">
        <v>965</v>
      </c>
      <c r="D960" s="27">
        <v>1234</v>
      </c>
    </row>
    <row r="961" spans="1:4" x14ac:dyDescent="0.3">
      <c r="A961" s="27">
        <v>960</v>
      </c>
      <c r="B961" s="28" t="s">
        <v>30</v>
      </c>
      <c r="C961" s="28" t="s">
        <v>966</v>
      </c>
      <c r="D961" s="27">
        <v>1277</v>
      </c>
    </row>
    <row r="962" spans="1:4" x14ac:dyDescent="0.3">
      <c r="A962" s="27">
        <v>961</v>
      </c>
      <c r="B962" s="28" t="s">
        <v>30</v>
      </c>
      <c r="C962" s="28" t="s">
        <v>967</v>
      </c>
      <c r="D962" s="27">
        <v>1303</v>
      </c>
    </row>
    <row r="963" spans="1:4" x14ac:dyDescent="0.3">
      <c r="A963" s="27">
        <v>962</v>
      </c>
      <c r="B963" s="28" t="s">
        <v>30</v>
      </c>
      <c r="C963" s="28" t="s">
        <v>968</v>
      </c>
      <c r="D963" s="27">
        <v>1303</v>
      </c>
    </row>
    <row r="964" spans="1:4" x14ac:dyDescent="0.3">
      <c r="A964" s="27">
        <v>963</v>
      </c>
      <c r="B964" s="28" t="s">
        <v>30</v>
      </c>
      <c r="C964" s="28" t="s">
        <v>969</v>
      </c>
      <c r="D964" s="27">
        <v>1311</v>
      </c>
    </row>
    <row r="965" spans="1:4" x14ac:dyDescent="0.3">
      <c r="A965" s="27">
        <v>964</v>
      </c>
      <c r="B965" s="31" t="s">
        <v>30</v>
      </c>
      <c r="C965" s="31" t="s">
        <v>970</v>
      </c>
      <c r="D965" s="32">
        <v>1316</v>
      </c>
    </row>
    <row r="966" spans="1:4" x14ac:dyDescent="0.3">
      <c r="A966" s="27">
        <v>965</v>
      </c>
      <c r="B966" s="28" t="s">
        <v>30</v>
      </c>
      <c r="C966" s="28" t="s">
        <v>971</v>
      </c>
      <c r="D966" s="27">
        <v>1340</v>
      </c>
    </row>
    <row r="967" spans="1:4" x14ac:dyDescent="0.3">
      <c r="A967" s="27">
        <v>966</v>
      </c>
      <c r="B967" s="28" t="s">
        <v>30</v>
      </c>
      <c r="C967" s="28" t="s">
        <v>972</v>
      </c>
      <c r="D967" s="27">
        <v>1301</v>
      </c>
    </row>
    <row r="968" spans="1:4" x14ac:dyDescent="0.3">
      <c r="A968" s="27">
        <v>967</v>
      </c>
      <c r="B968" s="28" t="s">
        <v>30</v>
      </c>
      <c r="C968" s="28" t="s">
        <v>973</v>
      </c>
      <c r="D968" s="27">
        <v>1265</v>
      </c>
    </row>
    <row r="969" spans="1:4" x14ac:dyDescent="0.3">
      <c r="A969" s="27">
        <v>968</v>
      </c>
      <c r="B969" s="28" t="s">
        <v>30</v>
      </c>
      <c r="C969" s="28" t="s">
        <v>974</v>
      </c>
      <c r="D969" s="27">
        <v>1224</v>
      </c>
    </row>
    <row r="970" spans="1:4" x14ac:dyDescent="0.3">
      <c r="A970" s="27">
        <v>969</v>
      </c>
      <c r="B970" s="28" t="s">
        <v>30</v>
      </c>
      <c r="C970" s="28" t="s">
        <v>975</v>
      </c>
      <c r="D970" s="27">
        <v>1185</v>
      </c>
    </row>
    <row r="971" spans="1:4" x14ac:dyDescent="0.3">
      <c r="A971" s="27">
        <v>970</v>
      </c>
      <c r="B971" s="28" t="s">
        <v>30</v>
      </c>
      <c r="C971" s="28" t="s">
        <v>976</v>
      </c>
      <c r="D971" s="27">
        <v>1208</v>
      </c>
    </row>
    <row r="972" spans="1:4" x14ac:dyDescent="0.3">
      <c r="A972" s="27">
        <v>971</v>
      </c>
      <c r="B972" s="28" t="s">
        <v>30</v>
      </c>
      <c r="C972" s="28" t="s">
        <v>977</v>
      </c>
      <c r="D972" s="27">
        <v>1179</v>
      </c>
    </row>
    <row r="973" spans="1:4" x14ac:dyDescent="0.3">
      <c r="A973" s="27">
        <v>972</v>
      </c>
      <c r="B973" s="28" t="s">
        <v>30</v>
      </c>
      <c r="C973" s="28" t="s">
        <v>978</v>
      </c>
      <c r="D973" s="27">
        <v>1175</v>
      </c>
    </row>
    <row r="974" spans="1:4" x14ac:dyDescent="0.3">
      <c r="A974" s="27">
        <v>973</v>
      </c>
      <c r="B974" s="28" t="s">
        <v>30</v>
      </c>
      <c r="C974" s="28" t="s">
        <v>979</v>
      </c>
      <c r="D974" s="27">
        <v>1144</v>
      </c>
    </row>
    <row r="975" spans="1:4" x14ac:dyDescent="0.3">
      <c r="A975" s="27">
        <v>974</v>
      </c>
      <c r="B975" s="28" t="s">
        <v>30</v>
      </c>
      <c r="C975" s="28" t="s">
        <v>980</v>
      </c>
      <c r="D975" s="27">
        <v>1191</v>
      </c>
    </row>
    <row r="976" spans="1:4" x14ac:dyDescent="0.3">
      <c r="A976" s="27">
        <v>975</v>
      </c>
      <c r="B976" s="28" t="s">
        <v>30</v>
      </c>
      <c r="C976" s="28" t="s">
        <v>981</v>
      </c>
      <c r="D976" s="27">
        <v>1177</v>
      </c>
    </row>
    <row r="977" spans="1:4" x14ac:dyDescent="0.3">
      <c r="A977" s="27">
        <v>976</v>
      </c>
      <c r="B977" s="28" t="s">
        <v>30</v>
      </c>
      <c r="C977" s="28" t="s">
        <v>982</v>
      </c>
      <c r="D977" s="27">
        <v>1175</v>
      </c>
    </row>
    <row r="978" spans="1:4" x14ac:dyDescent="0.3">
      <c r="A978" s="27">
        <v>977</v>
      </c>
      <c r="B978" s="28" t="s">
        <v>30</v>
      </c>
      <c r="C978" s="28" t="s">
        <v>983</v>
      </c>
      <c r="D978" s="27">
        <v>1146</v>
      </c>
    </row>
    <row r="979" spans="1:4" x14ac:dyDescent="0.3">
      <c r="A979" s="27">
        <v>978</v>
      </c>
      <c r="B979" s="28" t="s">
        <v>30</v>
      </c>
      <c r="C979" s="28" t="s">
        <v>984</v>
      </c>
      <c r="D979" s="27">
        <v>1183</v>
      </c>
    </row>
    <row r="980" spans="1:4" x14ac:dyDescent="0.3">
      <c r="A980" s="27">
        <v>979</v>
      </c>
      <c r="B980" s="33" t="s">
        <v>30</v>
      </c>
      <c r="C980" s="33" t="s">
        <v>985</v>
      </c>
      <c r="D980" s="34">
        <v>1232</v>
      </c>
    </row>
    <row r="981" spans="1:4" x14ac:dyDescent="0.3">
      <c r="A981" s="27">
        <v>980</v>
      </c>
      <c r="B981" s="28" t="s">
        <v>30</v>
      </c>
      <c r="C981" s="28" t="s">
        <v>986</v>
      </c>
      <c r="D981" s="27">
        <v>1301</v>
      </c>
    </row>
    <row r="982" spans="1:4" x14ac:dyDescent="0.3">
      <c r="A982" s="27">
        <v>981</v>
      </c>
      <c r="B982" s="28" t="s">
        <v>30</v>
      </c>
      <c r="C982" s="28" t="s">
        <v>987</v>
      </c>
      <c r="D982" s="27">
        <v>1348</v>
      </c>
    </row>
    <row r="983" spans="1:4" x14ac:dyDescent="0.3">
      <c r="A983" s="27">
        <v>982</v>
      </c>
      <c r="B983" s="28" t="s">
        <v>30</v>
      </c>
      <c r="C983" s="28" t="s">
        <v>988</v>
      </c>
      <c r="D983" s="27">
        <v>1348</v>
      </c>
    </row>
    <row r="984" spans="1:4" x14ac:dyDescent="0.3">
      <c r="A984" s="27">
        <v>983</v>
      </c>
      <c r="B984" s="28" t="s">
        <v>30</v>
      </c>
      <c r="C984" s="28" t="s">
        <v>989</v>
      </c>
      <c r="D984" s="27">
        <v>1391</v>
      </c>
    </row>
    <row r="985" spans="1:4" x14ac:dyDescent="0.3">
      <c r="A985" s="27">
        <v>984</v>
      </c>
      <c r="B985" s="28" t="s">
        <v>30</v>
      </c>
      <c r="C985" s="28" t="s">
        <v>990</v>
      </c>
      <c r="D985" s="27">
        <v>1401</v>
      </c>
    </row>
    <row r="986" spans="1:4" x14ac:dyDescent="0.3">
      <c r="A986" s="27">
        <v>985</v>
      </c>
      <c r="B986" s="28" t="s">
        <v>30</v>
      </c>
      <c r="C986" s="28" t="s">
        <v>991</v>
      </c>
      <c r="D986" s="27">
        <v>1464</v>
      </c>
    </row>
    <row r="987" spans="1:4" x14ac:dyDescent="0.3">
      <c r="A987" s="27">
        <v>986</v>
      </c>
      <c r="B987" s="28" t="s">
        <v>30</v>
      </c>
      <c r="C987" s="28" t="s">
        <v>992</v>
      </c>
      <c r="D987" s="27">
        <v>1460</v>
      </c>
    </row>
    <row r="988" spans="1:4" x14ac:dyDescent="0.3">
      <c r="A988" s="27">
        <v>987</v>
      </c>
      <c r="B988" s="28" t="s">
        <v>30</v>
      </c>
      <c r="C988" s="28" t="s">
        <v>993</v>
      </c>
      <c r="D988" s="27">
        <v>1464</v>
      </c>
    </row>
    <row r="989" spans="1:4" x14ac:dyDescent="0.3">
      <c r="A989" s="27">
        <v>988</v>
      </c>
      <c r="B989" s="28" t="s">
        <v>30</v>
      </c>
      <c r="C989" s="28" t="s">
        <v>994</v>
      </c>
      <c r="D989" s="27">
        <v>1480</v>
      </c>
    </row>
    <row r="990" spans="1:4" x14ac:dyDescent="0.3">
      <c r="A990" s="27">
        <v>989</v>
      </c>
      <c r="B990" s="28" t="s">
        <v>30</v>
      </c>
      <c r="C990" s="28" t="s">
        <v>995</v>
      </c>
      <c r="D990" s="27">
        <v>1489</v>
      </c>
    </row>
    <row r="991" spans="1:4" x14ac:dyDescent="0.3">
      <c r="A991" s="27">
        <v>990</v>
      </c>
      <c r="B991" s="28" t="s">
        <v>30</v>
      </c>
      <c r="C991" s="28" t="s">
        <v>996</v>
      </c>
      <c r="D991" s="27">
        <v>1548</v>
      </c>
    </row>
    <row r="992" spans="1:4" x14ac:dyDescent="0.3">
      <c r="A992" s="27">
        <v>991</v>
      </c>
      <c r="B992" s="28" t="s">
        <v>30</v>
      </c>
      <c r="C992" s="28" t="s">
        <v>997</v>
      </c>
      <c r="D992" s="27">
        <v>1558</v>
      </c>
    </row>
    <row r="993" spans="1:4" x14ac:dyDescent="0.3">
      <c r="A993" s="27">
        <v>992</v>
      </c>
      <c r="B993" s="28" t="s">
        <v>30</v>
      </c>
      <c r="C993" s="28" t="s">
        <v>998</v>
      </c>
      <c r="D993" s="27">
        <v>1556</v>
      </c>
    </row>
    <row r="994" spans="1:4" x14ac:dyDescent="0.3">
      <c r="A994" s="27">
        <v>993</v>
      </c>
      <c r="B994" s="28" t="s">
        <v>30</v>
      </c>
      <c r="C994" s="28" t="s">
        <v>999</v>
      </c>
      <c r="D994" s="27">
        <v>1556</v>
      </c>
    </row>
    <row r="995" spans="1:4" x14ac:dyDescent="0.3">
      <c r="A995" s="27">
        <v>994</v>
      </c>
      <c r="B995" s="28" t="s">
        <v>30</v>
      </c>
      <c r="C995" s="28" t="s">
        <v>1000</v>
      </c>
      <c r="D995" s="27">
        <v>1588</v>
      </c>
    </row>
    <row r="996" spans="1:4" x14ac:dyDescent="0.3">
      <c r="A996" s="27">
        <v>995</v>
      </c>
      <c r="B996" s="28" t="s">
        <v>30</v>
      </c>
      <c r="C996" s="28" t="s">
        <v>1001</v>
      </c>
      <c r="D996" s="27">
        <v>1590</v>
      </c>
    </row>
    <row r="997" spans="1:4" x14ac:dyDescent="0.3">
      <c r="A997" s="27">
        <v>996</v>
      </c>
      <c r="B997" s="28" t="s">
        <v>30</v>
      </c>
      <c r="C997" s="28" t="s">
        <v>1002</v>
      </c>
      <c r="D997" s="27">
        <v>1588</v>
      </c>
    </row>
    <row r="998" spans="1:4" x14ac:dyDescent="0.3">
      <c r="A998" s="27">
        <v>997</v>
      </c>
      <c r="B998" s="28" t="s">
        <v>30</v>
      </c>
      <c r="C998" s="28" t="s">
        <v>1003</v>
      </c>
      <c r="D998" s="27">
        <v>1556</v>
      </c>
    </row>
    <row r="999" spans="1:4" x14ac:dyDescent="0.3">
      <c r="A999" s="27">
        <v>998</v>
      </c>
      <c r="B999" s="28" t="s">
        <v>30</v>
      </c>
      <c r="C999" s="28" t="s">
        <v>1004</v>
      </c>
      <c r="D999" s="27">
        <v>1558</v>
      </c>
    </row>
    <row r="1000" spans="1:4" x14ac:dyDescent="0.3">
      <c r="A1000" s="27">
        <v>999</v>
      </c>
      <c r="B1000" s="28" t="s">
        <v>30</v>
      </c>
      <c r="C1000" s="28" t="s">
        <v>1005</v>
      </c>
      <c r="D1000" s="27">
        <v>1574</v>
      </c>
    </row>
    <row r="1001" spans="1:4" x14ac:dyDescent="0.3">
      <c r="A1001" s="27">
        <v>1000</v>
      </c>
      <c r="B1001" s="28" t="s">
        <v>30</v>
      </c>
      <c r="C1001" s="28" t="s">
        <v>1006</v>
      </c>
      <c r="D1001" s="27">
        <v>1631</v>
      </c>
    </row>
    <row r="1002" spans="1:4" x14ac:dyDescent="0.3">
      <c r="A1002" s="27">
        <v>1001</v>
      </c>
      <c r="B1002" s="28" t="s">
        <v>30</v>
      </c>
      <c r="C1002" s="28" t="s">
        <v>1007</v>
      </c>
      <c r="D1002" s="27">
        <v>1637</v>
      </c>
    </row>
    <row r="1003" spans="1:4" x14ac:dyDescent="0.3">
      <c r="A1003" s="27">
        <v>1002</v>
      </c>
      <c r="B1003" s="28" t="s">
        <v>30</v>
      </c>
      <c r="C1003" s="28" t="s">
        <v>1008</v>
      </c>
      <c r="D1003" s="27">
        <v>1597</v>
      </c>
    </row>
    <row r="1004" spans="1:4" x14ac:dyDescent="0.3">
      <c r="A1004" s="27">
        <v>1003</v>
      </c>
      <c r="B1004" s="28" t="s">
        <v>30</v>
      </c>
      <c r="C1004" s="28" t="s">
        <v>1009</v>
      </c>
      <c r="D1004" s="27">
        <v>1597</v>
      </c>
    </row>
    <row r="1005" spans="1:4" x14ac:dyDescent="0.3">
      <c r="A1005" s="27">
        <v>1004</v>
      </c>
      <c r="B1005" s="28" t="s">
        <v>30</v>
      </c>
      <c r="C1005" s="28" t="s">
        <v>1010</v>
      </c>
      <c r="D1005" s="27">
        <v>1625</v>
      </c>
    </row>
    <row r="1006" spans="1:4" x14ac:dyDescent="0.3">
      <c r="A1006" s="27">
        <v>1005</v>
      </c>
      <c r="B1006" s="28" t="s">
        <v>30</v>
      </c>
      <c r="C1006" s="28" t="s">
        <v>1011</v>
      </c>
      <c r="D1006" s="27">
        <v>1631</v>
      </c>
    </row>
    <row r="1007" spans="1:4" x14ac:dyDescent="0.3">
      <c r="A1007" s="27">
        <v>1006</v>
      </c>
      <c r="B1007" s="28" t="s">
        <v>30</v>
      </c>
      <c r="C1007" s="28" t="s">
        <v>1012</v>
      </c>
      <c r="D1007" s="27">
        <v>1637</v>
      </c>
    </row>
    <row r="1008" spans="1:4" x14ac:dyDescent="0.3">
      <c r="A1008" s="27">
        <v>1007</v>
      </c>
      <c r="B1008" s="28" t="s">
        <v>30</v>
      </c>
      <c r="C1008" s="28" t="s">
        <v>1013</v>
      </c>
      <c r="D1008" s="27">
        <v>1599</v>
      </c>
    </row>
    <row r="1009" spans="1:4" x14ac:dyDescent="0.3">
      <c r="A1009" s="27">
        <v>1008</v>
      </c>
      <c r="B1009" s="28" t="s">
        <v>30</v>
      </c>
      <c r="C1009" s="28" t="s">
        <v>1014</v>
      </c>
      <c r="D1009" s="27">
        <v>1605</v>
      </c>
    </row>
    <row r="1010" spans="1:4" x14ac:dyDescent="0.3">
      <c r="A1010" s="27">
        <v>1009</v>
      </c>
      <c r="B1010" s="28" t="s">
        <v>30</v>
      </c>
      <c r="C1010" s="28" t="s">
        <v>1015</v>
      </c>
      <c r="D1010" s="27">
        <v>1631</v>
      </c>
    </row>
    <row r="1011" spans="1:4" x14ac:dyDescent="0.3">
      <c r="A1011" s="27">
        <v>1010</v>
      </c>
      <c r="B1011" s="28" t="s">
        <v>30</v>
      </c>
      <c r="C1011" s="28" t="s">
        <v>1016</v>
      </c>
      <c r="D1011" s="27">
        <v>1591</v>
      </c>
    </row>
    <row r="1012" spans="1:4" x14ac:dyDescent="0.3">
      <c r="A1012" s="27">
        <v>1011</v>
      </c>
      <c r="B1012" s="28" t="s">
        <v>30</v>
      </c>
      <c r="C1012" s="28" t="s">
        <v>1017</v>
      </c>
      <c r="D1012" s="27">
        <v>1591</v>
      </c>
    </row>
    <row r="1013" spans="1:4" x14ac:dyDescent="0.3">
      <c r="A1013" s="27">
        <v>1012</v>
      </c>
      <c r="B1013" s="28" t="s">
        <v>30</v>
      </c>
      <c r="C1013" s="28" t="s">
        <v>1018</v>
      </c>
      <c r="D1013" s="27">
        <v>1554</v>
      </c>
    </row>
    <row r="1014" spans="1:4" x14ac:dyDescent="0.3">
      <c r="A1014" s="27">
        <v>1013</v>
      </c>
      <c r="B1014" s="28" t="s">
        <v>30</v>
      </c>
      <c r="C1014" s="28" t="s">
        <v>1019</v>
      </c>
      <c r="D1014" s="27">
        <v>1556</v>
      </c>
    </row>
    <row r="1015" spans="1:4" x14ac:dyDescent="0.3">
      <c r="A1015" s="27">
        <v>1014</v>
      </c>
      <c r="B1015" s="28" t="s">
        <v>30</v>
      </c>
      <c r="C1015" s="28" t="s">
        <v>1020</v>
      </c>
      <c r="D1015" s="27">
        <v>1590</v>
      </c>
    </row>
    <row r="1016" spans="1:4" x14ac:dyDescent="0.3">
      <c r="A1016" s="27">
        <v>1015</v>
      </c>
      <c r="B1016" s="28" t="s">
        <v>30</v>
      </c>
      <c r="C1016" s="28" t="s">
        <v>1021</v>
      </c>
      <c r="D1016" s="27">
        <v>1597</v>
      </c>
    </row>
    <row r="1017" spans="1:4" x14ac:dyDescent="0.3">
      <c r="A1017" s="27">
        <v>1016</v>
      </c>
      <c r="B1017" s="28" t="s">
        <v>30</v>
      </c>
      <c r="C1017" s="28" t="s">
        <v>1022</v>
      </c>
      <c r="D1017" s="27">
        <v>1597</v>
      </c>
    </row>
    <row r="1018" spans="1:4" x14ac:dyDescent="0.3">
      <c r="A1018" s="27">
        <v>1017</v>
      </c>
      <c r="B1018" s="28" t="s">
        <v>30</v>
      </c>
      <c r="C1018" s="28" t="s">
        <v>1023</v>
      </c>
      <c r="D1018" s="27">
        <v>1515</v>
      </c>
    </row>
    <row r="1019" spans="1:4" x14ac:dyDescent="0.3">
      <c r="A1019" s="27">
        <v>1018</v>
      </c>
      <c r="B1019" s="28" t="s">
        <v>30</v>
      </c>
      <c r="C1019" s="28" t="s">
        <v>1024</v>
      </c>
      <c r="D1019" s="27">
        <v>1521</v>
      </c>
    </row>
    <row r="1020" spans="1:4" x14ac:dyDescent="0.3">
      <c r="A1020" s="27">
        <v>1019</v>
      </c>
      <c r="B1020" s="28" t="s">
        <v>30</v>
      </c>
      <c r="C1020" s="28" t="s">
        <v>1025</v>
      </c>
      <c r="D1020" s="27">
        <v>1548</v>
      </c>
    </row>
    <row r="1021" spans="1:4" x14ac:dyDescent="0.3">
      <c r="A1021" s="27">
        <v>1020</v>
      </c>
      <c r="B1021" s="28" t="s">
        <v>30</v>
      </c>
      <c r="C1021" s="28" t="s">
        <v>1026</v>
      </c>
      <c r="D1021" s="27">
        <v>1550</v>
      </c>
    </row>
    <row r="1022" spans="1:4" x14ac:dyDescent="0.3">
      <c r="A1022" s="27">
        <v>1021</v>
      </c>
      <c r="B1022" s="28" t="s">
        <v>30</v>
      </c>
      <c r="C1022" s="28" t="s">
        <v>1027</v>
      </c>
      <c r="D1022" s="27">
        <v>1527</v>
      </c>
    </row>
    <row r="1023" spans="1:4" x14ac:dyDescent="0.3">
      <c r="A1023" s="27">
        <v>1022</v>
      </c>
      <c r="B1023" s="28" t="s">
        <v>30</v>
      </c>
      <c r="C1023" s="28" t="s">
        <v>1028</v>
      </c>
      <c r="D1023" s="27">
        <v>1513</v>
      </c>
    </row>
    <row r="1024" spans="1:4" x14ac:dyDescent="0.3">
      <c r="A1024" s="27">
        <v>1023</v>
      </c>
      <c r="B1024" s="28" t="s">
        <v>30</v>
      </c>
      <c r="C1024" s="28" t="s">
        <v>1029</v>
      </c>
      <c r="D1024" s="27">
        <v>1523</v>
      </c>
    </row>
    <row r="1025" spans="1:4" x14ac:dyDescent="0.3">
      <c r="A1025" s="27">
        <v>1024</v>
      </c>
      <c r="B1025" s="28" t="s">
        <v>30</v>
      </c>
      <c r="C1025" s="28" t="s">
        <v>1030</v>
      </c>
      <c r="D1025" s="27">
        <v>1550</v>
      </c>
    </row>
    <row r="1026" spans="1:4" x14ac:dyDescent="0.3">
      <c r="A1026" s="27">
        <v>1025</v>
      </c>
      <c r="B1026" s="28" t="s">
        <v>30</v>
      </c>
      <c r="C1026" s="28" t="s">
        <v>1031</v>
      </c>
      <c r="D1026" s="27">
        <v>1554</v>
      </c>
    </row>
    <row r="1027" spans="1:4" x14ac:dyDescent="0.3">
      <c r="A1027" s="27">
        <v>1026</v>
      </c>
      <c r="B1027" s="28" t="s">
        <v>30</v>
      </c>
      <c r="C1027" s="28" t="s">
        <v>1032</v>
      </c>
      <c r="D1027" s="27">
        <v>1517</v>
      </c>
    </row>
    <row r="1028" spans="1:4" x14ac:dyDescent="0.3">
      <c r="A1028" s="27">
        <v>1027</v>
      </c>
      <c r="B1028" s="28" t="s">
        <v>30</v>
      </c>
      <c r="C1028" s="28" t="s">
        <v>1033</v>
      </c>
      <c r="D1028" s="27">
        <v>1521</v>
      </c>
    </row>
    <row r="1029" spans="1:4" x14ac:dyDescent="0.3">
      <c r="A1029" s="27">
        <v>1028</v>
      </c>
      <c r="B1029" s="28" t="s">
        <v>30</v>
      </c>
      <c r="C1029" s="28" t="s">
        <v>1034</v>
      </c>
      <c r="D1029" s="27">
        <v>1521</v>
      </c>
    </row>
    <row r="1030" spans="1:4" x14ac:dyDescent="0.3">
      <c r="A1030" s="27">
        <v>1029</v>
      </c>
      <c r="B1030" s="28" t="s">
        <v>30</v>
      </c>
      <c r="C1030" s="28" t="s">
        <v>1035</v>
      </c>
      <c r="D1030" s="27">
        <v>1548</v>
      </c>
    </row>
    <row r="1031" spans="1:4" x14ac:dyDescent="0.3">
      <c r="A1031" s="27">
        <v>1030</v>
      </c>
      <c r="B1031" s="28" t="s">
        <v>30</v>
      </c>
      <c r="C1031" s="28" t="s">
        <v>1036</v>
      </c>
      <c r="D1031" s="27">
        <v>1554</v>
      </c>
    </row>
    <row r="1032" spans="1:4" x14ac:dyDescent="0.3">
      <c r="A1032" s="27">
        <v>1031</v>
      </c>
      <c r="B1032" s="28" t="s">
        <v>30</v>
      </c>
      <c r="C1032" s="28" t="s">
        <v>1037</v>
      </c>
      <c r="D1032" s="27">
        <v>1523</v>
      </c>
    </row>
    <row r="1033" spans="1:4" x14ac:dyDescent="0.3">
      <c r="A1033" s="27">
        <v>1032</v>
      </c>
      <c r="B1033" s="28" t="s">
        <v>30</v>
      </c>
      <c r="C1033" s="28" t="s">
        <v>1038</v>
      </c>
      <c r="D1033" s="27">
        <v>1523</v>
      </c>
    </row>
    <row r="1034" spans="1:4" x14ac:dyDescent="0.3">
      <c r="A1034" s="27">
        <v>1033</v>
      </c>
      <c r="B1034" s="28" t="s">
        <v>30</v>
      </c>
      <c r="C1034" s="28" t="s">
        <v>1039</v>
      </c>
      <c r="D1034" s="27">
        <v>1531</v>
      </c>
    </row>
    <row r="1035" spans="1:4" x14ac:dyDescent="0.3">
      <c r="A1035" s="27">
        <v>1034</v>
      </c>
      <c r="B1035" s="28" t="s">
        <v>30</v>
      </c>
      <c r="C1035" s="28" t="s">
        <v>1040</v>
      </c>
      <c r="D1035" s="27">
        <v>1595</v>
      </c>
    </row>
    <row r="1036" spans="1:4" x14ac:dyDescent="0.3">
      <c r="A1036" s="27">
        <v>1035</v>
      </c>
      <c r="B1036" s="28" t="s">
        <v>30</v>
      </c>
      <c r="C1036" s="28" t="s">
        <v>1041</v>
      </c>
      <c r="D1036" s="27">
        <v>1599</v>
      </c>
    </row>
    <row r="1037" spans="1:4" x14ac:dyDescent="0.3">
      <c r="A1037" s="27">
        <v>1036</v>
      </c>
      <c r="B1037" s="28" t="s">
        <v>30</v>
      </c>
      <c r="C1037" s="28" t="s">
        <v>1042</v>
      </c>
      <c r="D1037" s="27">
        <v>1558</v>
      </c>
    </row>
    <row r="1038" spans="1:4" x14ac:dyDescent="0.3">
      <c r="A1038" s="27">
        <v>1037</v>
      </c>
      <c r="B1038" s="28" t="s">
        <v>30</v>
      </c>
      <c r="C1038" s="28" t="s">
        <v>1043</v>
      </c>
      <c r="D1038" s="27">
        <v>1558</v>
      </c>
    </row>
    <row r="1039" spans="1:4" x14ac:dyDescent="0.3">
      <c r="A1039" s="27">
        <v>1038</v>
      </c>
      <c r="B1039" s="28" t="s">
        <v>30</v>
      </c>
      <c r="C1039" s="28" t="s">
        <v>1044</v>
      </c>
      <c r="D1039" s="27">
        <v>1582</v>
      </c>
    </row>
    <row r="1040" spans="1:4" x14ac:dyDescent="0.3">
      <c r="A1040" s="27">
        <v>1039</v>
      </c>
      <c r="B1040" s="28" t="s">
        <v>30</v>
      </c>
      <c r="C1040" s="28" t="s">
        <v>1045</v>
      </c>
      <c r="D1040" s="27">
        <v>1590</v>
      </c>
    </row>
    <row r="1041" spans="1:4" x14ac:dyDescent="0.3">
      <c r="A1041" s="27">
        <v>1040</v>
      </c>
      <c r="B1041" s="28" t="s">
        <v>30</v>
      </c>
      <c r="C1041" s="28" t="s">
        <v>1046</v>
      </c>
      <c r="D1041" s="27">
        <v>1595</v>
      </c>
    </row>
    <row r="1042" spans="1:4" x14ac:dyDescent="0.3">
      <c r="A1042" s="27">
        <v>1041</v>
      </c>
      <c r="B1042" s="28" t="s">
        <v>30</v>
      </c>
      <c r="C1042" s="28" t="s">
        <v>1047</v>
      </c>
      <c r="D1042" s="27">
        <v>1517</v>
      </c>
    </row>
    <row r="1043" spans="1:4" x14ac:dyDescent="0.3">
      <c r="A1043" s="27">
        <v>1042</v>
      </c>
      <c r="B1043" s="28" t="s">
        <v>30</v>
      </c>
      <c r="C1043" s="28" t="s">
        <v>1048</v>
      </c>
      <c r="D1043" s="27">
        <v>1527</v>
      </c>
    </row>
    <row r="1044" spans="1:4" x14ac:dyDescent="0.3">
      <c r="A1044" s="27">
        <v>1043</v>
      </c>
      <c r="B1044" s="28" t="s">
        <v>30</v>
      </c>
      <c r="C1044" s="28" t="s">
        <v>1049</v>
      </c>
      <c r="D1044" s="27">
        <v>1531</v>
      </c>
    </row>
    <row r="1045" spans="1:4" x14ac:dyDescent="0.3">
      <c r="A1045" s="27">
        <v>1044</v>
      </c>
      <c r="B1045" s="28" t="s">
        <v>30</v>
      </c>
      <c r="C1045" s="28" t="s">
        <v>1050</v>
      </c>
      <c r="D1045" s="27">
        <v>1550</v>
      </c>
    </row>
    <row r="1046" spans="1:4" x14ac:dyDescent="0.3">
      <c r="A1046" s="27">
        <v>1045</v>
      </c>
      <c r="B1046" s="28" t="s">
        <v>30</v>
      </c>
      <c r="C1046" s="28" t="s">
        <v>1051</v>
      </c>
      <c r="D1046" s="27">
        <v>1554</v>
      </c>
    </row>
    <row r="1047" spans="1:4" x14ac:dyDescent="0.3">
      <c r="A1047" s="27">
        <v>1046</v>
      </c>
      <c r="B1047" s="28" t="s">
        <v>30</v>
      </c>
      <c r="C1047" s="28" t="s">
        <v>1052</v>
      </c>
      <c r="D1047" s="27">
        <v>1517</v>
      </c>
    </row>
    <row r="1048" spans="1:4" x14ac:dyDescent="0.3">
      <c r="A1048" s="27">
        <v>1047</v>
      </c>
      <c r="B1048" s="28" t="s">
        <v>30</v>
      </c>
      <c r="C1048" s="28" t="s">
        <v>1053</v>
      </c>
      <c r="D1048" s="27">
        <v>1521</v>
      </c>
    </row>
    <row r="1049" spans="1:4" x14ac:dyDescent="0.3">
      <c r="A1049" s="27">
        <v>1048</v>
      </c>
      <c r="B1049" s="28" t="s">
        <v>30</v>
      </c>
      <c r="C1049" s="28" t="s">
        <v>1054</v>
      </c>
      <c r="D1049" s="27">
        <v>1535</v>
      </c>
    </row>
    <row r="1050" spans="1:4" x14ac:dyDescent="0.3">
      <c r="A1050" s="27">
        <v>1049</v>
      </c>
      <c r="B1050" s="28" t="s">
        <v>30</v>
      </c>
      <c r="C1050" s="28" t="s">
        <v>1055</v>
      </c>
      <c r="D1050" s="27">
        <v>1548</v>
      </c>
    </row>
    <row r="1051" spans="1:4" x14ac:dyDescent="0.3">
      <c r="A1051" s="27">
        <v>1050</v>
      </c>
      <c r="B1051" s="28" t="s">
        <v>30</v>
      </c>
      <c r="C1051" s="28" t="s">
        <v>1056</v>
      </c>
      <c r="D1051" s="27">
        <v>1562</v>
      </c>
    </row>
    <row r="1052" spans="1:4" x14ac:dyDescent="0.3">
      <c r="A1052" s="27">
        <v>1051</v>
      </c>
      <c r="B1052" s="28" t="s">
        <v>30</v>
      </c>
      <c r="C1052" s="28" t="s">
        <v>1057</v>
      </c>
      <c r="D1052" s="27">
        <v>1517</v>
      </c>
    </row>
    <row r="1053" spans="1:4" x14ac:dyDescent="0.3">
      <c r="A1053" s="27">
        <v>1052</v>
      </c>
      <c r="B1053" s="28" t="s">
        <v>30</v>
      </c>
      <c r="C1053" s="28" t="s">
        <v>1058</v>
      </c>
      <c r="D1053" s="27">
        <v>1525</v>
      </c>
    </row>
    <row r="1054" spans="1:4" x14ac:dyDescent="0.3">
      <c r="A1054" s="27">
        <v>1053</v>
      </c>
      <c r="B1054" s="28" t="s">
        <v>30</v>
      </c>
      <c r="C1054" s="28" t="s">
        <v>1059</v>
      </c>
      <c r="D1054" s="27">
        <v>1590</v>
      </c>
    </row>
    <row r="1055" spans="1:4" x14ac:dyDescent="0.3">
      <c r="A1055" s="27">
        <v>1054</v>
      </c>
      <c r="B1055" s="28" t="s">
        <v>30</v>
      </c>
      <c r="C1055" s="28" t="s">
        <v>1060</v>
      </c>
      <c r="D1055" s="27">
        <v>1590</v>
      </c>
    </row>
    <row r="1056" spans="1:4" x14ac:dyDescent="0.3">
      <c r="A1056" s="27">
        <v>1055</v>
      </c>
      <c r="B1056" s="28" t="s">
        <v>30</v>
      </c>
      <c r="C1056" s="28" t="s">
        <v>1061</v>
      </c>
      <c r="D1056" s="27">
        <v>1568</v>
      </c>
    </row>
    <row r="1057" spans="1:4" x14ac:dyDescent="0.3">
      <c r="A1057" s="27">
        <v>1056</v>
      </c>
      <c r="B1057" s="28" t="s">
        <v>30</v>
      </c>
      <c r="C1057" s="28" t="s">
        <v>1062</v>
      </c>
      <c r="D1057" s="27">
        <v>1556</v>
      </c>
    </row>
    <row r="1058" spans="1:4" x14ac:dyDescent="0.3">
      <c r="A1058" s="27">
        <v>1057</v>
      </c>
      <c r="B1058" s="28" t="s">
        <v>30</v>
      </c>
      <c r="C1058" s="28" t="s">
        <v>1063</v>
      </c>
      <c r="D1058" s="27">
        <v>1556</v>
      </c>
    </row>
    <row r="1059" spans="1:4" x14ac:dyDescent="0.3">
      <c r="A1059" s="27">
        <v>1058</v>
      </c>
      <c r="B1059" s="28" t="s">
        <v>30</v>
      </c>
      <c r="C1059" s="28" t="s">
        <v>1064</v>
      </c>
      <c r="D1059" s="27">
        <v>1591</v>
      </c>
    </row>
    <row r="1060" spans="1:4" x14ac:dyDescent="0.3">
      <c r="A1060" s="27">
        <v>1059</v>
      </c>
      <c r="B1060" s="28" t="s">
        <v>30</v>
      </c>
      <c r="C1060" s="28" t="s">
        <v>1065</v>
      </c>
      <c r="D1060" s="27">
        <v>1595</v>
      </c>
    </row>
    <row r="1061" spans="1:4" x14ac:dyDescent="0.3">
      <c r="A1061" s="27">
        <v>1060</v>
      </c>
      <c r="B1061" s="28" t="s">
        <v>30</v>
      </c>
      <c r="C1061" s="28" t="s">
        <v>1066</v>
      </c>
      <c r="D1061" s="27">
        <v>1595</v>
      </c>
    </row>
    <row r="1062" spans="1:4" x14ac:dyDescent="0.3">
      <c r="A1062" s="27">
        <v>1061</v>
      </c>
      <c r="B1062" s="28" t="s">
        <v>30</v>
      </c>
      <c r="C1062" s="28" t="s">
        <v>1067</v>
      </c>
      <c r="D1062" s="27">
        <v>1556</v>
      </c>
    </row>
    <row r="1063" spans="1:4" x14ac:dyDescent="0.3">
      <c r="A1063" s="27">
        <v>1062</v>
      </c>
      <c r="B1063" s="28" t="s">
        <v>30</v>
      </c>
      <c r="C1063" s="28" t="s">
        <v>1068</v>
      </c>
      <c r="D1063" s="27">
        <v>1562</v>
      </c>
    </row>
    <row r="1064" spans="1:4" x14ac:dyDescent="0.3">
      <c r="A1064" s="27">
        <v>1063</v>
      </c>
      <c r="B1064" s="28" t="s">
        <v>30</v>
      </c>
      <c r="C1064" s="28" t="s">
        <v>1069</v>
      </c>
      <c r="D1064" s="27">
        <v>1588</v>
      </c>
    </row>
    <row r="1065" spans="1:4" x14ac:dyDescent="0.3">
      <c r="A1065" s="27">
        <v>1064</v>
      </c>
      <c r="B1065" s="28" t="s">
        <v>30</v>
      </c>
      <c r="C1065" s="28" t="s">
        <v>1070</v>
      </c>
      <c r="D1065" s="27">
        <v>1591</v>
      </c>
    </row>
    <row r="1066" spans="1:4" x14ac:dyDescent="0.3">
      <c r="A1066" s="27">
        <v>1065</v>
      </c>
      <c r="B1066" s="28" t="s">
        <v>30</v>
      </c>
      <c r="C1066" s="28" t="s">
        <v>1071</v>
      </c>
      <c r="D1066" s="27">
        <v>1556</v>
      </c>
    </row>
    <row r="1067" spans="1:4" x14ac:dyDescent="0.3">
      <c r="A1067" s="27">
        <v>1066</v>
      </c>
      <c r="B1067" s="28" t="s">
        <v>30</v>
      </c>
      <c r="C1067" s="28" t="s">
        <v>1072</v>
      </c>
      <c r="D1067" s="27">
        <v>1554</v>
      </c>
    </row>
    <row r="1068" spans="1:4" x14ac:dyDescent="0.3">
      <c r="A1068" s="27">
        <v>1067</v>
      </c>
      <c r="B1068" s="28" t="s">
        <v>30</v>
      </c>
      <c r="C1068" s="28" t="s">
        <v>1073</v>
      </c>
      <c r="D1068" s="27">
        <v>1568</v>
      </c>
    </row>
    <row r="1069" spans="1:4" x14ac:dyDescent="0.3">
      <c r="A1069" s="27">
        <v>1068</v>
      </c>
      <c r="B1069" s="28" t="s">
        <v>30</v>
      </c>
      <c r="C1069" s="28" t="s">
        <v>1074</v>
      </c>
      <c r="D1069" s="27">
        <v>1588</v>
      </c>
    </row>
    <row r="1070" spans="1:4" x14ac:dyDescent="0.3">
      <c r="A1070" s="27">
        <v>1069</v>
      </c>
      <c r="B1070" s="28" t="s">
        <v>30</v>
      </c>
      <c r="C1070" s="28" t="s">
        <v>1075</v>
      </c>
      <c r="D1070" s="27">
        <v>1631</v>
      </c>
    </row>
    <row r="1071" spans="1:4" x14ac:dyDescent="0.3">
      <c r="A1071" s="27">
        <v>1070</v>
      </c>
      <c r="B1071" s="28" t="s">
        <v>30</v>
      </c>
      <c r="C1071" s="28" t="s">
        <v>1076</v>
      </c>
      <c r="D1071" s="27">
        <v>1591</v>
      </c>
    </row>
    <row r="1072" spans="1:4" x14ac:dyDescent="0.3">
      <c r="A1072" s="27">
        <v>1071</v>
      </c>
      <c r="B1072" s="28" t="s">
        <v>30</v>
      </c>
      <c r="C1072" s="28" t="s">
        <v>1077</v>
      </c>
      <c r="D1072" s="27">
        <v>1591</v>
      </c>
    </row>
    <row r="1073" spans="1:4" x14ac:dyDescent="0.3">
      <c r="A1073" s="27">
        <v>1072</v>
      </c>
      <c r="B1073" s="28" t="s">
        <v>30</v>
      </c>
      <c r="C1073" s="28" t="s">
        <v>1078</v>
      </c>
      <c r="D1073" s="27">
        <v>1590</v>
      </c>
    </row>
    <row r="1074" spans="1:4" x14ac:dyDescent="0.3">
      <c r="A1074" s="27">
        <v>1073</v>
      </c>
      <c r="B1074" s="28" t="s">
        <v>30</v>
      </c>
      <c r="C1074" s="28" t="s">
        <v>1079</v>
      </c>
      <c r="D1074" s="27">
        <v>1629</v>
      </c>
    </row>
    <row r="1075" spans="1:4" x14ac:dyDescent="0.3">
      <c r="A1075" s="27">
        <v>1074</v>
      </c>
      <c r="B1075" s="28" t="s">
        <v>30</v>
      </c>
      <c r="C1075" s="28" t="s">
        <v>1080</v>
      </c>
      <c r="D1075" s="27">
        <v>1637</v>
      </c>
    </row>
    <row r="1076" spans="1:4" x14ac:dyDescent="0.3">
      <c r="A1076" s="27">
        <v>1075</v>
      </c>
      <c r="B1076" s="28" t="s">
        <v>30</v>
      </c>
      <c r="C1076" s="28" t="s">
        <v>1081</v>
      </c>
      <c r="D1076" s="27">
        <v>1603</v>
      </c>
    </row>
    <row r="1077" spans="1:4" x14ac:dyDescent="0.3">
      <c r="A1077" s="27">
        <v>1076</v>
      </c>
      <c r="B1077" s="28" t="s">
        <v>30</v>
      </c>
      <c r="C1077" s="28" t="s">
        <v>1082</v>
      </c>
      <c r="D1077" s="27">
        <v>1595</v>
      </c>
    </row>
    <row r="1078" spans="1:4" x14ac:dyDescent="0.3">
      <c r="A1078" s="27">
        <v>1077</v>
      </c>
      <c r="B1078" s="28" t="s">
        <v>30</v>
      </c>
      <c r="C1078" s="28" t="s">
        <v>1083</v>
      </c>
      <c r="D1078" s="27">
        <v>1607</v>
      </c>
    </row>
    <row r="1079" spans="1:4" x14ac:dyDescent="0.3">
      <c r="A1079" s="27">
        <v>1078</v>
      </c>
      <c r="B1079" s="28" t="s">
        <v>30</v>
      </c>
      <c r="C1079" s="28" t="s">
        <v>1084</v>
      </c>
      <c r="D1079" s="27">
        <v>1625</v>
      </c>
    </row>
    <row r="1080" spans="1:4" x14ac:dyDescent="0.3">
      <c r="A1080" s="27">
        <v>1079</v>
      </c>
      <c r="B1080" s="28" t="s">
        <v>30</v>
      </c>
      <c r="C1080" s="28" t="s">
        <v>1085</v>
      </c>
      <c r="D1080" s="27">
        <v>1625</v>
      </c>
    </row>
    <row r="1081" spans="1:4" x14ac:dyDescent="0.3">
      <c r="A1081" s="27">
        <v>1080</v>
      </c>
      <c r="B1081" s="28" t="s">
        <v>30</v>
      </c>
      <c r="C1081" s="28" t="s">
        <v>1086</v>
      </c>
      <c r="D1081" s="27">
        <v>1590</v>
      </c>
    </row>
    <row r="1082" spans="1:4" x14ac:dyDescent="0.3">
      <c r="A1082" s="27">
        <v>1081</v>
      </c>
      <c r="B1082" s="28" t="s">
        <v>30</v>
      </c>
      <c r="C1082" s="28" t="s">
        <v>1087</v>
      </c>
      <c r="D1082" s="27">
        <v>1591</v>
      </c>
    </row>
    <row r="1083" spans="1:4" x14ac:dyDescent="0.3">
      <c r="A1083" s="27">
        <v>1082</v>
      </c>
      <c r="B1083" s="28" t="s">
        <v>30</v>
      </c>
      <c r="C1083" s="28" t="s">
        <v>1088</v>
      </c>
      <c r="D1083" s="27">
        <v>1664</v>
      </c>
    </row>
    <row r="1084" spans="1:4" x14ac:dyDescent="0.3">
      <c r="A1084" s="27">
        <v>1083</v>
      </c>
      <c r="B1084" s="28" t="s">
        <v>30</v>
      </c>
      <c r="C1084" s="28" t="s">
        <v>1089</v>
      </c>
      <c r="D1084" s="27">
        <v>1672</v>
      </c>
    </row>
    <row r="1085" spans="1:4" x14ac:dyDescent="0.3">
      <c r="A1085" s="27">
        <v>1084</v>
      </c>
      <c r="B1085" s="28" t="s">
        <v>30</v>
      </c>
      <c r="C1085" s="28" t="s">
        <v>1090</v>
      </c>
      <c r="D1085" s="27">
        <v>1678</v>
      </c>
    </row>
    <row r="1086" spans="1:4" x14ac:dyDescent="0.3">
      <c r="A1086" s="27">
        <v>1085</v>
      </c>
      <c r="B1086" s="28" t="s">
        <v>30</v>
      </c>
      <c r="C1086" s="28" t="s">
        <v>1091</v>
      </c>
      <c r="D1086" s="27">
        <v>1633</v>
      </c>
    </row>
    <row r="1087" spans="1:4" x14ac:dyDescent="0.3">
      <c r="A1087" s="27">
        <v>1086</v>
      </c>
      <c r="B1087" s="28" t="s">
        <v>30</v>
      </c>
      <c r="C1087" s="28" t="s">
        <v>1092</v>
      </c>
      <c r="D1087" s="27">
        <v>1633</v>
      </c>
    </row>
    <row r="1088" spans="1:4" x14ac:dyDescent="0.3">
      <c r="A1088" s="27">
        <v>1087</v>
      </c>
      <c r="B1088" s="28" t="s">
        <v>30</v>
      </c>
      <c r="C1088" s="28" t="s">
        <v>1093</v>
      </c>
      <c r="D1088" s="27">
        <v>1656</v>
      </c>
    </row>
    <row r="1089" spans="1:4" x14ac:dyDescent="0.3">
      <c r="A1089" s="27">
        <v>1088</v>
      </c>
      <c r="B1089" s="28" t="s">
        <v>30</v>
      </c>
      <c r="C1089" s="28" t="s">
        <v>1094</v>
      </c>
      <c r="D1089" s="27">
        <v>1670</v>
      </c>
    </row>
    <row r="1090" spans="1:4" x14ac:dyDescent="0.3">
      <c r="A1090" s="27">
        <v>1089</v>
      </c>
      <c r="B1090" s="28" t="s">
        <v>30</v>
      </c>
      <c r="C1090" s="28" t="s">
        <v>1095</v>
      </c>
      <c r="D1090" s="27">
        <v>1666</v>
      </c>
    </row>
    <row r="1091" spans="1:4" x14ac:dyDescent="0.3">
      <c r="A1091" s="27">
        <v>1090</v>
      </c>
      <c r="B1091" s="28" t="s">
        <v>30</v>
      </c>
      <c r="C1091" s="28" t="s">
        <v>1096</v>
      </c>
      <c r="D1091" s="27">
        <v>1639</v>
      </c>
    </row>
    <row r="1092" spans="1:4" x14ac:dyDescent="0.3">
      <c r="A1092" s="27">
        <v>1091</v>
      </c>
      <c r="B1092" s="28" t="s">
        <v>30</v>
      </c>
      <c r="C1092" s="28" t="s">
        <v>1097</v>
      </c>
      <c r="D1092" s="27">
        <v>1639</v>
      </c>
    </row>
    <row r="1093" spans="1:4" x14ac:dyDescent="0.3">
      <c r="A1093" s="27">
        <v>1092</v>
      </c>
      <c r="B1093" s="28" t="s">
        <v>30</v>
      </c>
      <c r="C1093" s="28" t="s">
        <v>1098</v>
      </c>
      <c r="D1093" s="27">
        <v>1670</v>
      </c>
    </row>
    <row r="1094" spans="1:4" x14ac:dyDescent="0.3">
      <c r="A1094" s="27">
        <v>1093</v>
      </c>
      <c r="B1094" s="28" t="s">
        <v>30</v>
      </c>
      <c r="C1094" s="28" t="s">
        <v>1099</v>
      </c>
      <c r="D1094" s="27">
        <v>1670</v>
      </c>
    </row>
    <row r="1095" spans="1:4" x14ac:dyDescent="0.3">
      <c r="A1095" s="27">
        <v>1094</v>
      </c>
      <c r="B1095" s="28" t="s">
        <v>30</v>
      </c>
      <c r="C1095" s="28" t="s">
        <v>1100</v>
      </c>
      <c r="D1095" s="27">
        <v>1672</v>
      </c>
    </row>
    <row r="1096" spans="1:4" x14ac:dyDescent="0.3">
      <c r="A1096" s="27">
        <v>1095</v>
      </c>
      <c r="B1096" s="28" t="s">
        <v>30</v>
      </c>
      <c r="C1096" s="28" t="s">
        <v>1101</v>
      </c>
      <c r="D1096" s="27">
        <v>1633</v>
      </c>
    </row>
    <row r="1097" spans="1:4" x14ac:dyDescent="0.3">
      <c r="A1097" s="27">
        <v>1096</v>
      </c>
      <c r="B1097" s="28" t="s">
        <v>30</v>
      </c>
      <c r="C1097" s="28" t="s">
        <v>1102</v>
      </c>
      <c r="D1097" s="27">
        <v>1645</v>
      </c>
    </row>
    <row r="1098" spans="1:4" x14ac:dyDescent="0.3">
      <c r="A1098" s="27">
        <v>1097</v>
      </c>
      <c r="B1098" s="28" t="s">
        <v>30</v>
      </c>
      <c r="C1098" s="28" t="s">
        <v>1103</v>
      </c>
      <c r="D1098" s="27">
        <v>1705</v>
      </c>
    </row>
    <row r="1099" spans="1:4" x14ac:dyDescent="0.3">
      <c r="A1099" s="27">
        <v>1098</v>
      </c>
      <c r="B1099" s="28" t="s">
        <v>30</v>
      </c>
      <c r="C1099" s="28" t="s">
        <v>1104</v>
      </c>
      <c r="D1099" s="27">
        <v>1703</v>
      </c>
    </row>
    <row r="1100" spans="1:4" x14ac:dyDescent="0.3">
      <c r="A1100" s="27">
        <v>1099</v>
      </c>
      <c r="B1100" s="28" t="s">
        <v>30</v>
      </c>
      <c r="C1100" s="28" t="s">
        <v>1105</v>
      </c>
      <c r="D1100" s="27">
        <v>1680</v>
      </c>
    </row>
    <row r="1101" spans="1:4" x14ac:dyDescent="0.3">
      <c r="A1101" s="27">
        <v>1100</v>
      </c>
      <c r="B1101" s="28" t="s">
        <v>30</v>
      </c>
      <c r="C1101" s="28" t="s">
        <v>1106</v>
      </c>
      <c r="D1101" s="27">
        <v>1674</v>
      </c>
    </row>
    <row r="1102" spans="1:4" x14ac:dyDescent="0.3">
      <c r="A1102" s="27">
        <v>1101</v>
      </c>
      <c r="B1102" s="28" t="s">
        <v>30</v>
      </c>
      <c r="C1102" s="28" t="s">
        <v>1107</v>
      </c>
      <c r="D1102" s="27">
        <v>1678</v>
      </c>
    </row>
    <row r="1103" spans="1:4" x14ac:dyDescent="0.3">
      <c r="A1103" s="27">
        <v>1102</v>
      </c>
      <c r="B1103" s="28" t="s">
        <v>30</v>
      </c>
      <c r="C1103" s="28" t="s">
        <v>1108</v>
      </c>
      <c r="D1103" s="27">
        <v>1703</v>
      </c>
    </row>
    <row r="1104" spans="1:4" x14ac:dyDescent="0.3">
      <c r="A1104" s="27">
        <v>1103</v>
      </c>
      <c r="B1104" s="28" t="s">
        <v>30</v>
      </c>
      <c r="C1104" s="28" t="s">
        <v>1109</v>
      </c>
      <c r="D1104" s="27">
        <v>1707</v>
      </c>
    </row>
    <row r="1105" spans="1:4" x14ac:dyDescent="0.3">
      <c r="A1105" s="27">
        <v>1104</v>
      </c>
      <c r="B1105" s="28" t="s">
        <v>30</v>
      </c>
      <c r="C1105" s="28" t="s">
        <v>1110</v>
      </c>
      <c r="D1105" s="27">
        <v>1698</v>
      </c>
    </row>
    <row r="1106" spans="1:4" x14ac:dyDescent="0.3">
      <c r="A1106" s="27">
        <v>1105</v>
      </c>
      <c r="B1106" s="28" t="s">
        <v>30</v>
      </c>
      <c r="C1106" s="28" t="s">
        <v>1111</v>
      </c>
      <c r="D1106" s="27">
        <v>1654</v>
      </c>
    </row>
    <row r="1107" spans="1:4" x14ac:dyDescent="0.3">
      <c r="A1107" s="27">
        <v>1106</v>
      </c>
      <c r="B1107" s="28" t="s">
        <v>30</v>
      </c>
      <c r="C1107" s="28" t="s">
        <v>1112</v>
      </c>
      <c r="D1107" s="27">
        <v>1629</v>
      </c>
    </row>
    <row r="1108" spans="1:4" x14ac:dyDescent="0.3">
      <c r="A1108" s="27">
        <v>1107</v>
      </c>
      <c r="B1108" s="28" t="s">
        <v>30</v>
      </c>
      <c r="C1108" s="28" t="s">
        <v>1113</v>
      </c>
      <c r="D1108" s="27">
        <v>1662</v>
      </c>
    </row>
    <row r="1109" spans="1:4" x14ac:dyDescent="0.3">
      <c r="A1109" s="27">
        <v>1108</v>
      </c>
      <c r="B1109" s="28" t="s">
        <v>30</v>
      </c>
      <c r="C1109" s="28" t="s">
        <v>1114</v>
      </c>
      <c r="D1109" s="27">
        <v>1666</v>
      </c>
    </row>
    <row r="1110" spans="1:4" x14ac:dyDescent="0.3">
      <c r="A1110" s="27">
        <v>1109</v>
      </c>
      <c r="B1110" s="28" t="s">
        <v>30</v>
      </c>
      <c r="C1110" s="28" t="s">
        <v>1115</v>
      </c>
      <c r="D1110" s="27">
        <v>1629</v>
      </c>
    </row>
    <row r="1111" spans="1:4" x14ac:dyDescent="0.3">
      <c r="A1111" s="27">
        <v>1110</v>
      </c>
      <c r="B1111" s="28" t="s">
        <v>30</v>
      </c>
      <c r="C1111" s="28" t="s">
        <v>1116</v>
      </c>
      <c r="D1111" s="27">
        <v>1633</v>
      </c>
    </row>
    <row r="1112" spans="1:4" x14ac:dyDescent="0.3">
      <c r="A1112" s="27">
        <v>1111</v>
      </c>
      <c r="B1112" s="28" t="s">
        <v>30</v>
      </c>
      <c r="C1112" s="28" t="s">
        <v>1117</v>
      </c>
      <c r="D1112" s="27">
        <v>1654</v>
      </c>
    </row>
    <row r="1113" spans="1:4" x14ac:dyDescent="0.3">
      <c r="A1113" s="27">
        <v>1112</v>
      </c>
      <c r="B1113" s="28" t="s">
        <v>30</v>
      </c>
      <c r="C1113" s="28" t="s">
        <v>1118</v>
      </c>
      <c r="D1113" s="27">
        <v>1662</v>
      </c>
    </row>
    <row r="1114" spans="1:4" x14ac:dyDescent="0.3">
      <c r="A1114" s="27">
        <v>1113</v>
      </c>
      <c r="B1114" s="28" t="s">
        <v>30</v>
      </c>
      <c r="C1114" s="28" t="s">
        <v>1119</v>
      </c>
      <c r="D1114" s="27">
        <v>1666</v>
      </c>
    </row>
    <row r="1115" spans="1:4" x14ac:dyDescent="0.3">
      <c r="A1115" s="27">
        <v>1114</v>
      </c>
      <c r="B1115" s="28" t="s">
        <v>30</v>
      </c>
      <c r="C1115" s="28" t="s">
        <v>1120</v>
      </c>
      <c r="D1115" s="27">
        <v>1629</v>
      </c>
    </row>
    <row r="1116" spans="1:4" x14ac:dyDescent="0.3">
      <c r="A1116" s="27">
        <v>1115</v>
      </c>
      <c r="B1116" s="28" t="s">
        <v>30</v>
      </c>
      <c r="C1116" s="28" t="s">
        <v>1121</v>
      </c>
      <c r="D1116" s="27">
        <v>1637</v>
      </c>
    </row>
    <row r="1117" spans="1:4" x14ac:dyDescent="0.3">
      <c r="A1117" s="27">
        <v>1116</v>
      </c>
      <c r="B1117" s="28" t="s">
        <v>30</v>
      </c>
      <c r="C1117" s="28" t="s">
        <v>1122</v>
      </c>
      <c r="D1117" s="27">
        <v>1633</v>
      </c>
    </row>
    <row r="1118" spans="1:4" x14ac:dyDescent="0.3">
      <c r="A1118" s="27">
        <v>1117</v>
      </c>
      <c r="B1118" s="28" t="s">
        <v>30</v>
      </c>
      <c r="C1118" s="28" t="s">
        <v>1123</v>
      </c>
      <c r="D1118" s="27">
        <v>1664</v>
      </c>
    </row>
    <row r="1119" spans="1:4" x14ac:dyDescent="0.3">
      <c r="A1119" s="27">
        <v>1118</v>
      </c>
      <c r="B1119" s="28" t="s">
        <v>30</v>
      </c>
      <c r="C1119" s="28" t="s">
        <v>1124</v>
      </c>
      <c r="D1119" s="27">
        <v>1666</v>
      </c>
    </row>
    <row r="1120" spans="1:4" x14ac:dyDescent="0.3">
      <c r="A1120" s="27">
        <v>1119</v>
      </c>
      <c r="B1120" s="28" t="s">
        <v>30</v>
      </c>
      <c r="C1120" s="28" t="s">
        <v>1125</v>
      </c>
      <c r="D1120" s="27">
        <v>1633</v>
      </c>
    </row>
    <row r="1121" spans="1:4" x14ac:dyDescent="0.3">
      <c r="A1121" s="27">
        <v>1120</v>
      </c>
      <c r="B1121" s="28" t="s">
        <v>30</v>
      </c>
      <c r="C1121" s="28" t="s">
        <v>1126</v>
      </c>
      <c r="D1121" s="27">
        <v>1584</v>
      </c>
    </row>
    <row r="1122" spans="1:4" x14ac:dyDescent="0.3">
      <c r="A1122" s="27">
        <v>1121</v>
      </c>
      <c r="B1122" s="28" t="s">
        <v>30</v>
      </c>
      <c r="C1122" s="28" t="s">
        <v>1127</v>
      </c>
      <c r="D1122" s="27">
        <v>1607</v>
      </c>
    </row>
    <row r="1123" spans="1:4" x14ac:dyDescent="0.3">
      <c r="A1123" s="27">
        <v>1122</v>
      </c>
      <c r="B1123" s="28" t="s">
        <v>30</v>
      </c>
      <c r="C1123" s="28" t="s">
        <v>1128</v>
      </c>
      <c r="D1123" s="27">
        <v>1621</v>
      </c>
    </row>
    <row r="1124" spans="1:4" x14ac:dyDescent="0.3">
      <c r="A1124" s="27">
        <v>1123</v>
      </c>
      <c r="B1124" s="28" t="s">
        <v>30</v>
      </c>
      <c r="C1124" s="28" t="s">
        <v>1129</v>
      </c>
      <c r="D1124" s="27">
        <v>1629</v>
      </c>
    </row>
    <row r="1125" spans="1:4" x14ac:dyDescent="0.3">
      <c r="A1125" s="27">
        <v>1124</v>
      </c>
      <c r="B1125" s="28" t="s">
        <v>30</v>
      </c>
      <c r="C1125" s="28" t="s">
        <v>1130</v>
      </c>
      <c r="D1125" s="27">
        <v>1590</v>
      </c>
    </row>
    <row r="1126" spans="1:4" x14ac:dyDescent="0.3">
      <c r="A1126" s="27">
        <v>1125</v>
      </c>
      <c r="B1126" s="28" t="s">
        <v>30</v>
      </c>
      <c r="C1126" s="28" t="s">
        <v>1131</v>
      </c>
      <c r="D1126" s="27">
        <v>1597</v>
      </c>
    </row>
    <row r="1127" spans="1:4" x14ac:dyDescent="0.3">
      <c r="A1127" s="27">
        <v>1126</v>
      </c>
      <c r="B1127" s="28" t="s">
        <v>30</v>
      </c>
      <c r="C1127" s="28" t="s">
        <v>1132</v>
      </c>
      <c r="D1127" s="27">
        <v>1623</v>
      </c>
    </row>
    <row r="1128" spans="1:4" x14ac:dyDescent="0.3">
      <c r="A1128" s="27">
        <v>1127</v>
      </c>
      <c r="B1128" s="28" t="s">
        <v>30</v>
      </c>
      <c r="C1128" s="28" t="s">
        <v>1133</v>
      </c>
      <c r="D1128" s="27">
        <v>1623</v>
      </c>
    </row>
    <row r="1129" spans="1:4" x14ac:dyDescent="0.3">
      <c r="A1129" s="27">
        <v>1128</v>
      </c>
      <c r="B1129" s="28" t="s">
        <v>30</v>
      </c>
      <c r="C1129" s="28" t="s">
        <v>1134</v>
      </c>
      <c r="D1129" s="27">
        <v>1603</v>
      </c>
    </row>
    <row r="1130" spans="1:4" x14ac:dyDescent="0.3">
      <c r="A1130" s="27">
        <v>1129</v>
      </c>
      <c r="B1130" s="28" t="s">
        <v>30</v>
      </c>
      <c r="C1130" s="28" t="s">
        <v>1135</v>
      </c>
      <c r="D1130" s="27">
        <v>1588</v>
      </c>
    </row>
    <row r="1131" spans="1:4" x14ac:dyDescent="0.3">
      <c r="A1131" s="27">
        <v>1130</v>
      </c>
      <c r="B1131" s="28" t="s">
        <v>30</v>
      </c>
      <c r="C1131" s="28" t="s">
        <v>1136</v>
      </c>
      <c r="D1131" s="27">
        <v>1613</v>
      </c>
    </row>
    <row r="1132" spans="1:4" x14ac:dyDescent="0.3">
      <c r="A1132" s="27">
        <v>1131</v>
      </c>
      <c r="B1132" s="28" t="s">
        <v>30</v>
      </c>
      <c r="C1132" s="28" t="s">
        <v>1137</v>
      </c>
      <c r="D1132" s="27">
        <v>1662</v>
      </c>
    </row>
    <row r="1133" spans="1:4" x14ac:dyDescent="0.3">
      <c r="A1133" s="27">
        <v>1132</v>
      </c>
      <c r="B1133" s="28" t="s">
        <v>30</v>
      </c>
      <c r="C1133" s="28" t="s">
        <v>1138</v>
      </c>
      <c r="D1133" s="27">
        <v>1666</v>
      </c>
    </row>
    <row r="1134" spans="1:4" x14ac:dyDescent="0.3">
      <c r="A1134" s="27">
        <v>1133</v>
      </c>
      <c r="B1134" s="28" t="s">
        <v>30</v>
      </c>
      <c r="C1134" s="28" t="s">
        <v>1139</v>
      </c>
      <c r="D1134" s="27">
        <v>1672</v>
      </c>
    </row>
    <row r="1135" spans="1:4" x14ac:dyDescent="0.3">
      <c r="A1135" s="27">
        <v>1134</v>
      </c>
      <c r="B1135" s="28" t="s">
        <v>30</v>
      </c>
      <c r="C1135" s="28" t="s">
        <v>1140</v>
      </c>
      <c r="D1135" s="27">
        <v>1629</v>
      </c>
    </row>
    <row r="1136" spans="1:4" x14ac:dyDescent="0.3">
      <c r="A1136" s="27">
        <v>1135</v>
      </c>
      <c r="B1136" s="28" t="s">
        <v>30</v>
      </c>
      <c r="C1136" s="28" t="s">
        <v>1141</v>
      </c>
      <c r="D1136" s="27">
        <v>1639</v>
      </c>
    </row>
    <row r="1137" spans="1:4" x14ac:dyDescent="0.3">
      <c r="A1137" s="27">
        <v>1136</v>
      </c>
      <c r="B1137" s="28" t="s">
        <v>30</v>
      </c>
      <c r="C1137" s="28" t="s">
        <v>1142</v>
      </c>
      <c r="D1137" s="27">
        <v>1662</v>
      </c>
    </row>
    <row r="1138" spans="1:4" x14ac:dyDescent="0.3">
      <c r="A1138" s="27">
        <v>1137</v>
      </c>
      <c r="B1138" s="28" t="s">
        <v>30</v>
      </c>
      <c r="C1138" s="28" t="s">
        <v>1143</v>
      </c>
      <c r="D1138" s="27">
        <v>1662</v>
      </c>
    </row>
    <row r="1139" spans="1:4" x14ac:dyDescent="0.3">
      <c r="A1139" s="27">
        <v>1138</v>
      </c>
      <c r="B1139" s="28" t="s">
        <v>30</v>
      </c>
      <c r="C1139" s="28" t="s">
        <v>1144</v>
      </c>
      <c r="D1139" s="27">
        <v>1639</v>
      </c>
    </row>
    <row r="1140" spans="1:4" x14ac:dyDescent="0.3">
      <c r="A1140" s="27">
        <v>1139</v>
      </c>
      <c r="B1140" s="28" t="s">
        <v>30</v>
      </c>
      <c r="C1140" s="28" t="s">
        <v>1145</v>
      </c>
      <c r="D1140" s="27">
        <v>1629</v>
      </c>
    </row>
    <row r="1141" spans="1:4" x14ac:dyDescent="0.3">
      <c r="A1141" s="27">
        <v>1140</v>
      </c>
      <c r="B1141" s="28" t="s">
        <v>30</v>
      </c>
      <c r="C1141" s="28" t="s">
        <v>1146</v>
      </c>
      <c r="D1141" s="27">
        <v>1629</v>
      </c>
    </row>
    <row r="1142" spans="1:4" x14ac:dyDescent="0.3">
      <c r="A1142" s="27">
        <v>1141</v>
      </c>
      <c r="B1142" s="28" t="s">
        <v>30</v>
      </c>
      <c r="C1142" s="28" t="s">
        <v>1147</v>
      </c>
      <c r="D1142" s="27">
        <v>1662</v>
      </c>
    </row>
    <row r="1143" spans="1:4" x14ac:dyDescent="0.3">
      <c r="A1143" s="27">
        <v>1142</v>
      </c>
      <c r="B1143" s="28" t="s">
        <v>30</v>
      </c>
      <c r="C1143" s="28" t="s">
        <v>1148</v>
      </c>
      <c r="D1143" s="27">
        <v>1705</v>
      </c>
    </row>
    <row r="1144" spans="1:4" x14ac:dyDescent="0.3">
      <c r="A1144" s="27">
        <v>1143</v>
      </c>
      <c r="B1144" s="28" t="s">
        <v>30</v>
      </c>
      <c r="C1144" s="28" t="s">
        <v>1149</v>
      </c>
      <c r="D1144" s="27">
        <v>1666</v>
      </c>
    </row>
    <row r="1145" spans="1:4" x14ac:dyDescent="0.3">
      <c r="A1145" s="27">
        <v>1144</v>
      </c>
      <c r="B1145" s="28" t="s">
        <v>30</v>
      </c>
      <c r="C1145" s="28" t="s">
        <v>1150</v>
      </c>
      <c r="D1145" s="27">
        <v>1670</v>
      </c>
    </row>
    <row r="1146" spans="1:4" x14ac:dyDescent="0.3">
      <c r="A1146" s="27">
        <v>1145</v>
      </c>
      <c r="B1146" s="28" t="s">
        <v>30</v>
      </c>
      <c r="C1146" s="28" t="s">
        <v>1151</v>
      </c>
      <c r="D1146" s="27">
        <v>1674</v>
      </c>
    </row>
    <row r="1147" spans="1:4" x14ac:dyDescent="0.3">
      <c r="A1147" s="27">
        <v>1146</v>
      </c>
      <c r="B1147" s="28" t="s">
        <v>30</v>
      </c>
      <c r="C1147" s="28" t="s">
        <v>1152</v>
      </c>
      <c r="D1147" s="27">
        <v>1698</v>
      </c>
    </row>
    <row r="1148" spans="1:4" x14ac:dyDescent="0.3">
      <c r="A1148" s="27">
        <v>1147</v>
      </c>
      <c r="B1148" s="28" t="s">
        <v>30</v>
      </c>
      <c r="C1148" s="28" t="s">
        <v>1153</v>
      </c>
      <c r="D1148" s="27">
        <v>1741</v>
      </c>
    </row>
    <row r="1149" spans="1:4" x14ac:dyDescent="0.3">
      <c r="A1149" s="27">
        <v>1148</v>
      </c>
      <c r="B1149" s="28" t="s">
        <v>30</v>
      </c>
      <c r="C1149" s="28" t="s">
        <v>1154</v>
      </c>
      <c r="D1149" s="27">
        <v>1721</v>
      </c>
    </row>
    <row r="1150" spans="1:4" x14ac:dyDescent="0.3">
      <c r="A1150" s="27">
        <v>1149</v>
      </c>
      <c r="B1150" s="28" t="s">
        <v>30</v>
      </c>
      <c r="C1150" s="28" t="s">
        <v>1155</v>
      </c>
      <c r="D1150" s="27">
        <v>1707</v>
      </c>
    </row>
    <row r="1151" spans="1:4" x14ac:dyDescent="0.3">
      <c r="A1151" s="27">
        <v>1150</v>
      </c>
      <c r="B1151" s="28" t="s">
        <v>30</v>
      </c>
      <c r="C1151" s="28" t="s">
        <v>1156</v>
      </c>
      <c r="D1151" s="27">
        <v>1713</v>
      </c>
    </row>
    <row r="1152" spans="1:4" x14ac:dyDescent="0.3">
      <c r="A1152" s="27">
        <v>1151</v>
      </c>
      <c r="B1152" s="28" t="s">
        <v>30</v>
      </c>
      <c r="C1152" s="28" t="s">
        <v>1157</v>
      </c>
      <c r="D1152" s="27">
        <v>1741</v>
      </c>
    </row>
    <row r="1153" spans="1:4" x14ac:dyDescent="0.3">
      <c r="A1153" s="27">
        <v>1152</v>
      </c>
      <c r="B1153" s="28" t="s">
        <v>30</v>
      </c>
      <c r="C1153" s="28" t="s">
        <v>1158</v>
      </c>
      <c r="D1153" s="27">
        <v>1749</v>
      </c>
    </row>
    <row r="1154" spans="1:4" x14ac:dyDescent="0.3">
      <c r="A1154" s="27">
        <v>1153</v>
      </c>
      <c r="B1154" s="28" t="s">
        <v>30</v>
      </c>
      <c r="C1154" s="28" t="s">
        <v>1159</v>
      </c>
      <c r="D1154" s="27">
        <v>1711</v>
      </c>
    </row>
    <row r="1155" spans="1:4" x14ac:dyDescent="0.3">
      <c r="A1155" s="27">
        <v>1154</v>
      </c>
      <c r="B1155" s="28" t="s">
        <v>30</v>
      </c>
      <c r="C1155" s="28" t="s">
        <v>1160</v>
      </c>
      <c r="D1155" s="27">
        <v>1670</v>
      </c>
    </row>
    <row r="1156" spans="1:4" x14ac:dyDescent="0.3">
      <c r="A1156" s="27">
        <v>1155</v>
      </c>
      <c r="B1156" s="28" t="s">
        <v>30</v>
      </c>
      <c r="C1156" s="28" t="s">
        <v>1161</v>
      </c>
      <c r="D1156" s="27">
        <v>1678</v>
      </c>
    </row>
    <row r="1157" spans="1:4" x14ac:dyDescent="0.3">
      <c r="A1157" s="27">
        <v>1156</v>
      </c>
      <c r="B1157" s="28" t="s">
        <v>30</v>
      </c>
      <c r="C1157" s="28" t="s">
        <v>1162</v>
      </c>
      <c r="D1157" s="27">
        <v>1741</v>
      </c>
    </row>
    <row r="1158" spans="1:4" x14ac:dyDescent="0.3">
      <c r="A1158" s="27">
        <v>1157</v>
      </c>
      <c r="B1158" s="28" t="s">
        <v>30</v>
      </c>
      <c r="C1158" s="28" t="s">
        <v>1163</v>
      </c>
      <c r="D1158" s="27">
        <v>1745</v>
      </c>
    </row>
    <row r="1159" spans="1:4" x14ac:dyDescent="0.3">
      <c r="A1159" s="27">
        <v>1158</v>
      </c>
      <c r="B1159" s="28" t="s">
        <v>30</v>
      </c>
      <c r="C1159" s="28" t="s">
        <v>1164</v>
      </c>
      <c r="D1159" s="27">
        <v>1707</v>
      </c>
    </row>
    <row r="1160" spans="1:4" x14ac:dyDescent="0.3">
      <c r="A1160" s="27">
        <v>1159</v>
      </c>
      <c r="B1160" s="28" t="s">
        <v>30</v>
      </c>
      <c r="C1160" s="28" t="s">
        <v>1165</v>
      </c>
      <c r="D1160" s="27">
        <v>1715</v>
      </c>
    </row>
    <row r="1161" spans="1:4" x14ac:dyDescent="0.3">
      <c r="A1161" s="27">
        <v>1160</v>
      </c>
      <c r="B1161" s="28" t="s">
        <v>30</v>
      </c>
      <c r="C1161" s="28" t="s">
        <v>1166</v>
      </c>
      <c r="D1161" s="27">
        <v>1756</v>
      </c>
    </row>
    <row r="1162" spans="1:4" x14ac:dyDescent="0.3">
      <c r="A1162" s="27">
        <v>1161</v>
      </c>
      <c r="B1162" s="28" t="s">
        <v>30</v>
      </c>
      <c r="C1162" s="28" t="s">
        <v>1167</v>
      </c>
      <c r="D1162" s="27">
        <v>1786</v>
      </c>
    </row>
    <row r="1163" spans="1:4" x14ac:dyDescent="0.3">
      <c r="A1163" s="27">
        <v>1162</v>
      </c>
      <c r="B1163" s="28" t="s">
        <v>30</v>
      </c>
      <c r="C1163" s="28" t="s">
        <v>1168</v>
      </c>
      <c r="D1163" s="27">
        <v>1790</v>
      </c>
    </row>
    <row r="1164" spans="1:4" x14ac:dyDescent="0.3">
      <c r="A1164" s="27">
        <v>1163</v>
      </c>
      <c r="B1164" s="28" t="s">
        <v>30</v>
      </c>
      <c r="C1164" s="28" t="s">
        <v>1169</v>
      </c>
      <c r="D1164" s="27">
        <v>1753</v>
      </c>
    </row>
    <row r="1165" spans="1:4" x14ac:dyDescent="0.3">
      <c r="A1165" s="27">
        <v>1164</v>
      </c>
      <c r="B1165" s="28" t="s">
        <v>30</v>
      </c>
      <c r="C1165" s="28" t="s">
        <v>1170</v>
      </c>
      <c r="D1165" s="27">
        <v>1749</v>
      </c>
    </row>
    <row r="1166" spans="1:4" x14ac:dyDescent="0.3">
      <c r="A1166" s="27">
        <v>1165</v>
      </c>
      <c r="B1166" s="28" t="s">
        <v>30</v>
      </c>
      <c r="C1166" s="28" t="s">
        <v>1171</v>
      </c>
      <c r="D1166" s="27">
        <v>1764</v>
      </c>
    </row>
    <row r="1167" spans="1:4" x14ac:dyDescent="0.3">
      <c r="A1167" s="27">
        <v>1166</v>
      </c>
      <c r="B1167" s="28" t="s">
        <v>30</v>
      </c>
      <c r="C1167" s="28" t="s">
        <v>1172</v>
      </c>
      <c r="D1167" s="27">
        <v>1788</v>
      </c>
    </row>
    <row r="1168" spans="1:4" x14ac:dyDescent="0.3">
      <c r="A1168" s="27">
        <v>1167</v>
      </c>
      <c r="B1168" s="28" t="s">
        <v>30</v>
      </c>
      <c r="C1168" s="28" t="s">
        <v>1173</v>
      </c>
      <c r="D1168" s="27">
        <v>1782</v>
      </c>
    </row>
    <row r="1169" spans="1:4" x14ac:dyDescent="0.3">
      <c r="A1169" s="27">
        <v>1168</v>
      </c>
      <c r="B1169" s="28" t="s">
        <v>30</v>
      </c>
      <c r="C1169" s="28" t="s">
        <v>1174</v>
      </c>
      <c r="D1169" s="27">
        <v>1749</v>
      </c>
    </row>
    <row r="1170" spans="1:4" x14ac:dyDescent="0.3">
      <c r="A1170" s="27">
        <v>1169</v>
      </c>
      <c r="B1170" s="28" t="s">
        <v>30</v>
      </c>
      <c r="C1170" s="28" t="s">
        <v>1175</v>
      </c>
      <c r="D1170" s="27">
        <v>1713</v>
      </c>
    </row>
    <row r="1171" spans="1:4" x14ac:dyDescent="0.3">
      <c r="A1171" s="27">
        <v>1170</v>
      </c>
      <c r="B1171" s="28" t="s">
        <v>30</v>
      </c>
      <c r="C1171" s="28" t="s">
        <v>1176</v>
      </c>
      <c r="D1171" s="27">
        <v>1656</v>
      </c>
    </row>
    <row r="1172" spans="1:4" x14ac:dyDescent="0.3">
      <c r="A1172" s="27">
        <v>1171</v>
      </c>
      <c r="B1172" s="28" t="s">
        <v>30</v>
      </c>
      <c r="C1172" s="28" t="s">
        <v>1177</v>
      </c>
      <c r="D1172" s="27">
        <v>1615</v>
      </c>
    </row>
    <row r="1173" spans="1:4" x14ac:dyDescent="0.3">
      <c r="A1173" s="27">
        <v>1172</v>
      </c>
      <c r="B1173" s="28" t="s">
        <v>30</v>
      </c>
      <c r="C1173" s="28" t="s">
        <v>1178</v>
      </c>
      <c r="D1173" s="27">
        <v>1613</v>
      </c>
    </row>
    <row r="1174" spans="1:4" x14ac:dyDescent="0.3">
      <c r="A1174" s="27">
        <v>1173</v>
      </c>
      <c r="B1174" s="28" t="s">
        <v>30</v>
      </c>
      <c r="C1174" s="28" t="s">
        <v>1179</v>
      </c>
      <c r="D1174" s="27">
        <v>1580</v>
      </c>
    </row>
    <row r="1175" spans="1:4" x14ac:dyDescent="0.3">
      <c r="A1175" s="27">
        <v>1174</v>
      </c>
      <c r="B1175" s="28" t="s">
        <v>30</v>
      </c>
      <c r="C1175" s="28" t="s">
        <v>1180</v>
      </c>
      <c r="D1175" s="27">
        <v>1576</v>
      </c>
    </row>
    <row r="1176" spans="1:4" x14ac:dyDescent="0.3">
      <c r="A1176" s="27">
        <v>1175</v>
      </c>
      <c r="B1176" s="28" t="s">
        <v>30</v>
      </c>
      <c r="C1176" s="28" t="s">
        <v>1181</v>
      </c>
      <c r="D1176" s="27">
        <v>1613</v>
      </c>
    </row>
    <row r="1177" spans="1:4" x14ac:dyDescent="0.3">
      <c r="A1177" s="27">
        <v>1176</v>
      </c>
      <c r="B1177" s="28" t="s">
        <v>30</v>
      </c>
      <c r="C1177" s="28" t="s">
        <v>1182</v>
      </c>
      <c r="D1177" s="27">
        <v>1576</v>
      </c>
    </row>
    <row r="1178" spans="1:4" x14ac:dyDescent="0.3">
      <c r="A1178" s="27">
        <v>1177</v>
      </c>
      <c r="B1178" s="28" t="s">
        <v>30</v>
      </c>
      <c r="C1178" s="28" t="s">
        <v>1183</v>
      </c>
      <c r="D1178" s="27">
        <v>1580</v>
      </c>
    </row>
    <row r="1179" spans="1:4" x14ac:dyDescent="0.3">
      <c r="A1179" s="27">
        <v>1178</v>
      </c>
      <c r="B1179" s="28" t="s">
        <v>30</v>
      </c>
      <c r="C1179" s="28" t="s">
        <v>1184</v>
      </c>
      <c r="D1179" s="27">
        <v>1540</v>
      </c>
    </row>
    <row r="1180" spans="1:4" x14ac:dyDescent="0.3">
      <c r="A1180" s="27">
        <v>1179</v>
      </c>
      <c r="B1180" s="28" t="s">
        <v>30</v>
      </c>
      <c r="C1180" s="28" t="s">
        <v>1185</v>
      </c>
      <c r="D1180" s="27">
        <v>1540</v>
      </c>
    </row>
    <row r="1181" spans="1:4" x14ac:dyDescent="0.3">
      <c r="A1181" s="27">
        <v>1180</v>
      </c>
      <c r="B1181" s="28" t="s">
        <v>30</v>
      </c>
      <c r="C1181" s="28" t="s">
        <v>1186</v>
      </c>
      <c r="D1181" s="27">
        <v>1566</v>
      </c>
    </row>
    <row r="1182" spans="1:4" x14ac:dyDescent="0.3">
      <c r="A1182" s="27">
        <v>1181</v>
      </c>
      <c r="B1182" s="28" t="s">
        <v>30</v>
      </c>
      <c r="C1182" s="28" t="s">
        <v>1187</v>
      </c>
      <c r="D1182" s="27">
        <v>1574</v>
      </c>
    </row>
    <row r="1183" spans="1:4" x14ac:dyDescent="0.3">
      <c r="A1183" s="27">
        <v>1182</v>
      </c>
      <c r="B1183" s="28" t="s">
        <v>30</v>
      </c>
      <c r="C1183" s="28" t="s">
        <v>1188</v>
      </c>
      <c r="D1183" s="27">
        <v>1572</v>
      </c>
    </row>
    <row r="1184" spans="1:4" x14ac:dyDescent="0.3">
      <c r="A1184" s="27">
        <v>1183</v>
      </c>
      <c r="B1184" s="28" t="s">
        <v>30</v>
      </c>
      <c r="C1184" s="28" t="s">
        <v>1189</v>
      </c>
      <c r="D1184" s="27">
        <v>1538</v>
      </c>
    </row>
    <row r="1185" spans="1:4" x14ac:dyDescent="0.3">
      <c r="A1185" s="27">
        <v>1184</v>
      </c>
      <c r="B1185" s="28" t="s">
        <v>30</v>
      </c>
      <c r="C1185" s="28" t="s">
        <v>1190</v>
      </c>
      <c r="D1185" s="27">
        <v>1542</v>
      </c>
    </row>
    <row r="1186" spans="1:4" x14ac:dyDescent="0.3">
      <c r="A1186" s="27">
        <v>1185</v>
      </c>
      <c r="B1186" s="28" t="s">
        <v>30</v>
      </c>
      <c r="C1186" s="28" t="s">
        <v>1191</v>
      </c>
      <c r="D1186" s="27">
        <v>1574</v>
      </c>
    </row>
    <row r="1187" spans="1:4" x14ac:dyDescent="0.3">
      <c r="A1187" s="27">
        <v>1186</v>
      </c>
      <c r="B1187" s="28" t="s">
        <v>30</v>
      </c>
      <c r="C1187" s="28" t="s">
        <v>1192</v>
      </c>
      <c r="D1187" s="27">
        <v>1574</v>
      </c>
    </row>
    <row r="1188" spans="1:4" x14ac:dyDescent="0.3">
      <c r="A1188" s="27">
        <v>1187</v>
      </c>
      <c r="B1188" s="28" t="s">
        <v>30</v>
      </c>
      <c r="C1188" s="28" t="s">
        <v>1193</v>
      </c>
      <c r="D1188" s="27">
        <v>1613</v>
      </c>
    </row>
    <row r="1189" spans="1:4" x14ac:dyDescent="0.3">
      <c r="A1189" s="27">
        <v>1188</v>
      </c>
      <c r="B1189" s="28" t="s">
        <v>30</v>
      </c>
      <c r="C1189" s="28" t="s">
        <v>1194</v>
      </c>
      <c r="D1189" s="27">
        <v>1540</v>
      </c>
    </row>
    <row r="1190" spans="1:4" x14ac:dyDescent="0.3">
      <c r="A1190" s="27">
        <v>1189</v>
      </c>
      <c r="B1190" s="28" t="s">
        <v>30</v>
      </c>
      <c r="C1190" s="28" t="s">
        <v>1195</v>
      </c>
      <c r="D1190" s="27">
        <v>1538</v>
      </c>
    </row>
    <row r="1191" spans="1:4" x14ac:dyDescent="0.3">
      <c r="A1191" s="27">
        <v>1190</v>
      </c>
      <c r="B1191" s="28" t="s">
        <v>30</v>
      </c>
      <c r="C1191" s="28" t="s">
        <v>1196</v>
      </c>
      <c r="D1191" s="27">
        <v>1531</v>
      </c>
    </row>
    <row r="1192" spans="1:4" x14ac:dyDescent="0.3">
      <c r="A1192" s="27">
        <v>1191</v>
      </c>
      <c r="B1192" s="28" t="s">
        <v>30</v>
      </c>
      <c r="C1192" s="28" t="s">
        <v>1197</v>
      </c>
      <c r="D1192" s="27">
        <v>1531</v>
      </c>
    </row>
    <row r="1193" spans="1:4" x14ac:dyDescent="0.3">
      <c r="A1193" s="27">
        <v>1192</v>
      </c>
      <c r="B1193" s="28" t="s">
        <v>30</v>
      </c>
      <c r="C1193" s="28" t="s">
        <v>1198</v>
      </c>
      <c r="D1193" s="27">
        <v>1489</v>
      </c>
    </row>
    <row r="1194" spans="1:4" x14ac:dyDescent="0.3">
      <c r="A1194" s="27">
        <v>1193</v>
      </c>
      <c r="B1194" s="28" t="s">
        <v>30</v>
      </c>
      <c r="C1194" s="28" t="s">
        <v>1199</v>
      </c>
      <c r="D1194" s="27">
        <v>1458</v>
      </c>
    </row>
    <row r="1195" spans="1:4" x14ac:dyDescent="0.3">
      <c r="A1195" s="27">
        <v>1194</v>
      </c>
      <c r="B1195" s="28" t="s">
        <v>30</v>
      </c>
      <c r="C1195" s="28" t="s">
        <v>1200</v>
      </c>
      <c r="D1195" s="27">
        <v>1425</v>
      </c>
    </row>
    <row r="1196" spans="1:4" x14ac:dyDescent="0.3">
      <c r="A1196" s="27">
        <v>1195</v>
      </c>
      <c r="B1196" s="28" t="s">
        <v>30</v>
      </c>
      <c r="C1196" s="28" t="s">
        <v>1201</v>
      </c>
      <c r="D1196" s="27">
        <v>1401</v>
      </c>
    </row>
    <row r="1197" spans="1:4" x14ac:dyDescent="0.3">
      <c r="A1197" s="27">
        <v>1196</v>
      </c>
      <c r="B1197" s="28" t="s">
        <v>30</v>
      </c>
      <c r="C1197" s="28" t="s">
        <v>1202</v>
      </c>
      <c r="D1197" s="27">
        <v>1407</v>
      </c>
    </row>
    <row r="1198" spans="1:4" x14ac:dyDescent="0.3">
      <c r="A1198" s="27">
        <v>1197</v>
      </c>
      <c r="B1198" s="28" t="s">
        <v>30</v>
      </c>
      <c r="C1198" s="28" t="s">
        <v>1203</v>
      </c>
      <c r="D1198" s="27">
        <v>1399</v>
      </c>
    </row>
    <row r="1199" spans="1:4" x14ac:dyDescent="0.3">
      <c r="A1199" s="27">
        <v>1198</v>
      </c>
      <c r="B1199" s="28" t="s">
        <v>30</v>
      </c>
      <c r="C1199" s="28" t="s">
        <v>1204</v>
      </c>
      <c r="D1199" s="27">
        <v>1373</v>
      </c>
    </row>
    <row r="1200" spans="1:4" x14ac:dyDescent="0.3">
      <c r="A1200" s="27">
        <v>1199</v>
      </c>
      <c r="B1200" s="28" t="s">
        <v>30</v>
      </c>
      <c r="C1200" s="28" t="s">
        <v>1205</v>
      </c>
      <c r="D1200" s="27">
        <v>1366</v>
      </c>
    </row>
    <row r="1201" spans="1:4" x14ac:dyDescent="0.3">
      <c r="A1201" s="27">
        <v>1200</v>
      </c>
      <c r="B1201" s="28" t="s">
        <v>30</v>
      </c>
      <c r="C1201" s="28" t="s">
        <v>1206</v>
      </c>
      <c r="D1201" s="27">
        <v>1407</v>
      </c>
    </row>
    <row r="1202" spans="1:4" x14ac:dyDescent="0.3">
      <c r="A1202" s="27">
        <v>1201</v>
      </c>
      <c r="B1202" s="28" t="s">
        <v>30</v>
      </c>
      <c r="C1202" s="28" t="s">
        <v>1207</v>
      </c>
      <c r="D1202" s="27">
        <v>1407</v>
      </c>
    </row>
    <row r="1203" spans="1:4" x14ac:dyDescent="0.3">
      <c r="A1203" s="27">
        <v>1202</v>
      </c>
      <c r="B1203" s="28" t="s">
        <v>30</v>
      </c>
      <c r="C1203" s="28" t="s">
        <v>1208</v>
      </c>
      <c r="D1203" s="27">
        <v>1381</v>
      </c>
    </row>
    <row r="1204" spans="1:4" x14ac:dyDescent="0.3">
      <c r="A1204" s="27">
        <v>1203</v>
      </c>
      <c r="B1204" s="28" t="s">
        <v>30</v>
      </c>
      <c r="C1204" s="28" t="s">
        <v>1209</v>
      </c>
      <c r="D1204" s="27">
        <v>1370</v>
      </c>
    </row>
    <row r="1205" spans="1:4" x14ac:dyDescent="0.3">
      <c r="A1205" s="27">
        <v>1204</v>
      </c>
      <c r="B1205" s="28" t="s">
        <v>30</v>
      </c>
      <c r="C1205" s="28" t="s">
        <v>1210</v>
      </c>
      <c r="D1205" s="27">
        <v>1377</v>
      </c>
    </row>
    <row r="1206" spans="1:4" x14ac:dyDescent="0.3">
      <c r="A1206" s="27">
        <v>1205</v>
      </c>
      <c r="B1206" s="28" t="s">
        <v>30</v>
      </c>
      <c r="C1206" s="28" t="s">
        <v>1211</v>
      </c>
      <c r="D1206" s="27">
        <v>1401</v>
      </c>
    </row>
    <row r="1207" spans="1:4" x14ac:dyDescent="0.3">
      <c r="A1207" s="27">
        <v>1206</v>
      </c>
      <c r="B1207" s="28" t="s">
        <v>30</v>
      </c>
      <c r="C1207" s="28" t="s">
        <v>1212</v>
      </c>
      <c r="D1207" s="27">
        <v>1399</v>
      </c>
    </row>
    <row r="1208" spans="1:4" x14ac:dyDescent="0.3">
      <c r="A1208" s="27">
        <v>1207</v>
      </c>
      <c r="B1208" s="28" t="s">
        <v>30</v>
      </c>
      <c r="C1208" s="28" t="s">
        <v>1213</v>
      </c>
      <c r="D1208" s="27">
        <v>1368</v>
      </c>
    </row>
    <row r="1209" spans="1:4" x14ac:dyDescent="0.3">
      <c r="A1209" s="27">
        <v>1208</v>
      </c>
      <c r="B1209" s="28" t="s">
        <v>30</v>
      </c>
      <c r="C1209" s="28" t="s">
        <v>1214</v>
      </c>
      <c r="D1209" s="27">
        <v>1368</v>
      </c>
    </row>
    <row r="1210" spans="1:4" x14ac:dyDescent="0.3">
      <c r="A1210" s="27">
        <v>1209</v>
      </c>
      <c r="B1210" s="28" t="s">
        <v>30</v>
      </c>
      <c r="C1210" s="28" t="s">
        <v>1215</v>
      </c>
      <c r="D1210" s="27">
        <v>1366</v>
      </c>
    </row>
    <row r="1211" spans="1:4" x14ac:dyDescent="0.3">
      <c r="A1211" s="27">
        <v>1210</v>
      </c>
      <c r="B1211" s="28" t="s">
        <v>30</v>
      </c>
      <c r="C1211" s="28" t="s">
        <v>1216</v>
      </c>
      <c r="D1211" s="27">
        <v>1405</v>
      </c>
    </row>
    <row r="1212" spans="1:4" x14ac:dyDescent="0.3">
      <c r="A1212" s="27">
        <v>1211</v>
      </c>
      <c r="B1212" s="28" t="s">
        <v>30</v>
      </c>
      <c r="C1212" s="28" t="s">
        <v>1217</v>
      </c>
      <c r="D1212" s="27">
        <v>1407</v>
      </c>
    </row>
    <row r="1213" spans="1:4" x14ac:dyDescent="0.3">
      <c r="A1213" s="27">
        <v>1212</v>
      </c>
      <c r="B1213" s="28" t="s">
        <v>30</v>
      </c>
      <c r="C1213" s="28" t="s">
        <v>1218</v>
      </c>
      <c r="D1213" s="27">
        <v>1409</v>
      </c>
    </row>
    <row r="1214" spans="1:4" x14ac:dyDescent="0.3">
      <c r="A1214" s="27">
        <v>1213</v>
      </c>
      <c r="B1214" s="28" t="s">
        <v>30</v>
      </c>
      <c r="C1214" s="28" t="s">
        <v>1219</v>
      </c>
      <c r="D1214" s="27">
        <v>1324</v>
      </c>
    </row>
    <row r="1215" spans="1:4" x14ac:dyDescent="0.3">
      <c r="A1215" s="27">
        <v>1214</v>
      </c>
      <c r="B1215" s="28" t="s">
        <v>30</v>
      </c>
      <c r="C1215" s="28" t="s">
        <v>1220</v>
      </c>
      <c r="D1215" s="27">
        <v>1336</v>
      </c>
    </row>
    <row r="1216" spans="1:4" x14ac:dyDescent="0.3">
      <c r="A1216" s="27">
        <v>1215</v>
      </c>
      <c r="B1216" s="28" t="s">
        <v>30</v>
      </c>
      <c r="C1216" s="28" t="s">
        <v>1221</v>
      </c>
      <c r="D1216" s="27">
        <v>1399</v>
      </c>
    </row>
    <row r="1217" spans="1:4" x14ac:dyDescent="0.3">
      <c r="A1217" s="27">
        <v>1216</v>
      </c>
      <c r="B1217" s="28" t="s">
        <v>30</v>
      </c>
      <c r="C1217" s="28" t="s">
        <v>1222</v>
      </c>
      <c r="D1217" s="27">
        <v>1401</v>
      </c>
    </row>
    <row r="1218" spans="1:4" x14ac:dyDescent="0.3">
      <c r="A1218" s="27">
        <v>1217</v>
      </c>
      <c r="B1218" s="28" t="s">
        <v>30</v>
      </c>
      <c r="C1218" s="28" t="s">
        <v>1223</v>
      </c>
      <c r="D1218" s="27">
        <v>1391</v>
      </c>
    </row>
    <row r="1219" spans="1:4" x14ac:dyDescent="0.3">
      <c r="A1219" s="27">
        <v>1218</v>
      </c>
      <c r="B1219" s="28" t="s">
        <v>30</v>
      </c>
      <c r="C1219" s="28" t="s">
        <v>1224</v>
      </c>
      <c r="D1219" s="27">
        <v>1368</v>
      </c>
    </row>
    <row r="1220" spans="1:4" x14ac:dyDescent="0.3">
      <c r="A1220" s="27">
        <v>1219</v>
      </c>
      <c r="B1220" s="28" t="s">
        <v>30</v>
      </c>
      <c r="C1220" s="28" t="s">
        <v>1225</v>
      </c>
      <c r="D1220" s="27">
        <v>1373</v>
      </c>
    </row>
    <row r="1221" spans="1:4" x14ac:dyDescent="0.3">
      <c r="A1221" s="27">
        <v>1220</v>
      </c>
      <c r="B1221" s="28" t="s">
        <v>30</v>
      </c>
      <c r="C1221" s="28" t="s">
        <v>1226</v>
      </c>
      <c r="D1221" s="27">
        <v>1401</v>
      </c>
    </row>
    <row r="1222" spans="1:4" x14ac:dyDescent="0.3">
      <c r="A1222" s="27">
        <v>1221</v>
      </c>
      <c r="B1222" s="28" t="s">
        <v>30</v>
      </c>
      <c r="C1222" s="28" t="s">
        <v>1227</v>
      </c>
      <c r="D1222" s="27">
        <v>1442</v>
      </c>
    </row>
    <row r="1223" spans="1:4" x14ac:dyDescent="0.3">
      <c r="A1223" s="27">
        <v>1222</v>
      </c>
      <c r="B1223" s="28" t="s">
        <v>30</v>
      </c>
      <c r="C1223" s="28" t="s">
        <v>1228</v>
      </c>
      <c r="D1223" s="27">
        <v>1423</v>
      </c>
    </row>
    <row r="1224" spans="1:4" x14ac:dyDescent="0.3">
      <c r="A1224" s="27">
        <v>1223</v>
      </c>
      <c r="B1224" s="28" t="s">
        <v>30</v>
      </c>
      <c r="C1224" s="28" t="s">
        <v>1229</v>
      </c>
      <c r="D1224" s="27">
        <v>1407</v>
      </c>
    </row>
    <row r="1225" spans="1:4" x14ac:dyDescent="0.3">
      <c r="A1225" s="27">
        <v>1224</v>
      </c>
      <c r="B1225" s="28" t="s">
        <v>30</v>
      </c>
      <c r="C1225" s="28" t="s">
        <v>1230</v>
      </c>
      <c r="D1225" s="27">
        <v>1405</v>
      </c>
    </row>
    <row r="1226" spans="1:4" x14ac:dyDescent="0.3">
      <c r="A1226" s="27">
        <v>1225</v>
      </c>
      <c r="B1226" s="28" t="s">
        <v>30</v>
      </c>
      <c r="C1226" s="28" t="s">
        <v>1231</v>
      </c>
      <c r="D1226" s="27">
        <v>1401</v>
      </c>
    </row>
    <row r="1227" spans="1:4" x14ac:dyDescent="0.3">
      <c r="A1227" s="27">
        <v>1226</v>
      </c>
      <c r="B1227" s="28" t="s">
        <v>30</v>
      </c>
      <c r="C1227" s="28" t="s">
        <v>1232</v>
      </c>
      <c r="D1227" s="27">
        <v>1407</v>
      </c>
    </row>
    <row r="1228" spans="1:4" x14ac:dyDescent="0.3">
      <c r="A1228" s="27">
        <v>1227</v>
      </c>
      <c r="B1228" s="28" t="s">
        <v>30</v>
      </c>
      <c r="C1228" s="28" t="s">
        <v>1233</v>
      </c>
      <c r="D1228" s="27">
        <v>1409</v>
      </c>
    </row>
    <row r="1229" spans="1:4" x14ac:dyDescent="0.3">
      <c r="A1229" s="27">
        <v>1228</v>
      </c>
      <c r="B1229" s="28" t="s">
        <v>30</v>
      </c>
      <c r="C1229" s="28" t="s">
        <v>1234</v>
      </c>
      <c r="D1229" s="27">
        <v>1328</v>
      </c>
    </row>
    <row r="1230" spans="1:4" x14ac:dyDescent="0.3">
      <c r="A1230" s="27">
        <v>1229</v>
      </c>
      <c r="B1230" s="28" t="s">
        <v>30</v>
      </c>
      <c r="C1230" s="28" t="s">
        <v>1235</v>
      </c>
      <c r="D1230" s="27">
        <v>1332</v>
      </c>
    </row>
    <row r="1231" spans="1:4" x14ac:dyDescent="0.3">
      <c r="A1231" s="27">
        <v>1230</v>
      </c>
      <c r="B1231" s="28" t="s">
        <v>30</v>
      </c>
      <c r="C1231" s="28" t="s">
        <v>1236</v>
      </c>
      <c r="D1231" s="27">
        <v>1358</v>
      </c>
    </row>
    <row r="1232" spans="1:4" x14ac:dyDescent="0.3">
      <c r="A1232" s="27">
        <v>1231</v>
      </c>
      <c r="B1232" s="28" t="s">
        <v>30</v>
      </c>
      <c r="C1232" s="28" t="s">
        <v>1237</v>
      </c>
      <c r="D1232" s="27">
        <v>1315</v>
      </c>
    </row>
    <row r="1233" spans="1:4" x14ac:dyDescent="0.3">
      <c r="A1233" s="27">
        <v>1232</v>
      </c>
      <c r="B1233" s="28" t="s">
        <v>30</v>
      </c>
      <c r="C1233" s="28" t="s">
        <v>1238</v>
      </c>
      <c r="D1233" s="27">
        <v>1303</v>
      </c>
    </row>
    <row r="1234" spans="1:4" x14ac:dyDescent="0.3">
      <c r="A1234" s="27">
        <v>1233</v>
      </c>
      <c r="B1234" s="28" t="s">
        <v>30</v>
      </c>
      <c r="C1234" s="28" t="s">
        <v>1239</v>
      </c>
      <c r="D1234" s="27">
        <v>1242</v>
      </c>
    </row>
    <row r="1235" spans="1:4" x14ac:dyDescent="0.3">
      <c r="A1235" s="27">
        <v>1234</v>
      </c>
      <c r="B1235" s="28" t="s">
        <v>30</v>
      </c>
      <c r="C1235" s="28" t="s">
        <v>1240</v>
      </c>
      <c r="D1235" s="27">
        <v>1244</v>
      </c>
    </row>
    <row r="1236" spans="1:4" x14ac:dyDescent="0.3">
      <c r="A1236" s="27">
        <v>1235</v>
      </c>
      <c r="B1236" s="28" t="s">
        <v>30</v>
      </c>
      <c r="C1236" s="28" t="s">
        <v>1241</v>
      </c>
      <c r="D1236" s="27">
        <v>1277</v>
      </c>
    </row>
    <row r="1237" spans="1:4" x14ac:dyDescent="0.3">
      <c r="A1237" s="27">
        <v>1236</v>
      </c>
      <c r="B1237" s="28" t="s">
        <v>30</v>
      </c>
      <c r="C1237" s="28" t="s">
        <v>1242</v>
      </c>
      <c r="D1237" s="27">
        <v>1277</v>
      </c>
    </row>
    <row r="1238" spans="1:4" x14ac:dyDescent="0.3">
      <c r="A1238" s="27">
        <v>1237</v>
      </c>
      <c r="B1238" s="28" t="s">
        <v>30</v>
      </c>
      <c r="C1238" s="28" t="s">
        <v>1243</v>
      </c>
      <c r="D1238" s="27">
        <v>1210</v>
      </c>
    </row>
    <row r="1239" spans="1:4" x14ac:dyDescent="0.3">
      <c r="A1239" s="27">
        <v>1238</v>
      </c>
      <c r="B1239" s="28" t="s">
        <v>30</v>
      </c>
      <c r="C1239" s="28" t="s">
        <v>1244</v>
      </c>
      <c r="D1239" s="27">
        <v>1203</v>
      </c>
    </row>
    <row r="1240" spans="1:4" x14ac:dyDescent="0.3">
      <c r="A1240" s="32">
        <v>1239</v>
      </c>
      <c r="B1240" s="31" t="s">
        <v>1245</v>
      </c>
      <c r="C1240" s="31" t="s">
        <v>1246</v>
      </c>
      <c r="D1240" s="32">
        <v>118</v>
      </c>
    </row>
    <row r="1241" spans="1:4" x14ac:dyDescent="0.3">
      <c r="A1241" s="27">
        <v>1240</v>
      </c>
      <c r="B1241" s="28" t="s">
        <v>1245</v>
      </c>
      <c r="C1241" s="28" t="s">
        <v>1247</v>
      </c>
      <c r="D1241" s="27">
        <v>558</v>
      </c>
    </row>
    <row r="1242" spans="1:4" x14ac:dyDescent="0.3">
      <c r="A1242" s="27">
        <v>1241</v>
      </c>
      <c r="B1242" s="28" t="s">
        <v>1245</v>
      </c>
      <c r="C1242" s="28" t="s">
        <v>1248</v>
      </c>
      <c r="D1242" s="27">
        <v>452</v>
      </c>
    </row>
    <row r="1243" spans="1:4" x14ac:dyDescent="0.3">
      <c r="A1243" s="27">
        <v>1242</v>
      </c>
      <c r="B1243" s="28" t="s">
        <v>1245</v>
      </c>
      <c r="C1243" s="28" t="s">
        <v>1249</v>
      </c>
      <c r="D1243" s="27">
        <v>706</v>
      </c>
    </row>
    <row r="1244" spans="1:4" x14ac:dyDescent="0.3">
      <c r="A1244" s="27">
        <v>1243</v>
      </c>
      <c r="B1244" s="28" t="s">
        <v>1245</v>
      </c>
      <c r="C1244" s="28" t="s">
        <v>1250</v>
      </c>
      <c r="D1244" s="27">
        <v>684</v>
      </c>
    </row>
    <row r="1245" spans="1:4" x14ac:dyDescent="0.3">
      <c r="A1245" s="27">
        <v>1244</v>
      </c>
      <c r="B1245" s="28" t="s">
        <v>1245</v>
      </c>
      <c r="C1245" s="28" t="s">
        <v>1251</v>
      </c>
      <c r="D1245" s="27">
        <v>572</v>
      </c>
    </row>
    <row r="1246" spans="1:4" x14ac:dyDescent="0.3">
      <c r="A1246" s="27">
        <v>1245</v>
      </c>
      <c r="B1246" s="28" t="s">
        <v>1245</v>
      </c>
      <c r="C1246" s="28" t="s">
        <v>1252</v>
      </c>
      <c r="D1246" s="27">
        <v>419</v>
      </c>
    </row>
    <row r="1247" spans="1:4" x14ac:dyDescent="0.3">
      <c r="A1247" s="27">
        <v>1246</v>
      </c>
      <c r="B1247" s="28" t="s">
        <v>1245</v>
      </c>
      <c r="C1247" s="28" t="s">
        <v>1253</v>
      </c>
      <c r="D1247" s="27">
        <v>417</v>
      </c>
    </row>
    <row r="1248" spans="1:4" x14ac:dyDescent="0.3">
      <c r="A1248" s="27">
        <v>1247</v>
      </c>
      <c r="B1248" s="28" t="s">
        <v>1245</v>
      </c>
      <c r="C1248" s="28" t="s">
        <v>1254</v>
      </c>
      <c r="D1248" s="27">
        <v>427</v>
      </c>
    </row>
    <row r="1249" spans="1:4" x14ac:dyDescent="0.3">
      <c r="A1249" s="27">
        <v>1248</v>
      </c>
      <c r="B1249" s="28" t="s">
        <v>1245</v>
      </c>
      <c r="C1249" s="28" t="s">
        <v>1255</v>
      </c>
      <c r="D1249" s="27">
        <v>427</v>
      </c>
    </row>
    <row r="1250" spans="1:4" x14ac:dyDescent="0.3">
      <c r="A1250" s="27">
        <v>1249</v>
      </c>
      <c r="B1250" s="28" t="s">
        <v>1245</v>
      </c>
      <c r="C1250" s="28" t="s">
        <v>1256</v>
      </c>
      <c r="D1250" s="27">
        <v>554</v>
      </c>
    </row>
    <row r="1251" spans="1:4" x14ac:dyDescent="0.3">
      <c r="A1251" s="27">
        <v>1250</v>
      </c>
      <c r="B1251" s="28" t="s">
        <v>1245</v>
      </c>
      <c r="C1251" s="28" t="s">
        <v>1257</v>
      </c>
      <c r="D1251" s="27">
        <v>706</v>
      </c>
    </row>
    <row r="1252" spans="1:4" x14ac:dyDescent="0.3">
      <c r="A1252" s="27">
        <v>1251</v>
      </c>
      <c r="B1252" s="28" t="s">
        <v>1245</v>
      </c>
      <c r="C1252" s="28" t="s">
        <v>1258</v>
      </c>
      <c r="D1252" s="27">
        <v>812</v>
      </c>
    </row>
    <row r="1253" spans="1:4" x14ac:dyDescent="0.3">
      <c r="A1253" s="27">
        <v>1252</v>
      </c>
      <c r="B1253" s="28" t="s">
        <v>1245</v>
      </c>
      <c r="C1253" s="28" t="s">
        <v>1259</v>
      </c>
      <c r="D1253" s="27">
        <v>823</v>
      </c>
    </row>
    <row r="1254" spans="1:4" x14ac:dyDescent="0.3">
      <c r="A1254" s="27">
        <v>1253</v>
      </c>
      <c r="B1254" s="28" t="s">
        <v>1245</v>
      </c>
      <c r="C1254" s="28" t="s">
        <v>1260</v>
      </c>
      <c r="D1254" s="27">
        <v>820</v>
      </c>
    </row>
    <row r="1255" spans="1:4" x14ac:dyDescent="0.3">
      <c r="A1255" s="27">
        <v>1254</v>
      </c>
      <c r="B1255" s="28" t="s">
        <v>1245</v>
      </c>
      <c r="C1255" s="28" t="s">
        <v>1261</v>
      </c>
      <c r="D1255" s="27">
        <v>472</v>
      </c>
    </row>
    <row r="1256" spans="1:4" x14ac:dyDescent="0.3">
      <c r="A1256" s="27">
        <v>1255</v>
      </c>
      <c r="B1256" s="28" t="s">
        <v>1245</v>
      </c>
      <c r="C1256" s="28" t="s">
        <v>1262</v>
      </c>
      <c r="D1256" s="27">
        <v>525</v>
      </c>
    </row>
    <row r="1257" spans="1:4" x14ac:dyDescent="0.3">
      <c r="A1257" s="27">
        <v>1256</v>
      </c>
      <c r="B1257" s="28" t="s">
        <v>1245</v>
      </c>
      <c r="C1257" s="28" t="s">
        <v>1263</v>
      </c>
      <c r="D1257" s="27">
        <v>556</v>
      </c>
    </row>
    <row r="1258" spans="1:4" x14ac:dyDescent="0.3">
      <c r="A1258" s="27">
        <v>1257</v>
      </c>
      <c r="B1258" s="28" t="s">
        <v>1245</v>
      </c>
      <c r="C1258" s="28" t="s">
        <v>1264</v>
      </c>
      <c r="D1258" s="27">
        <v>523</v>
      </c>
    </row>
    <row r="1259" spans="1:4" x14ac:dyDescent="0.3">
      <c r="A1259" s="27">
        <v>1258</v>
      </c>
      <c r="B1259" s="28" t="s">
        <v>1245</v>
      </c>
      <c r="C1259" s="28" t="s">
        <v>1265</v>
      </c>
      <c r="D1259" s="27">
        <v>546</v>
      </c>
    </row>
    <row r="1260" spans="1:4" x14ac:dyDescent="0.3">
      <c r="A1260" s="27">
        <v>1259</v>
      </c>
      <c r="B1260" s="28" t="s">
        <v>1245</v>
      </c>
      <c r="C1260" s="28" t="s">
        <v>1266</v>
      </c>
      <c r="D1260" s="27">
        <v>782</v>
      </c>
    </row>
    <row r="1261" spans="1:4" x14ac:dyDescent="0.3">
      <c r="A1261" s="27">
        <v>1260</v>
      </c>
      <c r="B1261" s="28" t="s">
        <v>1245</v>
      </c>
      <c r="C1261" s="28" t="s">
        <v>1267</v>
      </c>
      <c r="D1261" s="27">
        <v>786</v>
      </c>
    </row>
    <row r="1262" spans="1:4" x14ac:dyDescent="0.3">
      <c r="A1262" s="27">
        <v>1261</v>
      </c>
      <c r="B1262" s="28" t="s">
        <v>1245</v>
      </c>
      <c r="C1262" s="28" t="s">
        <v>1268</v>
      </c>
      <c r="D1262" s="27">
        <v>821</v>
      </c>
    </row>
    <row r="1263" spans="1:4" x14ac:dyDescent="0.3">
      <c r="A1263" s="27">
        <v>1262</v>
      </c>
      <c r="B1263" s="28" t="s">
        <v>1245</v>
      </c>
      <c r="C1263" s="28" t="s">
        <v>1269</v>
      </c>
      <c r="D1263" s="27">
        <v>790</v>
      </c>
    </row>
    <row r="1264" spans="1:4" x14ac:dyDescent="0.3">
      <c r="A1264" s="32">
        <v>1263</v>
      </c>
      <c r="B1264" s="31" t="s">
        <v>1245</v>
      </c>
      <c r="C1264" s="31" t="s">
        <v>1270</v>
      </c>
      <c r="D1264" s="32">
        <v>1045</v>
      </c>
    </row>
    <row r="1265" spans="1:4" x14ac:dyDescent="0.3">
      <c r="A1265" s="27">
        <v>1264</v>
      </c>
      <c r="B1265" s="28" t="s">
        <v>1245</v>
      </c>
      <c r="C1265" s="28" t="s">
        <v>1271</v>
      </c>
      <c r="D1265" s="27">
        <v>1006</v>
      </c>
    </row>
    <row r="1266" spans="1:4" x14ac:dyDescent="0.3">
      <c r="A1266" s="27">
        <v>1265</v>
      </c>
      <c r="B1266" s="28" t="s">
        <v>1245</v>
      </c>
      <c r="C1266" s="28" t="s">
        <v>1272</v>
      </c>
      <c r="D1266" s="27">
        <v>928</v>
      </c>
    </row>
    <row r="1267" spans="1:4" x14ac:dyDescent="0.3">
      <c r="A1267" s="27">
        <v>1266</v>
      </c>
      <c r="B1267" s="28" t="s">
        <v>1245</v>
      </c>
      <c r="C1267" s="28" t="s">
        <v>1273</v>
      </c>
      <c r="D1267" s="27">
        <v>880</v>
      </c>
    </row>
    <row r="1268" spans="1:4" x14ac:dyDescent="0.3">
      <c r="A1268" s="27">
        <v>1267</v>
      </c>
      <c r="B1268" s="28" t="s">
        <v>1245</v>
      </c>
      <c r="C1268" s="28" t="s">
        <v>1274</v>
      </c>
      <c r="D1268" s="27">
        <v>847</v>
      </c>
    </row>
    <row r="1269" spans="1:4" x14ac:dyDescent="0.3">
      <c r="A1269" s="27">
        <v>1268</v>
      </c>
      <c r="B1269" s="28" t="s">
        <v>1245</v>
      </c>
      <c r="C1269" s="28" t="s">
        <v>1275</v>
      </c>
      <c r="D1269" s="27">
        <v>849</v>
      </c>
    </row>
    <row r="1270" spans="1:4" x14ac:dyDescent="0.3">
      <c r="A1270" s="27">
        <v>1269</v>
      </c>
      <c r="B1270" s="28" t="s">
        <v>1245</v>
      </c>
      <c r="C1270" s="28" t="s">
        <v>1276</v>
      </c>
      <c r="D1270" s="27">
        <v>816</v>
      </c>
    </row>
    <row r="1271" spans="1:4" x14ac:dyDescent="0.3">
      <c r="A1271" s="27">
        <v>1270</v>
      </c>
      <c r="B1271" s="28" t="s">
        <v>1245</v>
      </c>
      <c r="C1271" s="28" t="s">
        <v>1277</v>
      </c>
      <c r="D1271" s="27">
        <v>827</v>
      </c>
    </row>
    <row r="1272" spans="1:4" x14ac:dyDescent="0.3">
      <c r="A1272" s="27">
        <v>1271</v>
      </c>
      <c r="B1272" s="28" t="s">
        <v>1245</v>
      </c>
      <c r="C1272" s="28" t="s">
        <v>1278</v>
      </c>
      <c r="D1272" s="27">
        <v>849</v>
      </c>
    </row>
    <row r="1273" spans="1:4" x14ac:dyDescent="0.3">
      <c r="A1273" s="27">
        <v>1272</v>
      </c>
      <c r="B1273" s="28" t="s">
        <v>1245</v>
      </c>
      <c r="C1273" s="28" t="s">
        <v>1279</v>
      </c>
      <c r="D1273" s="27">
        <v>816</v>
      </c>
    </row>
    <row r="1274" spans="1:4" x14ac:dyDescent="0.3">
      <c r="A1274" s="27">
        <v>1273</v>
      </c>
      <c r="B1274" s="28" t="s">
        <v>1245</v>
      </c>
      <c r="C1274" s="28" t="s">
        <v>1280</v>
      </c>
      <c r="D1274" s="27">
        <v>729</v>
      </c>
    </row>
    <row r="1275" spans="1:4" x14ac:dyDescent="0.3">
      <c r="A1275" s="27">
        <v>1274</v>
      </c>
      <c r="B1275" s="28" t="s">
        <v>1245</v>
      </c>
      <c r="C1275" s="28" t="s">
        <v>1281</v>
      </c>
      <c r="D1275" s="27">
        <v>666</v>
      </c>
    </row>
    <row r="1276" spans="1:4" x14ac:dyDescent="0.3">
      <c r="A1276" s="27">
        <v>1275</v>
      </c>
      <c r="B1276" s="28" t="s">
        <v>1245</v>
      </c>
      <c r="C1276" s="28" t="s">
        <v>1282</v>
      </c>
      <c r="D1276" s="27">
        <v>633</v>
      </c>
    </row>
    <row r="1277" spans="1:4" x14ac:dyDescent="0.3">
      <c r="A1277" s="27">
        <v>1276</v>
      </c>
      <c r="B1277" s="28" t="s">
        <v>1245</v>
      </c>
      <c r="C1277" s="28" t="s">
        <v>1283</v>
      </c>
      <c r="D1277" s="27">
        <v>865</v>
      </c>
    </row>
    <row r="1278" spans="1:4" x14ac:dyDescent="0.3">
      <c r="A1278" s="27">
        <v>1277</v>
      </c>
      <c r="B1278" s="28" t="s">
        <v>1245</v>
      </c>
      <c r="C1278" s="28" t="s">
        <v>1284</v>
      </c>
      <c r="D1278" s="27">
        <v>708</v>
      </c>
    </row>
    <row r="1279" spans="1:4" x14ac:dyDescent="0.3">
      <c r="A1279" s="27">
        <v>1278</v>
      </c>
      <c r="B1279" s="28" t="s">
        <v>1245</v>
      </c>
      <c r="C1279" s="28" t="s">
        <v>1285</v>
      </c>
      <c r="D1279" s="27">
        <v>749</v>
      </c>
    </row>
    <row r="1280" spans="1:4" x14ac:dyDescent="0.3">
      <c r="A1280" s="27">
        <v>1279</v>
      </c>
      <c r="B1280" s="28" t="s">
        <v>1245</v>
      </c>
      <c r="C1280" s="28" t="s">
        <v>1286</v>
      </c>
      <c r="D1280" s="27">
        <v>1045</v>
      </c>
    </row>
    <row r="1281" spans="1:4" x14ac:dyDescent="0.3">
      <c r="A1281" s="27">
        <v>1280</v>
      </c>
      <c r="B1281" s="28" t="s">
        <v>1245</v>
      </c>
      <c r="C1281" s="28" t="s">
        <v>1287</v>
      </c>
      <c r="D1281" s="27">
        <v>1053</v>
      </c>
    </row>
    <row r="1282" spans="1:4" x14ac:dyDescent="0.3">
      <c r="A1282" s="27">
        <v>1281</v>
      </c>
      <c r="B1282" s="28" t="s">
        <v>1245</v>
      </c>
      <c r="C1282" s="28" t="s">
        <v>1288</v>
      </c>
      <c r="D1282" s="27">
        <v>1085</v>
      </c>
    </row>
    <row r="1283" spans="1:4" x14ac:dyDescent="0.3">
      <c r="A1283" s="27">
        <v>1282</v>
      </c>
      <c r="B1283" s="28" t="s">
        <v>1245</v>
      </c>
      <c r="C1283" s="28" t="s">
        <v>1289</v>
      </c>
      <c r="D1283" s="27">
        <v>1047</v>
      </c>
    </row>
    <row r="1284" spans="1:4" x14ac:dyDescent="0.3">
      <c r="A1284" s="27">
        <v>1283</v>
      </c>
      <c r="B1284" s="28" t="s">
        <v>1245</v>
      </c>
      <c r="C1284" s="28" t="s">
        <v>1290</v>
      </c>
      <c r="D1284" s="27">
        <v>1034</v>
      </c>
    </row>
    <row r="1285" spans="1:4" x14ac:dyDescent="0.3">
      <c r="A1285" s="27">
        <v>1284</v>
      </c>
      <c r="B1285" s="28" t="s">
        <v>1245</v>
      </c>
      <c r="C1285" s="28" t="s">
        <v>1291</v>
      </c>
      <c r="D1285" s="27">
        <v>935</v>
      </c>
    </row>
    <row r="1286" spans="1:4" x14ac:dyDescent="0.3">
      <c r="A1286" s="27">
        <v>1285</v>
      </c>
      <c r="B1286" s="28" t="s">
        <v>1245</v>
      </c>
      <c r="C1286" s="28" t="s">
        <v>1292</v>
      </c>
      <c r="D1286" s="27">
        <v>937</v>
      </c>
    </row>
    <row r="1287" spans="1:4" x14ac:dyDescent="0.3">
      <c r="A1287" s="27">
        <v>1286</v>
      </c>
      <c r="B1287" s="28" t="s">
        <v>1245</v>
      </c>
      <c r="C1287" s="28" t="s">
        <v>1293</v>
      </c>
      <c r="D1287" s="27">
        <v>969</v>
      </c>
    </row>
    <row r="1288" spans="1:4" x14ac:dyDescent="0.3">
      <c r="A1288" s="27">
        <v>1287</v>
      </c>
      <c r="B1288" s="28" t="s">
        <v>1245</v>
      </c>
      <c r="C1288" s="28" t="s">
        <v>1294</v>
      </c>
      <c r="D1288" s="27">
        <v>696</v>
      </c>
    </row>
    <row r="1289" spans="1:4" x14ac:dyDescent="0.3">
      <c r="A1289" s="27">
        <v>1288</v>
      </c>
      <c r="B1289" s="28" t="s">
        <v>1245</v>
      </c>
      <c r="C1289" s="28" t="s">
        <v>1295</v>
      </c>
      <c r="D1289" s="27">
        <v>696</v>
      </c>
    </row>
    <row r="1290" spans="1:4" x14ac:dyDescent="0.3">
      <c r="A1290" s="27">
        <v>1289</v>
      </c>
      <c r="B1290" s="28" t="s">
        <v>1245</v>
      </c>
      <c r="C1290" s="28" t="s">
        <v>1296</v>
      </c>
      <c r="D1290" s="27">
        <v>662</v>
      </c>
    </row>
    <row r="1291" spans="1:4" x14ac:dyDescent="0.3">
      <c r="A1291" s="27">
        <v>1290</v>
      </c>
      <c r="B1291" s="28" t="s">
        <v>1245</v>
      </c>
      <c r="C1291" s="28" t="s">
        <v>1297</v>
      </c>
      <c r="D1291" s="27">
        <v>662</v>
      </c>
    </row>
    <row r="1292" spans="1:4" x14ac:dyDescent="0.3">
      <c r="A1292" s="27">
        <v>1291</v>
      </c>
      <c r="B1292" s="28" t="s">
        <v>1245</v>
      </c>
      <c r="C1292" s="28" t="s">
        <v>1298</v>
      </c>
      <c r="D1292" s="27">
        <v>692</v>
      </c>
    </row>
    <row r="1293" spans="1:4" x14ac:dyDescent="0.3">
      <c r="A1293" s="27">
        <v>1292</v>
      </c>
      <c r="B1293" s="28" t="s">
        <v>1245</v>
      </c>
      <c r="C1293" s="28" t="s">
        <v>1299</v>
      </c>
      <c r="D1293" s="27">
        <v>696</v>
      </c>
    </row>
    <row r="1294" spans="1:4" x14ac:dyDescent="0.3">
      <c r="A1294" s="27">
        <v>1293</v>
      </c>
      <c r="B1294" s="28" t="s">
        <v>1245</v>
      </c>
      <c r="C1294" s="28" t="s">
        <v>1300</v>
      </c>
      <c r="D1294" s="27">
        <v>672</v>
      </c>
    </row>
    <row r="1295" spans="1:4" x14ac:dyDescent="0.3">
      <c r="A1295" s="27">
        <v>1294</v>
      </c>
      <c r="B1295" s="28" t="s">
        <v>1245</v>
      </c>
      <c r="C1295" s="28" t="s">
        <v>1301</v>
      </c>
      <c r="D1295" s="27">
        <v>651</v>
      </c>
    </row>
    <row r="1296" spans="1:4" x14ac:dyDescent="0.3">
      <c r="A1296" s="27">
        <v>1295</v>
      </c>
      <c r="B1296" s="28" t="s">
        <v>1245</v>
      </c>
      <c r="C1296" s="28" t="s">
        <v>1302</v>
      </c>
      <c r="D1296" s="27">
        <v>651</v>
      </c>
    </row>
    <row r="1297" spans="1:4" x14ac:dyDescent="0.3">
      <c r="A1297" s="27">
        <v>1296</v>
      </c>
      <c r="B1297" s="28" t="s">
        <v>1245</v>
      </c>
      <c r="C1297" s="28" t="s">
        <v>1303</v>
      </c>
      <c r="D1297" s="27">
        <v>684</v>
      </c>
    </row>
    <row r="1298" spans="1:4" x14ac:dyDescent="0.3">
      <c r="A1298" s="27">
        <v>1297</v>
      </c>
      <c r="B1298" s="28" t="s">
        <v>1245</v>
      </c>
      <c r="C1298" s="28" t="s">
        <v>1304</v>
      </c>
      <c r="D1298" s="27">
        <v>684</v>
      </c>
    </row>
    <row r="1299" spans="1:4" x14ac:dyDescent="0.3">
      <c r="A1299" s="27">
        <v>1298</v>
      </c>
      <c r="B1299" s="28" t="s">
        <v>1245</v>
      </c>
      <c r="C1299" s="28" t="s">
        <v>1305</v>
      </c>
      <c r="D1299" s="27">
        <v>688</v>
      </c>
    </row>
    <row r="1300" spans="1:4" x14ac:dyDescent="0.3">
      <c r="A1300" s="27">
        <v>1299</v>
      </c>
      <c r="B1300" s="28" t="s">
        <v>1245</v>
      </c>
      <c r="C1300" s="28" t="s">
        <v>1306</v>
      </c>
      <c r="D1300" s="27">
        <v>971</v>
      </c>
    </row>
    <row r="1301" spans="1:4" x14ac:dyDescent="0.3">
      <c r="A1301" s="27">
        <v>1300</v>
      </c>
      <c r="B1301" s="28" t="s">
        <v>1245</v>
      </c>
      <c r="C1301" s="28" t="s">
        <v>1307</v>
      </c>
      <c r="D1301" s="27">
        <v>678</v>
      </c>
    </row>
    <row r="1302" spans="1:4" x14ac:dyDescent="0.3">
      <c r="A1302" s="27">
        <v>1301</v>
      </c>
      <c r="B1302" s="28" t="s">
        <v>1245</v>
      </c>
      <c r="C1302" s="28" t="s">
        <v>1308</v>
      </c>
      <c r="D1302" s="27">
        <v>698</v>
      </c>
    </row>
    <row r="1303" spans="1:4" x14ac:dyDescent="0.3">
      <c r="A1303" s="27">
        <v>1302</v>
      </c>
      <c r="B1303" s="28" t="s">
        <v>1245</v>
      </c>
      <c r="C1303" s="28" t="s">
        <v>1309</v>
      </c>
      <c r="D1303" s="27">
        <v>666</v>
      </c>
    </row>
    <row r="1304" spans="1:4" x14ac:dyDescent="0.3">
      <c r="A1304" s="27">
        <v>1303</v>
      </c>
      <c r="B1304" s="28" t="s">
        <v>1245</v>
      </c>
      <c r="C1304" s="28" t="s">
        <v>1310</v>
      </c>
      <c r="D1304" s="27">
        <v>666</v>
      </c>
    </row>
    <row r="1305" spans="1:4" x14ac:dyDescent="0.3">
      <c r="A1305" s="27">
        <v>1304</v>
      </c>
      <c r="B1305" s="28" t="s">
        <v>1245</v>
      </c>
      <c r="C1305" s="28" t="s">
        <v>1311</v>
      </c>
      <c r="D1305" s="27">
        <v>629</v>
      </c>
    </row>
    <row r="1306" spans="1:4" x14ac:dyDescent="0.3">
      <c r="A1306" s="27">
        <v>1305</v>
      </c>
      <c r="B1306" s="28" t="s">
        <v>1245</v>
      </c>
      <c r="C1306" s="28" t="s">
        <v>1312</v>
      </c>
      <c r="D1306" s="27">
        <v>666</v>
      </c>
    </row>
    <row r="1307" spans="1:4" x14ac:dyDescent="0.3">
      <c r="A1307" s="27">
        <v>1306</v>
      </c>
      <c r="B1307" s="28" t="s">
        <v>1245</v>
      </c>
      <c r="C1307" s="28" t="s">
        <v>1313</v>
      </c>
      <c r="D1307" s="27">
        <v>696</v>
      </c>
    </row>
    <row r="1308" spans="1:4" x14ac:dyDescent="0.3">
      <c r="A1308" s="27">
        <v>1307</v>
      </c>
      <c r="B1308" s="28" t="s">
        <v>1245</v>
      </c>
      <c r="C1308" s="28" t="s">
        <v>1314</v>
      </c>
      <c r="D1308" s="27">
        <v>729</v>
      </c>
    </row>
    <row r="1309" spans="1:4" x14ac:dyDescent="0.3">
      <c r="A1309" s="27">
        <v>1308</v>
      </c>
      <c r="B1309" s="28" t="s">
        <v>1245</v>
      </c>
      <c r="C1309" s="28" t="s">
        <v>1315</v>
      </c>
      <c r="D1309" s="27">
        <v>753</v>
      </c>
    </row>
    <row r="1310" spans="1:4" x14ac:dyDescent="0.3">
      <c r="A1310" s="27">
        <v>1309</v>
      </c>
      <c r="B1310" s="28" t="s">
        <v>1245</v>
      </c>
      <c r="C1310" s="28" t="s">
        <v>1316</v>
      </c>
      <c r="D1310" s="27">
        <v>737</v>
      </c>
    </row>
    <row r="1311" spans="1:4" x14ac:dyDescent="0.3">
      <c r="A1311" s="27">
        <v>1310</v>
      </c>
      <c r="B1311" s="28" t="s">
        <v>1245</v>
      </c>
      <c r="C1311" s="28" t="s">
        <v>1317</v>
      </c>
      <c r="D1311" s="27">
        <v>1134</v>
      </c>
    </row>
    <row r="1312" spans="1:4" x14ac:dyDescent="0.3">
      <c r="A1312" s="27">
        <v>1311</v>
      </c>
      <c r="B1312" s="28" t="s">
        <v>1245</v>
      </c>
      <c r="C1312" s="28" t="s">
        <v>1318</v>
      </c>
      <c r="D1312" s="27">
        <v>971</v>
      </c>
    </row>
    <row r="1313" spans="1:4" x14ac:dyDescent="0.3">
      <c r="A1313" s="27">
        <v>1312</v>
      </c>
      <c r="B1313" s="28" t="s">
        <v>1245</v>
      </c>
      <c r="C1313" s="28" t="s">
        <v>1319</v>
      </c>
      <c r="D1313" s="27">
        <v>878</v>
      </c>
    </row>
    <row r="1314" spans="1:4" x14ac:dyDescent="0.3">
      <c r="A1314" s="27">
        <v>1313</v>
      </c>
      <c r="B1314" s="28" t="s">
        <v>1245</v>
      </c>
      <c r="C1314" s="28" t="s">
        <v>1320</v>
      </c>
      <c r="D1314" s="27">
        <v>719</v>
      </c>
    </row>
    <row r="1315" spans="1:4" x14ac:dyDescent="0.3">
      <c r="A1315" s="27">
        <v>1314</v>
      </c>
      <c r="B1315" s="28" t="s">
        <v>1245</v>
      </c>
      <c r="C1315" s="28" t="s">
        <v>1321</v>
      </c>
      <c r="D1315" s="27">
        <v>641</v>
      </c>
    </row>
    <row r="1316" spans="1:4" x14ac:dyDescent="0.3">
      <c r="A1316" s="27">
        <v>1315</v>
      </c>
      <c r="B1316" s="28" t="s">
        <v>1245</v>
      </c>
      <c r="C1316" s="28" t="s">
        <v>1322</v>
      </c>
      <c r="D1316" s="27">
        <v>670</v>
      </c>
    </row>
    <row r="1317" spans="1:4" x14ac:dyDescent="0.3">
      <c r="A1317" s="27">
        <v>1316</v>
      </c>
      <c r="B1317" s="28" t="s">
        <v>1245</v>
      </c>
      <c r="C1317" s="28" t="s">
        <v>1323</v>
      </c>
      <c r="D1317" s="27">
        <v>886</v>
      </c>
    </row>
    <row r="1318" spans="1:4" x14ac:dyDescent="0.3">
      <c r="A1318" s="27">
        <v>1317</v>
      </c>
      <c r="B1318" s="28" t="s">
        <v>1245</v>
      </c>
      <c r="C1318" s="28" t="s">
        <v>1324</v>
      </c>
      <c r="D1318" s="27">
        <v>721</v>
      </c>
    </row>
    <row r="1319" spans="1:4" x14ac:dyDescent="0.3">
      <c r="A1319" s="27">
        <v>1318</v>
      </c>
      <c r="B1319" s="28" t="s">
        <v>1245</v>
      </c>
      <c r="C1319" s="28" t="s">
        <v>1325</v>
      </c>
      <c r="D1319" s="27">
        <v>711</v>
      </c>
    </row>
    <row r="1320" spans="1:4" x14ac:dyDescent="0.3">
      <c r="A1320" s="27">
        <v>1319</v>
      </c>
      <c r="B1320" s="28" t="s">
        <v>1245</v>
      </c>
      <c r="C1320" s="28" t="s">
        <v>1326</v>
      </c>
      <c r="D1320" s="27">
        <v>633</v>
      </c>
    </row>
    <row r="1321" spans="1:4" x14ac:dyDescent="0.3">
      <c r="A1321" s="27">
        <v>1320</v>
      </c>
      <c r="B1321" s="28" t="s">
        <v>1245</v>
      </c>
      <c r="C1321" s="28" t="s">
        <v>1327</v>
      </c>
      <c r="D1321" s="27">
        <v>629</v>
      </c>
    </row>
    <row r="1322" spans="1:4" x14ac:dyDescent="0.3">
      <c r="A1322" s="27">
        <v>1321</v>
      </c>
      <c r="B1322" s="28" t="s">
        <v>1245</v>
      </c>
      <c r="C1322" s="28" t="s">
        <v>1328</v>
      </c>
      <c r="D1322" s="27">
        <v>1014</v>
      </c>
    </row>
    <row r="1323" spans="1:4" x14ac:dyDescent="0.3">
      <c r="A1323" s="27">
        <v>1322</v>
      </c>
      <c r="B1323" s="28" t="s">
        <v>1245</v>
      </c>
      <c r="C1323" s="28" t="s">
        <v>1329</v>
      </c>
      <c r="D1323" s="27">
        <v>706</v>
      </c>
    </row>
    <row r="1324" spans="1:4" x14ac:dyDescent="0.3">
      <c r="A1324" s="27">
        <v>1323</v>
      </c>
      <c r="B1324" s="28" t="s">
        <v>1245</v>
      </c>
      <c r="C1324" s="28" t="s">
        <v>1330</v>
      </c>
      <c r="D1324" s="27">
        <v>678</v>
      </c>
    </row>
    <row r="1325" spans="1:4" x14ac:dyDescent="0.3">
      <c r="A1325" s="27">
        <v>1324</v>
      </c>
      <c r="B1325" s="28" t="s">
        <v>1245</v>
      </c>
      <c r="C1325" s="28" t="s">
        <v>1331</v>
      </c>
      <c r="D1325" s="27">
        <v>629</v>
      </c>
    </row>
    <row r="1326" spans="1:4" x14ac:dyDescent="0.3">
      <c r="A1326" s="27">
        <v>1325</v>
      </c>
      <c r="B1326" s="28" t="s">
        <v>1245</v>
      </c>
      <c r="C1326" s="28" t="s">
        <v>1332</v>
      </c>
      <c r="D1326" s="27">
        <v>633</v>
      </c>
    </row>
    <row r="1327" spans="1:4" x14ac:dyDescent="0.3">
      <c r="A1327" s="27">
        <v>1326</v>
      </c>
      <c r="B1327" s="28" t="s">
        <v>1245</v>
      </c>
      <c r="C1327" s="28" t="s">
        <v>1333</v>
      </c>
      <c r="D1327" s="27">
        <v>655</v>
      </c>
    </row>
    <row r="1328" spans="1:4" x14ac:dyDescent="0.3">
      <c r="A1328" s="27">
        <v>1327</v>
      </c>
      <c r="B1328" s="28" t="s">
        <v>1245</v>
      </c>
      <c r="C1328" s="28" t="s">
        <v>1334</v>
      </c>
      <c r="D1328" s="27">
        <v>658</v>
      </c>
    </row>
    <row r="1329" spans="1:4" x14ac:dyDescent="0.3">
      <c r="A1329" s="27">
        <v>1328</v>
      </c>
      <c r="B1329" s="28" t="s">
        <v>1245</v>
      </c>
      <c r="C1329" s="28" t="s">
        <v>1335</v>
      </c>
      <c r="D1329" s="27">
        <v>623</v>
      </c>
    </row>
    <row r="1330" spans="1:4" x14ac:dyDescent="0.3">
      <c r="A1330" s="27">
        <v>1329</v>
      </c>
      <c r="B1330" s="28" t="s">
        <v>1245</v>
      </c>
      <c r="C1330" s="28" t="s">
        <v>1336</v>
      </c>
      <c r="D1330" s="27">
        <v>617</v>
      </c>
    </row>
    <row r="1331" spans="1:4" x14ac:dyDescent="0.3">
      <c r="A1331" s="27">
        <v>1330</v>
      </c>
      <c r="B1331" s="28" t="s">
        <v>1245</v>
      </c>
      <c r="C1331" s="28" t="s">
        <v>1337</v>
      </c>
      <c r="D1331" s="27">
        <v>623</v>
      </c>
    </row>
    <row r="1332" spans="1:4" x14ac:dyDescent="0.3">
      <c r="A1332" s="27">
        <v>1331</v>
      </c>
      <c r="B1332" s="28" t="s">
        <v>1245</v>
      </c>
      <c r="C1332" s="28" t="s">
        <v>1338</v>
      </c>
      <c r="D1332" s="27">
        <v>615</v>
      </c>
    </row>
    <row r="1333" spans="1:4" x14ac:dyDescent="0.3">
      <c r="A1333" s="27">
        <v>1332</v>
      </c>
      <c r="B1333" s="28" t="s">
        <v>1245</v>
      </c>
      <c r="C1333" s="28" t="s">
        <v>1339</v>
      </c>
      <c r="D1333" s="27">
        <v>621</v>
      </c>
    </row>
    <row r="1334" spans="1:4" x14ac:dyDescent="0.3">
      <c r="A1334" s="27">
        <v>1333</v>
      </c>
      <c r="B1334" s="28" t="s">
        <v>1245</v>
      </c>
      <c r="C1334" s="28" t="s">
        <v>1340</v>
      </c>
      <c r="D1334" s="27">
        <v>615</v>
      </c>
    </row>
    <row r="1335" spans="1:4" x14ac:dyDescent="0.3">
      <c r="A1335" s="27">
        <v>1334</v>
      </c>
      <c r="B1335" s="28" t="s">
        <v>1245</v>
      </c>
      <c r="C1335" s="28" t="s">
        <v>1341</v>
      </c>
      <c r="D1335" s="27">
        <v>582</v>
      </c>
    </row>
    <row r="1336" spans="1:4" x14ac:dyDescent="0.3">
      <c r="A1336" s="27">
        <v>1335</v>
      </c>
      <c r="B1336" s="28" t="s">
        <v>1245</v>
      </c>
      <c r="C1336" s="28" t="s">
        <v>1342</v>
      </c>
      <c r="D1336" s="27">
        <v>580</v>
      </c>
    </row>
    <row r="1337" spans="1:4" x14ac:dyDescent="0.3">
      <c r="A1337" s="27">
        <v>1336</v>
      </c>
      <c r="B1337" s="28" t="s">
        <v>1245</v>
      </c>
      <c r="C1337" s="28" t="s">
        <v>1343</v>
      </c>
      <c r="D1337" s="27">
        <v>615</v>
      </c>
    </row>
    <row r="1338" spans="1:4" x14ac:dyDescent="0.3">
      <c r="A1338" s="27">
        <v>1337</v>
      </c>
      <c r="B1338" s="28" t="s">
        <v>1245</v>
      </c>
      <c r="C1338" s="28" t="s">
        <v>1344</v>
      </c>
      <c r="D1338" s="27">
        <v>588</v>
      </c>
    </row>
    <row r="1339" spans="1:4" x14ac:dyDescent="0.3">
      <c r="A1339" s="27">
        <v>1338</v>
      </c>
      <c r="B1339" s="28" t="s">
        <v>1245</v>
      </c>
      <c r="C1339" s="28" t="s">
        <v>1345</v>
      </c>
      <c r="D1339" s="27">
        <v>568</v>
      </c>
    </row>
    <row r="1340" spans="1:4" x14ac:dyDescent="0.3">
      <c r="A1340" s="27">
        <v>1339</v>
      </c>
      <c r="B1340" s="28" t="s">
        <v>1245</v>
      </c>
      <c r="C1340" s="28" t="s">
        <v>1346</v>
      </c>
      <c r="D1340" s="27">
        <v>592</v>
      </c>
    </row>
    <row r="1341" spans="1:4" x14ac:dyDescent="0.3">
      <c r="A1341" s="27">
        <v>1340</v>
      </c>
      <c r="B1341" s="28" t="s">
        <v>1245</v>
      </c>
      <c r="C1341" s="28" t="s">
        <v>1347</v>
      </c>
      <c r="D1341" s="27">
        <v>556</v>
      </c>
    </row>
    <row r="1342" spans="1:4" x14ac:dyDescent="0.3">
      <c r="A1342" s="27">
        <v>1341</v>
      </c>
      <c r="B1342" s="28" t="s">
        <v>1245</v>
      </c>
      <c r="C1342" s="28" t="s">
        <v>1348</v>
      </c>
      <c r="D1342" s="27">
        <v>582</v>
      </c>
    </row>
    <row r="1343" spans="1:4" x14ac:dyDescent="0.3">
      <c r="A1343" s="27">
        <v>1342</v>
      </c>
      <c r="B1343" s="28" t="s">
        <v>1245</v>
      </c>
      <c r="C1343" s="28" t="s">
        <v>1349</v>
      </c>
      <c r="D1343" s="27">
        <v>588</v>
      </c>
    </row>
    <row r="1344" spans="1:4" x14ac:dyDescent="0.3">
      <c r="A1344" s="27">
        <v>1343</v>
      </c>
      <c r="B1344" s="28" t="s">
        <v>1245</v>
      </c>
      <c r="C1344" s="28" t="s">
        <v>1350</v>
      </c>
      <c r="D1344" s="27">
        <v>598</v>
      </c>
    </row>
    <row r="1345" spans="1:4" x14ac:dyDescent="0.3">
      <c r="A1345" s="27">
        <v>1344</v>
      </c>
      <c r="B1345" s="28" t="s">
        <v>1245</v>
      </c>
      <c r="C1345" s="28" t="s">
        <v>1351</v>
      </c>
      <c r="D1345" s="27">
        <v>592</v>
      </c>
    </row>
    <row r="1346" spans="1:4" x14ac:dyDescent="0.3">
      <c r="A1346" s="27">
        <v>1345</v>
      </c>
      <c r="B1346" s="28" t="s">
        <v>1245</v>
      </c>
      <c r="C1346" s="28" t="s">
        <v>1352</v>
      </c>
      <c r="D1346" s="27">
        <v>598</v>
      </c>
    </row>
    <row r="1347" spans="1:4" x14ac:dyDescent="0.3">
      <c r="A1347" s="27">
        <v>1346</v>
      </c>
      <c r="B1347" s="28" t="s">
        <v>1245</v>
      </c>
      <c r="C1347" s="28" t="s">
        <v>1353</v>
      </c>
      <c r="D1347" s="27">
        <v>674</v>
      </c>
    </row>
    <row r="1348" spans="1:4" x14ac:dyDescent="0.3">
      <c r="A1348" s="27">
        <v>1347</v>
      </c>
      <c r="B1348" s="28" t="s">
        <v>1245</v>
      </c>
      <c r="C1348" s="28" t="s">
        <v>1354</v>
      </c>
      <c r="D1348" s="27">
        <v>719</v>
      </c>
    </row>
    <row r="1349" spans="1:4" x14ac:dyDescent="0.3">
      <c r="A1349" s="27">
        <v>1348</v>
      </c>
      <c r="B1349" s="28" t="s">
        <v>1245</v>
      </c>
      <c r="C1349" s="28" t="s">
        <v>1355</v>
      </c>
      <c r="D1349" s="27">
        <v>796</v>
      </c>
    </row>
    <row r="1350" spans="1:4" x14ac:dyDescent="0.3">
      <c r="A1350" s="27">
        <v>1349</v>
      </c>
      <c r="B1350" s="28" t="s">
        <v>1245</v>
      </c>
      <c r="C1350" s="28" t="s">
        <v>1356</v>
      </c>
      <c r="D1350" s="27">
        <v>765</v>
      </c>
    </row>
    <row r="1351" spans="1:4" x14ac:dyDescent="0.3">
      <c r="A1351" s="27">
        <v>1350</v>
      </c>
      <c r="B1351" s="28" t="s">
        <v>1245</v>
      </c>
      <c r="C1351" s="28" t="s">
        <v>1357</v>
      </c>
      <c r="D1351" s="27">
        <v>729</v>
      </c>
    </row>
    <row r="1352" spans="1:4" x14ac:dyDescent="0.3">
      <c r="A1352" s="27">
        <v>1351</v>
      </c>
      <c r="B1352" s="28" t="s">
        <v>1245</v>
      </c>
      <c r="C1352" s="28" t="s">
        <v>1358</v>
      </c>
      <c r="D1352" s="27">
        <v>757</v>
      </c>
    </row>
    <row r="1353" spans="1:4" x14ac:dyDescent="0.3">
      <c r="A1353" s="27">
        <v>1352</v>
      </c>
      <c r="B1353" s="28" t="s">
        <v>1245</v>
      </c>
      <c r="C1353" s="28" t="s">
        <v>1359</v>
      </c>
      <c r="D1353" s="27">
        <v>713</v>
      </c>
    </row>
    <row r="1354" spans="1:4" x14ac:dyDescent="0.3">
      <c r="A1354" s="27">
        <v>1353</v>
      </c>
      <c r="B1354" s="28" t="s">
        <v>1245</v>
      </c>
      <c r="C1354" s="28" t="s">
        <v>1360</v>
      </c>
      <c r="D1354" s="27">
        <v>655</v>
      </c>
    </row>
    <row r="1355" spans="1:4" x14ac:dyDescent="0.3">
      <c r="A1355" s="27">
        <v>1354</v>
      </c>
      <c r="B1355" s="28" t="s">
        <v>1245</v>
      </c>
      <c r="C1355" s="28" t="s">
        <v>1361</v>
      </c>
      <c r="D1355" s="27">
        <v>641</v>
      </c>
    </row>
    <row r="1356" spans="1:4" x14ac:dyDescent="0.3">
      <c r="A1356" s="27">
        <v>1355</v>
      </c>
      <c r="B1356" s="28" t="s">
        <v>1245</v>
      </c>
      <c r="C1356" s="28" t="s">
        <v>1362</v>
      </c>
      <c r="D1356" s="27">
        <v>651</v>
      </c>
    </row>
    <row r="1357" spans="1:4" x14ac:dyDescent="0.3">
      <c r="A1357" s="27">
        <v>1356</v>
      </c>
      <c r="B1357" s="28" t="s">
        <v>1245</v>
      </c>
      <c r="C1357" s="28" t="s">
        <v>1363</v>
      </c>
      <c r="D1357" s="27">
        <v>674</v>
      </c>
    </row>
    <row r="1358" spans="1:4" x14ac:dyDescent="0.3">
      <c r="A1358" s="27">
        <v>1357</v>
      </c>
      <c r="B1358" s="28" t="s">
        <v>1245</v>
      </c>
      <c r="C1358" s="28" t="s">
        <v>1364</v>
      </c>
      <c r="D1358" s="27">
        <v>682</v>
      </c>
    </row>
    <row r="1359" spans="1:4" x14ac:dyDescent="0.3">
      <c r="A1359" s="27">
        <v>1358</v>
      </c>
      <c r="B1359" s="28" t="s">
        <v>1245</v>
      </c>
      <c r="C1359" s="28" t="s">
        <v>1365</v>
      </c>
      <c r="D1359" s="27">
        <v>643</v>
      </c>
    </row>
    <row r="1360" spans="1:4" x14ac:dyDescent="0.3">
      <c r="A1360" s="27">
        <v>1359</v>
      </c>
      <c r="B1360" s="28" t="s">
        <v>1245</v>
      </c>
      <c r="C1360" s="28" t="s">
        <v>1366</v>
      </c>
      <c r="D1360" s="27">
        <v>641</v>
      </c>
    </row>
    <row r="1361" spans="1:4" x14ac:dyDescent="0.3">
      <c r="A1361" s="27">
        <v>1360</v>
      </c>
      <c r="B1361" s="28" t="s">
        <v>1245</v>
      </c>
      <c r="C1361" s="28" t="s">
        <v>1367</v>
      </c>
      <c r="D1361" s="27">
        <v>643</v>
      </c>
    </row>
    <row r="1362" spans="1:4" x14ac:dyDescent="0.3">
      <c r="A1362" s="27">
        <v>1361</v>
      </c>
      <c r="B1362" s="28" t="s">
        <v>1245</v>
      </c>
      <c r="C1362" s="28" t="s">
        <v>1368</v>
      </c>
      <c r="D1362" s="27">
        <v>674</v>
      </c>
    </row>
    <row r="1363" spans="1:4" x14ac:dyDescent="0.3">
      <c r="A1363" s="27">
        <v>1362</v>
      </c>
      <c r="B1363" s="28" t="s">
        <v>1245</v>
      </c>
      <c r="C1363" s="28" t="s">
        <v>1369</v>
      </c>
      <c r="D1363" s="27">
        <v>639</v>
      </c>
    </row>
    <row r="1364" spans="1:4" x14ac:dyDescent="0.3">
      <c r="A1364" s="27">
        <v>1363</v>
      </c>
      <c r="B1364" s="28" t="s">
        <v>1245</v>
      </c>
      <c r="C1364" s="28" t="s">
        <v>1370</v>
      </c>
      <c r="D1364" s="27">
        <v>603</v>
      </c>
    </row>
    <row r="1365" spans="1:4" x14ac:dyDescent="0.3">
      <c r="A1365" s="27">
        <v>1364</v>
      </c>
      <c r="B1365" s="28" t="s">
        <v>1245</v>
      </c>
      <c r="C1365" s="28" t="s">
        <v>1371</v>
      </c>
      <c r="D1365" s="27">
        <v>568</v>
      </c>
    </row>
    <row r="1366" spans="1:4" x14ac:dyDescent="0.3">
      <c r="A1366" s="27">
        <v>1365</v>
      </c>
      <c r="B1366" s="28" t="s">
        <v>1245</v>
      </c>
      <c r="C1366" s="28" t="s">
        <v>1372</v>
      </c>
      <c r="D1366" s="27">
        <v>572</v>
      </c>
    </row>
    <row r="1367" spans="1:4" x14ac:dyDescent="0.3">
      <c r="A1367" s="27">
        <v>1366</v>
      </c>
      <c r="B1367" s="28" t="s">
        <v>1245</v>
      </c>
      <c r="C1367" s="28" t="s">
        <v>1373</v>
      </c>
      <c r="D1367" s="27">
        <v>596</v>
      </c>
    </row>
    <row r="1368" spans="1:4" x14ac:dyDescent="0.3">
      <c r="A1368" s="27">
        <v>1367</v>
      </c>
      <c r="B1368" s="28" t="s">
        <v>1245</v>
      </c>
      <c r="C1368" s="28" t="s">
        <v>1374</v>
      </c>
      <c r="D1368" s="27">
        <v>600</v>
      </c>
    </row>
    <row r="1369" spans="1:4" x14ac:dyDescent="0.3">
      <c r="A1369" s="27">
        <v>1368</v>
      </c>
      <c r="B1369" s="28" t="s">
        <v>1245</v>
      </c>
      <c r="C1369" s="28" t="s">
        <v>1375</v>
      </c>
      <c r="D1369" s="27">
        <v>574</v>
      </c>
    </row>
    <row r="1370" spans="1:4" x14ac:dyDescent="0.3">
      <c r="A1370" s="27">
        <v>1369</v>
      </c>
      <c r="B1370" s="28" t="s">
        <v>1245</v>
      </c>
      <c r="C1370" s="28" t="s">
        <v>1376</v>
      </c>
      <c r="D1370" s="27">
        <v>566</v>
      </c>
    </row>
    <row r="1371" spans="1:4" x14ac:dyDescent="0.3">
      <c r="A1371" s="27">
        <v>1370</v>
      </c>
      <c r="B1371" s="28" t="s">
        <v>1245</v>
      </c>
      <c r="C1371" s="28" t="s">
        <v>1377</v>
      </c>
      <c r="D1371" s="27">
        <v>564</v>
      </c>
    </row>
    <row r="1372" spans="1:4" x14ac:dyDescent="0.3">
      <c r="A1372" s="27">
        <v>1371</v>
      </c>
      <c r="B1372" s="28" t="s">
        <v>1245</v>
      </c>
      <c r="C1372" s="28" t="s">
        <v>1378</v>
      </c>
      <c r="D1372" s="27">
        <v>598</v>
      </c>
    </row>
    <row r="1373" spans="1:4" x14ac:dyDescent="0.3">
      <c r="A1373" s="27">
        <v>1372</v>
      </c>
      <c r="B1373" s="28" t="s">
        <v>1245</v>
      </c>
      <c r="C1373" s="28" t="s">
        <v>1379</v>
      </c>
      <c r="D1373" s="27">
        <v>605</v>
      </c>
    </row>
    <row r="1374" spans="1:4" x14ac:dyDescent="0.3">
      <c r="A1374" s="27">
        <v>1373</v>
      </c>
      <c r="B1374" s="28" t="s">
        <v>1245</v>
      </c>
      <c r="C1374" s="28" t="s">
        <v>1380</v>
      </c>
      <c r="D1374" s="27">
        <v>576</v>
      </c>
    </row>
    <row r="1375" spans="1:4" x14ac:dyDescent="0.3">
      <c r="A1375" s="27">
        <v>1374</v>
      </c>
      <c r="B1375" s="28" t="s">
        <v>1245</v>
      </c>
      <c r="C1375" s="28" t="s">
        <v>1381</v>
      </c>
      <c r="D1375" s="27">
        <v>574</v>
      </c>
    </row>
    <row r="1376" spans="1:4" x14ac:dyDescent="0.3">
      <c r="A1376" s="27">
        <v>1375</v>
      </c>
      <c r="B1376" s="28" t="s">
        <v>1245</v>
      </c>
      <c r="C1376" s="28" t="s">
        <v>1382</v>
      </c>
      <c r="D1376" s="27">
        <v>580</v>
      </c>
    </row>
    <row r="1377" spans="1:4" x14ac:dyDescent="0.3">
      <c r="A1377" s="27">
        <v>1376</v>
      </c>
      <c r="B1377" s="28" t="s">
        <v>1245</v>
      </c>
      <c r="C1377" s="28" t="s">
        <v>1383</v>
      </c>
      <c r="D1377" s="27">
        <v>605</v>
      </c>
    </row>
    <row r="1378" spans="1:4" x14ac:dyDescent="0.3">
      <c r="A1378" s="27">
        <v>1377</v>
      </c>
      <c r="B1378" s="28" t="s">
        <v>1245</v>
      </c>
      <c r="C1378" s="28" t="s">
        <v>1384</v>
      </c>
      <c r="D1378" s="27">
        <v>603</v>
      </c>
    </row>
    <row r="1379" spans="1:4" x14ac:dyDescent="0.3">
      <c r="A1379" s="27">
        <v>1378</v>
      </c>
      <c r="B1379" s="28" t="s">
        <v>1245</v>
      </c>
      <c r="C1379" s="28" t="s">
        <v>1385</v>
      </c>
      <c r="D1379" s="27">
        <v>613</v>
      </c>
    </row>
    <row r="1380" spans="1:4" x14ac:dyDescent="0.3">
      <c r="A1380" s="27">
        <v>1379</v>
      </c>
      <c r="B1380" s="28" t="s">
        <v>1245</v>
      </c>
      <c r="C1380" s="28" t="s">
        <v>1386</v>
      </c>
      <c r="D1380" s="27">
        <v>609</v>
      </c>
    </row>
    <row r="1381" spans="1:4" x14ac:dyDescent="0.3">
      <c r="A1381" s="27">
        <v>1380</v>
      </c>
      <c r="B1381" s="28" t="s">
        <v>1245</v>
      </c>
      <c r="C1381" s="28" t="s">
        <v>1387</v>
      </c>
      <c r="D1381" s="27">
        <v>574</v>
      </c>
    </row>
    <row r="1382" spans="1:4" x14ac:dyDescent="0.3">
      <c r="A1382" s="27">
        <v>1381</v>
      </c>
      <c r="B1382" s="28" t="s">
        <v>1245</v>
      </c>
      <c r="C1382" s="28" t="s">
        <v>1388</v>
      </c>
      <c r="D1382" s="27">
        <v>607</v>
      </c>
    </row>
    <row r="1383" spans="1:4" x14ac:dyDescent="0.3">
      <c r="A1383" s="27">
        <v>1382</v>
      </c>
      <c r="B1383" s="28" t="s">
        <v>1245</v>
      </c>
      <c r="C1383" s="28" t="s">
        <v>1389</v>
      </c>
      <c r="D1383" s="27">
        <v>656</v>
      </c>
    </row>
    <row r="1384" spans="1:4" x14ac:dyDescent="0.3">
      <c r="A1384" s="27">
        <v>1383</v>
      </c>
      <c r="B1384" s="28" t="s">
        <v>1245</v>
      </c>
      <c r="C1384" s="28" t="s">
        <v>1390</v>
      </c>
      <c r="D1384" s="27">
        <v>649</v>
      </c>
    </row>
    <row r="1385" spans="1:4" x14ac:dyDescent="0.3">
      <c r="A1385" s="27">
        <v>1384</v>
      </c>
      <c r="B1385" s="28" t="s">
        <v>1245</v>
      </c>
      <c r="C1385" s="28" t="s">
        <v>1391</v>
      </c>
      <c r="D1385" s="27">
        <v>617</v>
      </c>
    </row>
    <row r="1386" spans="1:4" x14ac:dyDescent="0.3">
      <c r="A1386" s="27">
        <v>1385</v>
      </c>
      <c r="B1386" s="31" t="s">
        <v>1245</v>
      </c>
      <c r="C1386" s="31" t="s">
        <v>1392</v>
      </c>
      <c r="D1386" s="32">
        <v>666</v>
      </c>
    </row>
    <row r="1387" spans="1:4" x14ac:dyDescent="0.3">
      <c r="A1387" s="27">
        <v>1386</v>
      </c>
      <c r="B1387" s="28" t="s">
        <v>1245</v>
      </c>
      <c r="C1387" s="28" t="s">
        <v>1393</v>
      </c>
      <c r="D1387" s="27">
        <v>729</v>
      </c>
    </row>
    <row r="1388" spans="1:4" x14ac:dyDescent="0.3">
      <c r="A1388" s="27">
        <v>1387</v>
      </c>
      <c r="B1388" s="28" t="s">
        <v>1245</v>
      </c>
      <c r="C1388" s="28" t="s">
        <v>1394</v>
      </c>
      <c r="D1388" s="27">
        <v>780</v>
      </c>
    </row>
    <row r="1389" spans="1:4" x14ac:dyDescent="0.3">
      <c r="A1389" s="27">
        <v>1388</v>
      </c>
      <c r="B1389" s="28" t="s">
        <v>1245</v>
      </c>
      <c r="C1389" s="28" t="s">
        <v>1395</v>
      </c>
      <c r="D1389" s="27">
        <v>837</v>
      </c>
    </row>
    <row r="1390" spans="1:4" x14ac:dyDescent="0.3">
      <c r="A1390" s="27">
        <v>1389</v>
      </c>
      <c r="B1390" s="28" t="s">
        <v>1245</v>
      </c>
      <c r="C1390" s="28" t="s">
        <v>1396</v>
      </c>
      <c r="D1390" s="27">
        <v>829</v>
      </c>
    </row>
    <row r="1391" spans="1:4" x14ac:dyDescent="0.3">
      <c r="A1391" s="27">
        <v>1390</v>
      </c>
      <c r="B1391" s="28" t="s">
        <v>1245</v>
      </c>
      <c r="C1391" s="28" t="s">
        <v>1397</v>
      </c>
      <c r="D1391" s="27">
        <v>829</v>
      </c>
    </row>
    <row r="1392" spans="1:4" x14ac:dyDescent="0.3">
      <c r="A1392" s="27">
        <v>1391</v>
      </c>
      <c r="B1392" s="28" t="s">
        <v>1245</v>
      </c>
      <c r="C1392" s="28" t="s">
        <v>1398</v>
      </c>
      <c r="D1392" s="27">
        <v>865</v>
      </c>
    </row>
    <row r="1393" spans="1:4" x14ac:dyDescent="0.3">
      <c r="A1393" s="27">
        <v>1392</v>
      </c>
      <c r="B1393" s="28" t="s">
        <v>1245</v>
      </c>
      <c r="C1393" s="28" t="s">
        <v>1399</v>
      </c>
      <c r="D1393" s="27">
        <v>871</v>
      </c>
    </row>
    <row r="1394" spans="1:4" x14ac:dyDescent="0.3">
      <c r="A1394" s="27">
        <v>1393</v>
      </c>
      <c r="B1394" s="28" t="s">
        <v>1245</v>
      </c>
      <c r="C1394" s="28" t="s">
        <v>1400</v>
      </c>
      <c r="D1394" s="27">
        <v>790</v>
      </c>
    </row>
    <row r="1395" spans="1:4" x14ac:dyDescent="0.3">
      <c r="A1395" s="27">
        <v>1394</v>
      </c>
      <c r="B1395" s="28" t="s">
        <v>1245</v>
      </c>
      <c r="C1395" s="28" t="s">
        <v>1401</v>
      </c>
      <c r="D1395" s="27">
        <v>790</v>
      </c>
    </row>
    <row r="1396" spans="1:4" x14ac:dyDescent="0.3">
      <c r="A1396" s="27">
        <v>1395</v>
      </c>
      <c r="B1396" s="28" t="s">
        <v>1245</v>
      </c>
      <c r="C1396" s="28" t="s">
        <v>1402</v>
      </c>
      <c r="D1396" s="27">
        <v>798</v>
      </c>
    </row>
    <row r="1397" spans="1:4" x14ac:dyDescent="0.3">
      <c r="A1397" s="27">
        <v>1396</v>
      </c>
      <c r="B1397" s="28" t="s">
        <v>1245</v>
      </c>
      <c r="C1397" s="28" t="s">
        <v>1403</v>
      </c>
      <c r="D1397" s="27">
        <v>745</v>
      </c>
    </row>
    <row r="1398" spans="1:4" x14ac:dyDescent="0.3">
      <c r="A1398" s="27">
        <v>1397</v>
      </c>
      <c r="B1398" s="28" t="s">
        <v>1245</v>
      </c>
      <c r="C1398" s="28" t="s">
        <v>1404</v>
      </c>
      <c r="D1398" s="27">
        <v>698</v>
      </c>
    </row>
    <row r="1399" spans="1:4" x14ac:dyDescent="0.3">
      <c r="A1399" s="27">
        <v>1398</v>
      </c>
      <c r="B1399" s="28" t="s">
        <v>1245</v>
      </c>
      <c r="C1399" s="28" t="s">
        <v>1405</v>
      </c>
      <c r="D1399" s="27">
        <v>706</v>
      </c>
    </row>
    <row r="1400" spans="1:4" x14ac:dyDescent="0.3">
      <c r="A1400" s="27">
        <v>1399</v>
      </c>
      <c r="B1400" s="28" t="s">
        <v>1245</v>
      </c>
      <c r="C1400" s="28" t="s">
        <v>1406</v>
      </c>
      <c r="D1400" s="27">
        <v>637</v>
      </c>
    </row>
    <row r="1401" spans="1:4" x14ac:dyDescent="0.3">
      <c r="A1401" s="27">
        <v>1400</v>
      </c>
      <c r="B1401" s="28" t="s">
        <v>1245</v>
      </c>
      <c r="C1401" s="28" t="s">
        <v>1407</v>
      </c>
      <c r="D1401" s="27">
        <v>633</v>
      </c>
    </row>
    <row r="1402" spans="1:4" x14ac:dyDescent="0.3">
      <c r="A1402" s="32">
        <v>1401</v>
      </c>
      <c r="B1402" s="31" t="s">
        <v>1245</v>
      </c>
      <c r="C1402" s="31" t="s">
        <v>1408</v>
      </c>
      <c r="D1402" s="32">
        <v>662</v>
      </c>
    </row>
    <row r="1403" spans="1:4" x14ac:dyDescent="0.3">
      <c r="A1403" s="27">
        <v>1402</v>
      </c>
      <c r="B1403" s="28" t="s">
        <v>1245</v>
      </c>
      <c r="C1403" s="28" t="s">
        <v>1409</v>
      </c>
      <c r="D1403" s="27">
        <v>662</v>
      </c>
    </row>
    <row r="1404" spans="1:4" x14ac:dyDescent="0.3">
      <c r="A1404" s="27">
        <v>1403</v>
      </c>
      <c r="B1404" s="28" t="s">
        <v>1245</v>
      </c>
      <c r="C1404" s="28" t="s">
        <v>1410</v>
      </c>
      <c r="D1404" s="27">
        <v>658</v>
      </c>
    </row>
    <row r="1405" spans="1:4" x14ac:dyDescent="0.3">
      <c r="A1405" s="27">
        <v>1404</v>
      </c>
      <c r="B1405" s="28" t="s">
        <v>1245</v>
      </c>
      <c r="C1405" s="28" t="s">
        <v>1411</v>
      </c>
      <c r="D1405" s="27">
        <v>965</v>
      </c>
    </row>
    <row r="1406" spans="1:4" x14ac:dyDescent="0.3">
      <c r="A1406" s="27">
        <v>1405</v>
      </c>
      <c r="B1406" s="28" t="s">
        <v>1245</v>
      </c>
      <c r="C1406" s="28" t="s">
        <v>1412</v>
      </c>
      <c r="D1406" s="27">
        <v>931</v>
      </c>
    </row>
    <row r="1407" spans="1:4" x14ac:dyDescent="0.3">
      <c r="A1407" s="27">
        <v>1406</v>
      </c>
      <c r="B1407" s="28" t="s">
        <v>1245</v>
      </c>
      <c r="C1407" s="28" t="s">
        <v>1413</v>
      </c>
      <c r="D1407" s="27">
        <v>971</v>
      </c>
    </row>
    <row r="1408" spans="1:4" x14ac:dyDescent="0.3">
      <c r="A1408" s="27">
        <v>1407</v>
      </c>
      <c r="B1408" s="28" t="s">
        <v>1245</v>
      </c>
      <c r="C1408" s="28" t="s">
        <v>1414</v>
      </c>
      <c r="D1408" s="27">
        <v>985</v>
      </c>
    </row>
    <row r="1409" spans="1:4" x14ac:dyDescent="0.3">
      <c r="A1409" s="27">
        <v>1408</v>
      </c>
      <c r="B1409" s="28" t="s">
        <v>1245</v>
      </c>
      <c r="C1409" s="28" t="s">
        <v>1415</v>
      </c>
      <c r="D1409" s="27">
        <v>953</v>
      </c>
    </row>
    <row r="1410" spans="1:4" x14ac:dyDescent="0.3">
      <c r="A1410" s="27">
        <v>1409</v>
      </c>
      <c r="B1410" s="28" t="s">
        <v>1245</v>
      </c>
      <c r="C1410" s="28" t="s">
        <v>1416</v>
      </c>
      <c r="D1410" s="27">
        <v>945</v>
      </c>
    </row>
    <row r="1411" spans="1:4" x14ac:dyDescent="0.3">
      <c r="A1411" s="27">
        <v>1410</v>
      </c>
      <c r="B1411" s="28" t="s">
        <v>1245</v>
      </c>
      <c r="C1411" s="28" t="s">
        <v>1417</v>
      </c>
      <c r="D1411" s="27">
        <v>959</v>
      </c>
    </row>
    <row r="1412" spans="1:4" x14ac:dyDescent="0.3">
      <c r="A1412" s="27">
        <v>1411</v>
      </c>
      <c r="B1412" s="28" t="s">
        <v>1245</v>
      </c>
      <c r="C1412" s="28" t="s">
        <v>1418</v>
      </c>
      <c r="D1412" s="27">
        <v>988</v>
      </c>
    </row>
    <row r="1413" spans="1:4" x14ac:dyDescent="0.3">
      <c r="A1413" s="27">
        <v>1412</v>
      </c>
      <c r="B1413" s="28" t="s">
        <v>1245</v>
      </c>
      <c r="C1413" s="28" t="s">
        <v>1419</v>
      </c>
      <c r="D1413" s="27">
        <v>994</v>
      </c>
    </row>
    <row r="1414" spans="1:4" x14ac:dyDescent="0.3">
      <c r="A1414" s="27">
        <v>1413</v>
      </c>
      <c r="B1414" s="28" t="s">
        <v>1245</v>
      </c>
      <c r="C1414" s="28" t="s">
        <v>1420</v>
      </c>
      <c r="D1414" s="27">
        <v>955</v>
      </c>
    </row>
    <row r="1415" spans="1:4" x14ac:dyDescent="0.3">
      <c r="A1415" s="27">
        <v>1414</v>
      </c>
      <c r="B1415" s="28" t="s">
        <v>1245</v>
      </c>
      <c r="C1415" s="28" t="s">
        <v>1421</v>
      </c>
      <c r="D1415" s="27">
        <v>1000</v>
      </c>
    </row>
    <row r="1416" spans="1:4" x14ac:dyDescent="0.3">
      <c r="A1416" s="27">
        <v>1415</v>
      </c>
      <c r="B1416" s="28" t="s">
        <v>1245</v>
      </c>
      <c r="C1416" s="28" t="s">
        <v>1422</v>
      </c>
      <c r="D1416" s="27">
        <v>1006</v>
      </c>
    </row>
    <row r="1417" spans="1:4" x14ac:dyDescent="0.3">
      <c r="A1417" s="27">
        <v>1416</v>
      </c>
      <c r="B1417" s="28" t="s">
        <v>1245</v>
      </c>
      <c r="C1417" s="28" t="s">
        <v>1423</v>
      </c>
      <c r="D1417" s="27">
        <v>1063</v>
      </c>
    </row>
    <row r="1418" spans="1:4" x14ac:dyDescent="0.3">
      <c r="A1418" s="27">
        <v>1417</v>
      </c>
      <c r="B1418" s="28" t="s">
        <v>1245</v>
      </c>
      <c r="C1418" s="28" t="s">
        <v>1424</v>
      </c>
      <c r="D1418" s="27">
        <v>1077</v>
      </c>
    </row>
    <row r="1419" spans="1:4" x14ac:dyDescent="0.3">
      <c r="A1419" s="27">
        <v>1418</v>
      </c>
      <c r="B1419" s="28" t="s">
        <v>1245</v>
      </c>
      <c r="C1419" s="28" t="s">
        <v>1425</v>
      </c>
      <c r="D1419" s="27">
        <v>1061</v>
      </c>
    </row>
    <row r="1420" spans="1:4" x14ac:dyDescent="0.3">
      <c r="A1420" s="27">
        <v>1419</v>
      </c>
      <c r="B1420" s="28" t="s">
        <v>1245</v>
      </c>
      <c r="C1420" s="28" t="s">
        <v>1426</v>
      </c>
      <c r="D1420" s="27">
        <v>1041</v>
      </c>
    </row>
    <row r="1421" spans="1:4" x14ac:dyDescent="0.3">
      <c r="A1421" s="27">
        <v>1420</v>
      </c>
      <c r="B1421" s="28" t="s">
        <v>1245</v>
      </c>
      <c r="C1421" s="28" t="s">
        <v>1427</v>
      </c>
      <c r="D1421" s="27">
        <v>1047</v>
      </c>
    </row>
    <row r="1422" spans="1:4" x14ac:dyDescent="0.3">
      <c r="A1422" s="27">
        <v>1421</v>
      </c>
      <c r="B1422" s="28" t="s">
        <v>1245</v>
      </c>
      <c r="C1422" s="28" t="s">
        <v>1428</v>
      </c>
      <c r="D1422" s="27">
        <v>1077</v>
      </c>
    </row>
    <row r="1423" spans="1:4" x14ac:dyDescent="0.3">
      <c r="A1423" s="27">
        <v>1422</v>
      </c>
      <c r="B1423" s="28" t="s">
        <v>1245</v>
      </c>
      <c r="C1423" s="28" t="s">
        <v>1429</v>
      </c>
      <c r="D1423" s="27">
        <v>1079</v>
      </c>
    </row>
    <row r="1424" spans="1:4" x14ac:dyDescent="0.3">
      <c r="A1424" s="27">
        <v>1423</v>
      </c>
      <c r="B1424" s="28" t="s">
        <v>1245</v>
      </c>
      <c r="C1424" s="28" t="s">
        <v>1430</v>
      </c>
      <c r="D1424" s="27">
        <v>1043</v>
      </c>
    </row>
    <row r="1425" spans="1:4" x14ac:dyDescent="0.3">
      <c r="A1425" s="27">
        <v>1424</v>
      </c>
      <c r="B1425" s="28" t="s">
        <v>1245</v>
      </c>
      <c r="C1425" s="28" t="s">
        <v>1431</v>
      </c>
      <c r="D1425" s="27">
        <v>1045</v>
      </c>
    </row>
    <row r="1426" spans="1:4" x14ac:dyDescent="0.3">
      <c r="A1426" s="27">
        <v>1425</v>
      </c>
      <c r="B1426" s="28" t="s">
        <v>1245</v>
      </c>
      <c r="C1426" s="28" t="s">
        <v>1432</v>
      </c>
      <c r="D1426" s="27">
        <v>1059</v>
      </c>
    </row>
    <row r="1427" spans="1:4" x14ac:dyDescent="0.3">
      <c r="A1427" s="27">
        <v>1426</v>
      </c>
      <c r="B1427" s="28" t="s">
        <v>1245</v>
      </c>
      <c r="C1427" s="28" t="s">
        <v>1433</v>
      </c>
      <c r="D1427" s="27">
        <v>1083</v>
      </c>
    </row>
    <row r="1428" spans="1:4" x14ac:dyDescent="0.3">
      <c r="A1428" s="27">
        <v>1427</v>
      </c>
      <c r="B1428" s="28" t="s">
        <v>1245</v>
      </c>
      <c r="C1428" s="28" t="s">
        <v>1434</v>
      </c>
      <c r="D1428" s="27">
        <v>1045</v>
      </c>
    </row>
    <row r="1429" spans="1:4" x14ac:dyDescent="0.3">
      <c r="A1429" s="27">
        <v>1428</v>
      </c>
      <c r="B1429" s="28" t="s">
        <v>1245</v>
      </c>
      <c r="C1429" s="28" t="s">
        <v>1435</v>
      </c>
      <c r="D1429" s="27">
        <v>1047</v>
      </c>
    </row>
    <row r="1430" spans="1:4" x14ac:dyDescent="0.3">
      <c r="A1430" s="27">
        <v>1429</v>
      </c>
      <c r="B1430" s="28" t="s">
        <v>1245</v>
      </c>
      <c r="C1430" s="28" t="s">
        <v>1436</v>
      </c>
      <c r="D1430" s="27">
        <v>1047</v>
      </c>
    </row>
    <row r="1431" spans="1:4" x14ac:dyDescent="0.3">
      <c r="A1431" s="27">
        <v>1430</v>
      </c>
      <c r="B1431" s="28" t="s">
        <v>1245</v>
      </c>
      <c r="C1431" s="28" t="s">
        <v>1437</v>
      </c>
      <c r="D1431" s="27">
        <v>1051</v>
      </c>
    </row>
    <row r="1432" spans="1:4" x14ac:dyDescent="0.3">
      <c r="A1432" s="27">
        <v>1431</v>
      </c>
      <c r="B1432" s="28" t="s">
        <v>1245</v>
      </c>
      <c r="C1432" s="28" t="s">
        <v>1438</v>
      </c>
      <c r="D1432" s="27">
        <v>1085</v>
      </c>
    </row>
    <row r="1433" spans="1:4" x14ac:dyDescent="0.3">
      <c r="A1433" s="27">
        <v>1432</v>
      </c>
      <c r="B1433" s="28" t="s">
        <v>1245</v>
      </c>
      <c r="C1433" s="28" t="s">
        <v>1439</v>
      </c>
      <c r="D1433" s="27">
        <v>1087</v>
      </c>
    </row>
    <row r="1434" spans="1:4" x14ac:dyDescent="0.3">
      <c r="A1434" s="27">
        <v>1433</v>
      </c>
      <c r="B1434" s="28" t="s">
        <v>1245</v>
      </c>
      <c r="C1434" s="28" t="s">
        <v>1440</v>
      </c>
      <c r="D1434" s="27">
        <v>1053</v>
      </c>
    </row>
    <row r="1435" spans="1:4" x14ac:dyDescent="0.3">
      <c r="A1435" s="27">
        <v>1434</v>
      </c>
      <c r="B1435" s="28" t="s">
        <v>1245</v>
      </c>
      <c r="C1435" s="28" t="s">
        <v>1441</v>
      </c>
      <c r="D1435" s="27">
        <v>1055</v>
      </c>
    </row>
    <row r="1436" spans="1:4" x14ac:dyDescent="0.3">
      <c r="A1436" s="27">
        <v>1435</v>
      </c>
      <c r="B1436" s="28" t="s">
        <v>1245</v>
      </c>
      <c r="C1436" s="28" t="s">
        <v>1442</v>
      </c>
      <c r="D1436" s="27">
        <v>1110</v>
      </c>
    </row>
    <row r="1437" spans="1:4" x14ac:dyDescent="0.3">
      <c r="A1437" s="27">
        <v>1436</v>
      </c>
      <c r="B1437" s="28" t="s">
        <v>1245</v>
      </c>
      <c r="C1437" s="28" t="s">
        <v>1443</v>
      </c>
      <c r="D1437" s="27">
        <v>1128</v>
      </c>
    </row>
    <row r="1438" spans="1:4" x14ac:dyDescent="0.3">
      <c r="A1438" s="27">
        <v>1437</v>
      </c>
      <c r="B1438" s="28" t="s">
        <v>1245</v>
      </c>
      <c r="C1438" s="28" t="s">
        <v>1444</v>
      </c>
      <c r="D1438" s="27">
        <v>1126</v>
      </c>
    </row>
    <row r="1439" spans="1:4" x14ac:dyDescent="0.3">
      <c r="A1439" s="27">
        <v>1438</v>
      </c>
      <c r="B1439" s="28" t="s">
        <v>1245</v>
      </c>
      <c r="C1439" s="28" t="s">
        <v>1445</v>
      </c>
      <c r="D1439" s="27">
        <v>1093</v>
      </c>
    </row>
    <row r="1440" spans="1:4" x14ac:dyDescent="0.3">
      <c r="A1440" s="27">
        <v>1439</v>
      </c>
      <c r="B1440" s="28" t="s">
        <v>1245</v>
      </c>
      <c r="C1440" s="28" t="s">
        <v>1446</v>
      </c>
      <c r="D1440" s="27">
        <v>1089</v>
      </c>
    </row>
    <row r="1441" spans="1:4" x14ac:dyDescent="0.3">
      <c r="A1441" s="27">
        <v>1440</v>
      </c>
      <c r="B1441" s="28" t="s">
        <v>1245</v>
      </c>
      <c r="C1441" s="28" t="s">
        <v>1447</v>
      </c>
      <c r="D1441" s="27">
        <v>1112</v>
      </c>
    </row>
    <row r="1442" spans="1:4" x14ac:dyDescent="0.3">
      <c r="A1442" s="27">
        <v>1441</v>
      </c>
      <c r="B1442" s="28" t="s">
        <v>1245</v>
      </c>
      <c r="C1442" s="28" t="s">
        <v>1448</v>
      </c>
      <c r="D1442" s="27">
        <v>1124</v>
      </c>
    </row>
    <row r="1443" spans="1:4" x14ac:dyDescent="0.3">
      <c r="A1443" s="27">
        <v>1442</v>
      </c>
      <c r="B1443" s="28" t="s">
        <v>1245</v>
      </c>
      <c r="C1443" s="28" t="s">
        <v>1449</v>
      </c>
      <c r="D1443" s="27">
        <v>1128</v>
      </c>
    </row>
    <row r="1444" spans="1:4" x14ac:dyDescent="0.3">
      <c r="A1444" s="27">
        <v>1443</v>
      </c>
      <c r="B1444" s="28" t="s">
        <v>1245</v>
      </c>
      <c r="C1444" s="28" t="s">
        <v>1450</v>
      </c>
      <c r="D1444" s="27">
        <v>1051</v>
      </c>
    </row>
    <row r="1445" spans="1:4" x14ac:dyDescent="0.3">
      <c r="A1445" s="27">
        <v>1444</v>
      </c>
      <c r="B1445" s="28" t="s">
        <v>1245</v>
      </c>
      <c r="C1445" s="28" t="s">
        <v>1451</v>
      </c>
      <c r="D1445" s="27">
        <v>1053</v>
      </c>
    </row>
    <row r="1446" spans="1:4" x14ac:dyDescent="0.3">
      <c r="A1446" s="27">
        <v>1445</v>
      </c>
      <c r="B1446" s="28" t="s">
        <v>1245</v>
      </c>
      <c r="C1446" s="28" t="s">
        <v>1452</v>
      </c>
      <c r="D1446" s="27">
        <v>1124</v>
      </c>
    </row>
    <row r="1447" spans="1:4" x14ac:dyDescent="0.3">
      <c r="A1447" s="27">
        <v>1446</v>
      </c>
      <c r="B1447" s="28" t="s">
        <v>1245</v>
      </c>
      <c r="C1447" s="28" t="s">
        <v>1453</v>
      </c>
      <c r="D1447" s="27">
        <v>1124</v>
      </c>
    </row>
    <row r="1448" spans="1:4" x14ac:dyDescent="0.3">
      <c r="A1448" s="27">
        <v>1447</v>
      </c>
      <c r="B1448" s="28" t="s">
        <v>1245</v>
      </c>
      <c r="C1448" s="28" t="s">
        <v>1454</v>
      </c>
      <c r="D1448" s="27">
        <v>1126</v>
      </c>
    </row>
    <row r="1449" spans="1:4" x14ac:dyDescent="0.3">
      <c r="A1449" s="27">
        <v>1448</v>
      </c>
      <c r="B1449" s="28" t="s">
        <v>1245</v>
      </c>
      <c r="C1449" s="28" t="s">
        <v>1455</v>
      </c>
      <c r="D1449" s="27">
        <v>1095</v>
      </c>
    </row>
    <row r="1450" spans="1:4" x14ac:dyDescent="0.3">
      <c r="A1450" s="27">
        <v>1449</v>
      </c>
      <c r="B1450" s="28" t="s">
        <v>1245</v>
      </c>
      <c r="C1450" s="28" t="s">
        <v>1456</v>
      </c>
      <c r="D1450" s="27">
        <v>1095</v>
      </c>
    </row>
    <row r="1451" spans="1:4" x14ac:dyDescent="0.3">
      <c r="A1451" s="27">
        <v>1450</v>
      </c>
      <c r="B1451" s="28" t="s">
        <v>1245</v>
      </c>
      <c r="C1451" s="28" t="s">
        <v>1457</v>
      </c>
      <c r="D1451" s="27">
        <v>1120</v>
      </c>
    </row>
    <row r="1452" spans="1:4" x14ac:dyDescent="0.3">
      <c r="A1452" s="27">
        <v>1451</v>
      </c>
      <c r="B1452" s="28" t="s">
        <v>1245</v>
      </c>
      <c r="C1452" s="28" t="s">
        <v>1458</v>
      </c>
      <c r="D1452" s="27">
        <v>1136</v>
      </c>
    </row>
    <row r="1453" spans="1:4" x14ac:dyDescent="0.3">
      <c r="A1453" s="27">
        <v>1452</v>
      </c>
      <c r="B1453" s="28" t="s">
        <v>1245</v>
      </c>
      <c r="C1453" s="28" t="s">
        <v>1459</v>
      </c>
      <c r="D1453" s="27">
        <v>1130</v>
      </c>
    </row>
    <row r="1454" spans="1:4" x14ac:dyDescent="0.3">
      <c r="A1454" s="27">
        <v>1453</v>
      </c>
      <c r="B1454" s="28" t="s">
        <v>1245</v>
      </c>
      <c r="C1454" s="28" t="s">
        <v>1460</v>
      </c>
      <c r="D1454" s="27">
        <v>1095</v>
      </c>
    </row>
    <row r="1455" spans="1:4" x14ac:dyDescent="0.3">
      <c r="A1455" s="27">
        <v>1454</v>
      </c>
      <c r="B1455" s="28" t="s">
        <v>1245</v>
      </c>
      <c r="C1455" s="28" t="s">
        <v>1461</v>
      </c>
      <c r="D1455" s="27">
        <v>1100</v>
      </c>
    </row>
    <row r="1456" spans="1:4" x14ac:dyDescent="0.3">
      <c r="A1456" s="27">
        <v>1455</v>
      </c>
      <c r="B1456" s="28" t="s">
        <v>1245</v>
      </c>
      <c r="C1456" s="28" t="s">
        <v>1462</v>
      </c>
      <c r="D1456" s="27">
        <v>1169</v>
      </c>
    </row>
    <row r="1457" spans="1:4" x14ac:dyDescent="0.3">
      <c r="A1457" s="27">
        <v>1456</v>
      </c>
      <c r="B1457" s="28" t="s">
        <v>1245</v>
      </c>
      <c r="C1457" s="28" t="s">
        <v>1463</v>
      </c>
      <c r="D1457" s="27">
        <v>1171</v>
      </c>
    </row>
    <row r="1458" spans="1:4" x14ac:dyDescent="0.3">
      <c r="A1458" s="27">
        <v>1457</v>
      </c>
      <c r="B1458" s="28" t="s">
        <v>1245</v>
      </c>
      <c r="C1458" s="28" t="s">
        <v>1464</v>
      </c>
      <c r="D1458" s="27">
        <v>1138</v>
      </c>
    </row>
    <row r="1459" spans="1:4" x14ac:dyDescent="0.3">
      <c r="A1459" s="27">
        <v>1458</v>
      </c>
      <c r="B1459" s="28" t="s">
        <v>1245</v>
      </c>
      <c r="C1459" s="28" t="s">
        <v>1465</v>
      </c>
      <c r="D1459" s="27">
        <v>1138</v>
      </c>
    </row>
    <row r="1460" spans="1:4" x14ac:dyDescent="0.3">
      <c r="A1460" s="27">
        <v>1459</v>
      </c>
      <c r="B1460" s="28" t="s">
        <v>1245</v>
      </c>
      <c r="C1460" s="28" t="s">
        <v>1466</v>
      </c>
      <c r="D1460" s="27">
        <v>1142</v>
      </c>
    </row>
    <row r="1461" spans="1:4" x14ac:dyDescent="0.3">
      <c r="A1461" s="27">
        <v>1460</v>
      </c>
      <c r="B1461" s="28" t="s">
        <v>1245</v>
      </c>
      <c r="C1461" s="28" t="s">
        <v>1467</v>
      </c>
      <c r="D1461" s="27">
        <v>1175</v>
      </c>
    </row>
    <row r="1462" spans="1:4" x14ac:dyDescent="0.3">
      <c r="A1462" s="27">
        <v>1461</v>
      </c>
      <c r="B1462" s="28" t="s">
        <v>1245</v>
      </c>
      <c r="C1462" s="28" t="s">
        <v>1468</v>
      </c>
      <c r="D1462" s="27">
        <v>1142</v>
      </c>
    </row>
    <row r="1463" spans="1:4" x14ac:dyDescent="0.3">
      <c r="A1463" s="27">
        <v>1462</v>
      </c>
      <c r="B1463" s="28" t="s">
        <v>1245</v>
      </c>
      <c r="C1463" s="28" t="s">
        <v>1469</v>
      </c>
      <c r="D1463" s="27">
        <v>1126</v>
      </c>
    </row>
    <row r="1464" spans="1:4" x14ac:dyDescent="0.3">
      <c r="A1464" s="27">
        <v>1463</v>
      </c>
      <c r="B1464" s="28" t="s">
        <v>1245</v>
      </c>
      <c r="C1464" s="28" t="s">
        <v>1470</v>
      </c>
      <c r="D1464" s="27">
        <v>1104</v>
      </c>
    </row>
    <row r="1465" spans="1:4" x14ac:dyDescent="0.3">
      <c r="A1465" s="27">
        <v>1464</v>
      </c>
      <c r="B1465" s="28" t="s">
        <v>1245</v>
      </c>
      <c r="C1465" s="28" t="s">
        <v>1471</v>
      </c>
      <c r="D1465" s="27">
        <v>1112</v>
      </c>
    </row>
    <row r="1466" spans="1:4" x14ac:dyDescent="0.3">
      <c r="A1466" s="27">
        <v>1465</v>
      </c>
      <c r="B1466" s="28" t="s">
        <v>1245</v>
      </c>
      <c r="C1466" s="28" t="s">
        <v>1472</v>
      </c>
      <c r="D1466" s="27">
        <v>1138</v>
      </c>
    </row>
    <row r="1467" spans="1:4" x14ac:dyDescent="0.3">
      <c r="A1467" s="27">
        <v>1466</v>
      </c>
      <c r="B1467" s="28" t="s">
        <v>1245</v>
      </c>
      <c r="C1467" s="28" t="s">
        <v>1473</v>
      </c>
      <c r="D1467" s="27">
        <v>1177</v>
      </c>
    </row>
    <row r="1468" spans="1:4" x14ac:dyDescent="0.3">
      <c r="A1468" s="27">
        <v>1467</v>
      </c>
      <c r="B1468" s="28" t="s">
        <v>1245</v>
      </c>
      <c r="C1468" s="28" t="s">
        <v>1474</v>
      </c>
      <c r="D1468" s="27">
        <v>1104</v>
      </c>
    </row>
    <row r="1469" spans="1:4" x14ac:dyDescent="0.3">
      <c r="A1469" s="27">
        <v>1468</v>
      </c>
      <c r="B1469" s="28" t="s">
        <v>1245</v>
      </c>
      <c r="C1469" s="28" t="s">
        <v>1475</v>
      </c>
      <c r="D1469" s="27">
        <v>1108</v>
      </c>
    </row>
    <row r="1470" spans="1:4" x14ac:dyDescent="0.3">
      <c r="A1470" s="27">
        <v>1469</v>
      </c>
      <c r="B1470" s="28" t="s">
        <v>1245</v>
      </c>
      <c r="C1470" s="28" t="s">
        <v>1476</v>
      </c>
      <c r="D1470" s="27">
        <v>1138</v>
      </c>
    </row>
    <row r="1471" spans="1:4" x14ac:dyDescent="0.3">
      <c r="A1471" s="27">
        <v>1470</v>
      </c>
      <c r="B1471" s="28" t="s">
        <v>1245</v>
      </c>
      <c r="C1471" s="28" t="s">
        <v>1477</v>
      </c>
      <c r="D1471" s="27">
        <v>1150</v>
      </c>
    </row>
    <row r="1472" spans="1:4" x14ac:dyDescent="0.3">
      <c r="A1472" s="27">
        <v>1471</v>
      </c>
      <c r="B1472" s="28" t="s">
        <v>1245</v>
      </c>
      <c r="C1472" s="28" t="s">
        <v>1478</v>
      </c>
      <c r="D1472" s="27">
        <v>1146</v>
      </c>
    </row>
    <row r="1473" spans="1:4" x14ac:dyDescent="0.3">
      <c r="A1473" s="27">
        <v>1472</v>
      </c>
      <c r="B1473" s="28" t="s">
        <v>1245</v>
      </c>
      <c r="C1473" s="28" t="s">
        <v>1479</v>
      </c>
      <c r="D1473" s="27">
        <v>1112</v>
      </c>
    </row>
    <row r="1474" spans="1:4" x14ac:dyDescent="0.3">
      <c r="A1474" s="27">
        <v>1473</v>
      </c>
      <c r="B1474" s="28" t="s">
        <v>1245</v>
      </c>
      <c r="C1474" s="28" t="s">
        <v>1480</v>
      </c>
      <c r="D1474" s="27">
        <v>1116</v>
      </c>
    </row>
    <row r="1475" spans="1:4" x14ac:dyDescent="0.3">
      <c r="A1475" s="27">
        <v>1474</v>
      </c>
      <c r="B1475" s="28" t="s">
        <v>1245</v>
      </c>
      <c r="C1475" s="28" t="s">
        <v>1481</v>
      </c>
      <c r="D1475" s="27">
        <v>1134</v>
      </c>
    </row>
    <row r="1476" spans="1:4" x14ac:dyDescent="0.3">
      <c r="A1476" s="27">
        <v>1475</v>
      </c>
      <c r="B1476" s="28" t="s">
        <v>1245</v>
      </c>
      <c r="C1476" s="28" t="s">
        <v>1482</v>
      </c>
      <c r="D1476" s="27">
        <v>1150</v>
      </c>
    </row>
    <row r="1477" spans="1:4" x14ac:dyDescent="0.3">
      <c r="A1477" s="27">
        <v>1476</v>
      </c>
      <c r="B1477" s="28" t="s">
        <v>1245</v>
      </c>
      <c r="C1477" s="28" t="s">
        <v>1483</v>
      </c>
      <c r="D1477" s="27">
        <v>1150</v>
      </c>
    </row>
    <row r="1478" spans="1:4" x14ac:dyDescent="0.3">
      <c r="A1478" s="27">
        <v>1477</v>
      </c>
      <c r="B1478" s="28" t="s">
        <v>1245</v>
      </c>
      <c r="C1478" s="28" t="s">
        <v>1484</v>
      </c>
      <c r="D1478" s="27">
        <v>1120</v>
      </c>
    </row>
    <row r="1479" spans="1:4" x14ac:dyDescent="0.3">
      <c r="A1479" s="27">
        <v>1478</v>
      </c>
      <c r="B1479" s="28" t="s">
        <v>1245</v>
      </c>
      <c r="C1479" s="28" t="s">
        <v>1485</v>
      </c>
      <c r="D1479" s="27">
        <v>1124</v>
      </c>
    </row>
    <row r="1480" spans="1:4" x14ac:dyDescent="0.3">
      <c r="A1480" s="27">
        <v>1479</v>
      </c>
      <c r="B1480" s="28" t="s">
        <v>1245</v>
      </c>
      <c r="C1480" s="28" t="s">
        <v>1486</v>
      </c>
      <c r="D1480" s="27">
        <v>1146</v>
      </c>
    </row>
    <row r="1481" spans="1:4" x14ac:dyDescent="0.3">
      <c r="A1481" s="27">
        <v>1480</v>
      </c>
      <c r="B1481" s="28" t="s">
        <v>1245</v>
      </c>
      <c r="C1481" s="28" t="s">
        <v>1487</v>
      </c>
      <c r="D1481" s="27">
        <v>1199</v>
      </c>
    </row>
    <row r="1482" spans="1:4" x14ac:dyDescent="0.3">
      <c r="A1482" s="27">
        <v>1481</v>
      </c>
      <c r="B1482" s="28" t="s">
        <v>1245</v>
      </c>
      <c r="C1482" s="28" t="s">
        <v>1488</v>
      </c>
      <c r="D1482" s="27">
        <v>1206</v>
      </c>
    </row>
    <row r="1483" spans="1:4" x14ac:dyDescent="0.3">
      <c r="A1483" s="27">
        <v>1482</v>
      </c>
      <c r="B1483" s="28" t="s">
        <v>1245</v>
      </c>
      <c r="C1483" s="28" t="s">
        <v>1489</v>
      </c>
      <c r="D1483" s="27">
        <v>1165</v>
      </c>
    </row>
    <row r="1484" spans="1:4" x14ac:dyDescent="0.3">
      <c r="A1484" s="27">
        <v>1483</v>
      </c>
      <c r="B1484" s="28" t="s">
        <v>1245</v>
      </c>
      <c r="C1484" s="28" t="s">
        <v>1490</v>
      </c>
      <c r="D1484" s="27">
        <v>1161</v>
      </c>
    </row>
    <row r="1485" spans="1:4" x14ac:dyDescent="0.3">
      <c r="A1485" s="27">
        <v>1484</v>
      </c>
      <c r="B1485" s="28" t="s">
        <v>1245</v>
      </c>
      <c r="C1485" s="28" t="s">
        <v>1491</v>
      </c>
      <c r="D1485" s="27">
        <v>1195</v>
      </c>
    </row>
    <row r="1486" spans="1:4" x14ac:dyDescent="0.3">
      <c r="A1486" s="27">
        <v>1485</v>
      </c>
      <c r="B1486" s="28" t="s">
        <v>1245</v>
      </c>
      <c r="C1486" s="28" t="s">
        <v>1492</v>
      </c>
      <c r="D1486" s="27">
        <v>1199</v>
      </c>
    </row>
    <row r="1487" spans="1:4" x14ac:dyDescent="0.3">
      <c r="A1487" s="27">
        <v>1486</v>
      </c>
      <c r="B1487" s="28" t="s">
        <v>1245</v>
      </c>
      <c r="C1487" s="28" t="s">
        <v>1493</v>
      </c>
      <c r="D1487" s="27">
        <v>1187</v>
      </c>
    </row>
    <row r="1488" spans="1:4" x14ac:dyDescent="0.3">
      <c r="A1488" s="27">
        <v>1487</v>
      </c>
      <c r="B1488" s="28" t="s">
        <v>1245</v>
      </c>
      <c r="C1488" s="28" t="s">
        <v>1494</v>
      </c>
      <c r="D1488" s="27">
        <v>1165</v>
      </c>
    </row>
    <row r="1489" spans="1:4" x14ac:dyDescent="0.3">
      <c r="A1489" s="27">
        <v>1488</v>
      </c>
      <c r="B1489" s="28" t="s">
        <v>1245</v>
      </c>
      <c r="C1489" s="28" t="s">
        <v>1495</v>
      </c>
      <c r="D1489" s="27">
        <v>1169</v>
      </c>
    </row>
    <row r="1490" spans="1:4" x14ac:dyDescent="0.3">
      <c r="A1490" s="27">
        <v>1489</v>
      </c>
      <c r="B1490" s="28" t="s">
        <v>1245</v>
      </c>
      <c r="C1490" s="28" t="s">
        <v>1496</v>
      </c>
      <c r="D1490" s="27">
        <v>1199</v>
      </c>
    </row>
    <row r="1491" spans="1:4" x14ac:dyDescent="0.3">
      <c r="A1491" s="27">
        <v>1490</v>
      </c>
      <c r="B1491" s="28" t="s">
        <v>1245</v>
      </c>
      <c r="C1491" s="28" t="s">
        <v>1497</v>
      </c>
      <c r="D1491" s="27">
        <v>1246</v>
      </c>
    </row>
    <row r="1492" spans="1:4" x14ac:dyDescent="0.3">
      <c r="A1492" s="27">
        <v>1491</v>
      </c>
      <c r="B1492" s="28" t="s">
        <v>1245</v>
      </c>
      <c r="C1492" s="28" t="s">
        <v>1498</v>
      </c>
      <c r="D1492" s="27">
        <v>1250</v>
      </c>
    </row>
    <row r="1493" spans="1:4" x14ac:dyDescent="0.3">
      <c r="A1493" s="27">
        <v>1492</v>
      </c>
      <c r="B1493" s="28" t="s">
        <v>1245</v>
      </c>
      <c r="C1493" s="28" t="s">
        <v>1499</v>
      </c>
      <c r="D1493" s="27">
        <v>1208</v>
      </c>
    </row>
    <row r="1494" spans="1:4" x14ac:dyDescent="0.3">
      <c r="A1494" s="27">
        <v>1493</v>
      </c>
      <c r="B1494" s="28" t="s">
        <v>1245</v>
      </c>
      <c r="C1494" s="28" t="s">
        <v>1500</v>
      </c>
      <c r="D1494" s="27">
        <v>1216</v>
      </c>
    </row>
    <row r="1495" spans="1:4" x14ac:dyDescent="0.3">
      <c r="A1495" s="27">
        <v>1494</v>
      </c>
      <c r="B1495" s="28" t="s">
        <v>1245</v>
      </c>
      <c r="C1495" s="28" t="s">
        <v>1501</v>
      </c>
      <c r="D1495" s="27">
        <v>1242</v>
      </c>
    </row>
    <row r="1496" spans="1:4" x14ac:dyDescent="0.3">
      <c r="A1496" s="27">
        <v>1495</v>
      </c>
      <c r="B1496" s="28" t="s">
        <v>1245</v>
      </c>
      <c r="C1496" s="28" t="s">
        <v>1502</v>
      </c>
      <c r="D1496" s="27">
        <v>1242</v>
      </c>
    </row>
    <row r="1497" spans="1:4" x14ac:dyDescent="0.3">
      <c r="A1497" s="27">
        <v>1496</v>
      </c>
      <c r="B1497" s="28" t="s">
        <v>1245</v>
      </c>
      <c r="C1497" s="28" t="s">
        <v>1503</v>
      </c>
      <c r="D1497" s="27">
        <v>1226</v>
      </c>
    </row>
    <row r="1498" spans="1:4" x14ac:dyDescent="0.3">
      <c r="A1498" s="27">
        <v>1497</v>
      </c>
      <c r="B1498" s="28" t="s">
        <v>1245</v>
      </c>
      <c r="C1498" s="28" t="s">
        <v>1504</v>
      </c>
      <c r="D1498" s="27">
        <v>1208</v>
      </c>
    </row>
    <row r="1499" spans="1:4" x14ac:dyDescent="0.3">
      <c r="A1499" s="27">
        <v>1498</v>
      </c>
      <c r="B1499" s="28" t="s">
        <v>1245</v>
      </c>
      <c r="C1499" s="28" t="s">
        <v>1505</v>
      </c>
      <c r="D1499" s="27">
        <v>1206</v>
      </c>
    </row>
    <row r="1500" spans="1:4" x14ac:dyDescent="0.3">
      <c r="A1500" s="27">
        <v>1499</v>
      </c>
      <c r="B1500" s="28" t="s">
        <v>1245</v>
      </c>
      <c r="C1500" s="28" t="s">
        <v>1506</v>
      </c>
      <c r="D1500" s="27">
        <v>1242</v>
      </c>
    </row>
    <row r="1501" spans="1:4" x14ac:dyDescent="0.3">
      <c r="A1501" s="27">
        <v>1500</v>
      </c>
      <c r="B1501" s="28" t="s">
        <v>1245</v>
      </c>
      <c r="C1501" s="28" t="s">
        <v>1507</v>
      </c>
      <c r="D1501" s="27">
        <v>1250</v>
      </c>
    </row>
    <row r="1502" spans="1:4" x14ac:dyDescent="0.3">
      <c r="A1502" s="27">
        <v>1501</v>
      </c>
      <c r="B1502" s="28" t="s">
        <v>1245</v>
      </c>
      <c r="C1502" s="28" t="s">
        <v>1508</v>
      </c>
      <c r="D1502" s="27">
        <v>1208</v>
      </c>
    </row>
    <row r="1503" spans="1:4" x14ac:dyDescent="0.3">
      <c r="A1503" s="27">
        <v>1502</v>
      </c>
      <c r="B1503" s="28" t="s">
        <v>1245</v>
      </c>
      <c r="C1503" s="28" t="s">
        <v>1509</v>
      </c>
      <c r="D1503" s="27">
        <v>1210</v>
      </c>
    </row>
    <row r="1504" spans="1:4" x14ac:dyDescent="0.3">
      <c r="A1504" s="27">
        <v>1503</v>
      </c>
      <c r="B1504" s="28" t="s">
        <v>1245</v>
      </c>
      <c r="C1504" s="28" t="s">
        <v>1510</v>
      </c>
      <c r="D1504" s="27">
        <v>1212</v>
      </c>
    </row>
    <row r="1505" spans="1:4" x14ac:dyDescent="0.3">
      <c r="A1505" s="27">
        <v>1504</v>
      </c>
      <c r="B1505" s="28" t="s">
        <v>1245</v>
      </c>
      <c r="C1505" s="28" t="s">
        <v>1511</v>
      </c>
      <c r="D1505" s="27">
        <v>1246</v>
      </c>
    </row>
    <row r="1506" spans="1:4" x14ac:dyDescent="0.3">
      <c r="A1506" s="27">
        <v>1505</v>
      </c>
      <c r="B1506" s="28" t="s">
        <v>1245</v>
      </c>
      <c r="C1506" s="28" t="s">
        <v>1512</v>
      </c>
      <c r="D1506" s="27">
        <v>1291</v>
      </c>
    </row>
    <row r="1507" spans="1:4" x14ac:dyDescent="0.3">
      <c r="A1507" s="27">
        <v>1506</v>
      </c>
      <c r="B1507" s="28" t="s">
        <v>1245</v>
      </c>
      <c r="C1507" s="28" t="s">
        <v>1513</v>
      </c>
      <c r="D1507" s="27">
        <v>1267</v>
      </c>
    </row>
    <row r="1508" spans="1:4" x14ac:dyDescent="0.3">
      <c r="A1508" s="27">
        <v>1507</v>
      </c>
      <c r="B1508" s="28" t="s">
        <v>1245</v>
      </c>
      <c r="C1508" s="28" t="s">
        <v>1514</v>
      </c>
      <c r="D1508" s="27">
        <v>1265</v>
      </c>
    </row>
    <row r="1509" spans="1:4" x14ac:dyDescent="0.3">
      <c r="A1509" s="27">
        <v>1508</v>
      </c>
      <c r="B1509" s="28" t="s">
        <v>1245</v>
      </c>
      <c r="C1509" s="28" t="s">
        <v>1515</v>
      </c>
      <c r="D1509" s="27">
        <v>1265</v>
      </c>
    </row>
    <row r="1510" spans="1:4" x14ac:dyDescent="0.3">
      <c r="A1510" s="27">
        <v>1509</v>
      </c>
      <c r="B1510" s="28" t="s">
        <v>1245</v>
      </c>
      <c r="C1510" s="28" t="s">
        <v>1516</v>
      </c>
      <c r="D1510" s="27">
        <v>1287</v>
      </c>
    </row>
    <row r="1511" spans="1:4" x14ac:dyDescent="0.3">
      <c r="A1511" s="27">
        <v>1510</v>
      </c>
      <c r="B1511" s="28" t="s">
        <v>1245</v>
      </c>
      <c r="C1511" s="28" t="s">
        <v>1517</v>
      </c>
      <c r="D1511" s="27">
        <v>1295</v>
      </c>
    </row>
    <row r="1512" spans="1:4" x14ac:dyDescent="0.3">
      <c r="A1512" s="27">
        <v>1511</v>
      </c>
      <c r="B1512" s="28" t="s">
        <v>1245</v>
      </c>
      <c r="C1512" s="28" t="s">
        <v>1518</v>
      </c>
      <c r="D1512" s="27">
        <v>1258</v>
      </c>
    </row>
    <row r="1513" spans="1:4" x14ac:dyDescent="0.3">
      <c r="A1513" s="27">
        <v>1512</v>
      </c>
      <c r="B1513" s="28" t="s">
        <v>1245</v>
      </c>
      <c r="C1513" s="28" t="s">
        <v>1519</v>
      </c>
      <c r="D1513" s="27">
        <v>1258</v>
      </c>
    </row>
    <row r="1514" spans="1:4" x14ac:dyDescent="0.3">
      <c r="A1514" s="27">
        <v>1513</v>
      </c>
      <c r="B1514" s="28" t="s">
        <v>1245</v>
      </c>
      <c r="C1514" s="28" t="s">
        <v>1520</v>
      </c>
      <c r="D1514" s="27">
        <v>1283</v>
      </c>
    </row>
    <row r="1515" spans="1:4" x14ac:dyDescent="0.3">
      <c r="A1515" s="27">
        <v>1514</v>
      </c>
      <c r="B1515" s="28" t="s">
        <v>1245</v>
      </c>
      <c r="C1515" s="28" t="s">
        <v>1521</v>
      </c>
      <c r="D1515" s="27">
        <v>1293</v>
      </c>
    </row>
    <row r="1516" spans="1:4" x14ac:dyDescent="0.3">
      <c r="A1516" s="27">
        <v>1515</v>
      </c>
      <c r="B1516" s="28" t="s">
        <v>1245</v>
      </c>
      <c r="C1516" s="28" t="s">
        <v>1522</v>
      </c>
      <c r="D1516" s="27">
        <v>1293</v>
      </c>
    </row>
    <row r="1517" spans="1:4" x14ac:dyDescent="0.3">
      <c r="A1517" s="27">
        <v>1516</v>
      </c>
      <c r="B1517" s="28" t="s">
        <v>1245</v>
      </c>
      <c r="C1517" s="28" t="s">
        <v>1523</v>
      </c>
      <c r="D1517" s="27">
        <v>1260</v>
      </c>
    </row>
    <row r="1518" spans="1:4" x14ac:dyDescent="0.3">
      <c r="A1518" s="27">
        <v>1517</v>
      </c>
      <c r="B1518" s="28" t="s">
        <v>1245</v>
      </c>
      <c r="C1518" s="28" t="s">
        <v>1524</v>
      </c>
      <c r="D1518" s="27">
        <v>1224</v>
      </c>
    </row>
    <row r="1519" spans="1:4" x14ac:dyDescent="0.3">
      <c r="A1519" s="27">
        <v>1518</v>
      </c>
      <c r="B1519" s="28" t="s">
        <v>1245</v>
      </c>
      <c r="C1519" s="28" t="s">
        <v>1525</v>
      </c>
      <c r="D1519" s="27">
        <v>1254</v>
      </c>
    </row>
    <row r="1520" spans="1:4" x14ac:dyDescent="0.3">
      <c r="A1520" s="27">
        <v>1519</v>
      </c>
      <c r="B1520" s="28" t="s">
        <v>1245</v>
      </c>
      <c r="C1520" s="28" t="s">
        <v>1526</v>
      </c>
      <c r="D1520" s="27">
        <v>1260</v>
      </c>
    </row>
    <row r="1521" spans="1:4" x14ac:dyDescent="0.3">
      <c r="A1521" s="27">
        <v>1520</v>
      </c>
      <c r="B1521" s="28" t="s">
        <v>1245</v>
      </c>
      <c r="C1521" s="28" t="s">
        <v>1527</v>
      </c>
      <c r="D1521" s="27">
        <v>1275</v>
      </c>
    </row>
    <row r="1522" spans="1:4" x14ac:dyDescent="0.3">
      <c r="A1522" s="27">
        <v>1521</v>
      </c>
      <c r="B1522" s="28" t="s">
        <v>1245</v>
      </c>
      <c r="C1522" s="28" t="s">
        <v>1528</v>
      </c>
      <c r="D1522" s="27">
        <v>1236</v>
      </c>
    </row>
    <row r="1523" spans="1:4" x14ac:dyDescent="0.3">
      <c r="A1523" s="27">
        <v>1522</v>
      </c>
      <c r="B1523" s="28" t="s">
        <v>1245</v>
      </c>
      <c r="C1523" s="28" t="s">
        <v>1529</v>
      </c>
      <c r="D1523" s="27">
        <v>1252</v>
      </c>
    </row>
    <row r="1524" spans="1:4" x14ac:dyDescent="0.3">
      <c r="A1524" s="27">
        <v>1523</v>
      </c>
      <c r="B1524" s="28" t="s">
        <v>1245</v>
      </c>
      <c r="C1524" s="28" t="s">
        <v>1530</v>
      </c>
      <c r="D1524" s="27">
        <v>1293</v>
      </c>
    </row>
    <row r="1525" spans="1:4" x14ac:dyDescent="0.3">
      <c r="A1525" s="27">
        <v>1524</v>
      </c>
      <c r="B1525" s="28" t="s">
        <v>1245</v>
      </c>
      <c r="C1525" s="28" t="s">
        <v>1531</v>
      </c>
      <c r="D1525" s="27">
        <v>1315</v>
      </c>
    </row>
    <row r="1526" spans="1:4" x14ac:dyDescent="0.3">
      <c r="A1526" s="27">
        <v>1525</v>
      </c>
      <c r="B1526" s="28" t="s">
        <v>1245</v>
      </c>
      <c r="C1526" s="28" t="s">
        <v>1532</v>
      </c>
      <c r="D1526" s="27">
        <v>1326</v>
      </c>
    </row>
    <row r="1527" spans="1:4" x14ac:dyDescent="0.3">
      <c r="A1527" s="27">
        <v>1526</v>
      </c>
      <c r="B1527" s="28" t="s">
        <v>1245</v>
      </c>
      <c r="C1527" s="28" t="s">
        <v>1533</v>
      </c>
      <c r="D1527" s="27">
        <v>1307</v>
      </c>
    </row>
    <row r="1528" spans="1:4" x14ac:dyDescent="0.3">
      <c r="A1528" s="27">
        <v>1527</v>
      </c>
      <c r="B1528" s="28" t="s">
        <v>1245</v>
      </c>
      <c r="C1528" s="28" t="s">
        <v>1534</v>
      </c>
      <c r="D1528" s="27">
        <v>1285</v>
      </c>
    </row>
    <row r="1529" spans="1:4" x14ac:dyDescent="0.3">
      <c r="A1529" s="27">
        <v>1528</v>
      </c>
      <c r="B1529" s="28" t="s">
        <v>1245</v>
      </c>
      <c r="C1529" s="28" t="s">
        <v>1535</v>
      </c>
      <c r="D1529" s="27">
        <v>1318</v>
      </c>
    </row>
    <row r="1530" spans="1:4" x14ac:dyDescent="0.3">
      <c r="A1530" s="27">
        <v>1529</v>
      </c>
      <c r="B1530" s="28" t="s">
        <v>1245</v>
      </c>
      <c r="C1530" s="28" t="s">
        <v>1536</v>
      </c>
      <c r="D1530" s="27">
        <v>1326</v>
      </c>
    </row>
    <row r="1531" spans="1:4" x14ac:dyDescent="0.3">
      <c r="A1531" s="27">
        <v>1530</v>
      </c>
      <c r="B1531" s="28" t="s">
        <v>1245</v>
      </c>
      <c r="C1531" s="28" t="s">
        <v>1537</v>
      </c>
      <c r="D1531" s="27">
        <v>1303</v>
      </c>
    </row>
    <row r="1532" spans="1:4" x14ac:dyDescent="0.3">
      <c r="A1532" s="27">
        <v>1531</v>
      </c>
      <c r="B1532" s="28" t="s">
        <v>1245</v>
      </c>
      <c r="C1532" s="28" t="s">
        <v>1538</v>
      </c>
      <c r="D1532" s="27">
        <v>1303</v>
      </c>
    </row>
    <row r="1533" spans="1:4" x14ac:dyDescent="0.3">
      <c r="A1533" s="27">
        <v>1532</v>
      </c>
      <c r="B1533" s="28" t="s">
        <v>1245</v>
      </c>
      <c r="C1533" s="28" t="s">
        <v>1539</v>
      </c>
      <c r="D1533" s="27">
        <v>1309</v>
      </c>
    </row>
    <row r="1534" spans="1:4" x14ac:dyDescent="0.3">
      <c r="A1534" s="27">
        <v>1533</v>
      </c>
      <c r="B1534" s="28" t="s">
        <v>1245</v>
      </c>
      <c r="C1534" s="28" t="s">
        <v>1540</v>
      </c>
      <c r="D1534" s="27">
        <v>1340</v>
      </c>
    </row>
    <row r="1535" spans="1:4" x14ac:dyDescent="0.3">
      <c r="A1535" s="27">
        <v>1534</v>
      </c>
      <c r="B1535" s="28" t="s">
        <v>1245</v>
      </c>
      <c r="C1535" s="28" t="s">
        <v>1541</v>
      </c>
      <c r="D1535" s="27">
        <v>1344</v>
      </c>
    </row>
    <row r="1536" spans="1:4" x14ac:dyDescent="0.3">
      <c r="A1536" s="27">
        <v>1535</v>
      </c>
      <c r="B1536" s="28" t="s">
        <v>1245</v>
      </c>
      <c r="C1536" s="28" t="s">
        <v>1542</v>
      </c>
      <c r="D1536" s="27">
        <v>1344</v>
      </c>
    </row>
    <row r="1537" spans="1:4" x14ac:dyDescent="0.3">
      <c r="A1537" s="27">
        <v>1536</v>
      </c>
      <c r="B1537" s="28" t="s">
        <v>1245</v>
      </c>
      <c r="C1537" s="28" t="s">
        <v>1543</v>
      </c>
      <c r="D1537" s="27">
        <v>1311</v>
      </c>
    </row>
    <row r="1538" spans="1:4" x14ac:dyDescent="0.3">
      <c r="A1538" s="27">
        <v>1537</v>
      </c>
      <c r="B1538" s="28" t="s">
        <v>1245</v>
      </c>
      <c r="C1538" s="28" t="s">
        <v>1544</v>
      </c>
      <c r="D1538" s="27">
        <v>1309</v>
      </c>
    </row>
    <row r="1539" spans="1:4" x14ac:dyDescent="0.3">
      <c r="A1539" s="27">
        <v>1538</v>
      </c>
      <c r="B1539" s="28" t="s">
        <v>1245</v>
      </c>
      <c r="C1539" s="28" t="s">
        <v>1545</v>
      </c>
      <c r="D1539" s="27">
        <v>1340</v>
      </c>
    </row>
    <row r="1540" spans="1:4" x14ac:dyDescent="0.3">
      <c r="A1540" s="27">
        <v>1539</v>
      </c>
      <c r="B1540" s="28" t="s">
        <v>1245</v>
      </c>
      <c r="C1540" s="28" t="s">
        <v>1546</v>
      </c>
      <c r="D1540" s="27">
        <v>1342</v>
      </c>
    </row>
    <row r="1541" spans="1:4" x14ac:dyDescent="0.3">
      <c r="A1541" s="27">
        <v>1540</v>
      </c>
      <c r="B1541" s="28" t="s">
        <v>1245</v>
      </c>
      <c r="C1541" s="28" t="s">
        <v>1547</v>
      </c>
      <c r="D1541" s="27">
        <v>1307</v>
      </c>
    </row>
    <row r="1542" spans="1:4" x14ac:dyDescent="0.3">
      <c r="A1542" s="27">
        <v>1541</v>
      </c>
      <c r="B1542" s="28" t="s">
        <v>1245</v>
      </c>
      <c r="C1542" s="28" t="s">
        <v>1548</v>
      </c>
      <c r="D1542" s="27">
        <v>1301</v>
      </c>
    </row>
    <row r="1543" spans="1:4" x14ac:dyDescent="0.3">
      <c r="A1543" s="27">
        <v>1542</v>
      </c>
      <c r="B1543" s="28" t="s">
        <v>1245</v>
      </c>
      <c r="C1543" s="28" t="s">
        <v>1549</v>
      </c>
      <c r="D1543" s="27">
        <v>1307</v>
      </c>
    </row>
    <row r="1544" spans="1:4" x14ac:dyDescent="0.3">
      <c r="A1544" s="27">
        <v>1543</v>
      </c>
      <c r="B1544" s="28" t="s">
        <v>1245</v>
      </c>
      <c r="C1544" s="28" t="s">
        <v>1550</v>
      </c>
      <c r="D1544" s="27">
        <v>1324</v>
      </c>
    </row>
    <row r="1545" spans="1:4" x14ac:dyDescent="0.3">
      <c r="A1545" s="27">
        <v>1544</v>
      </c>
      <c r="B1545" s="28" t="s">
        <v>1245</v>
      </c>
      <c r="C1545" s="28" t="s">
        <v>1551</v>
      </c>
      <c r="D1545" s="27">
        <v>1322</v>
      </c>
    </row>
    <row r="1546" spans="1:4" x14ac:dyDescent="0.3">
      <c r="A1546" s="27">
        <v>1545</v>
      </c>
      <c r="B1546" s="28" t="s">
        <v>1245</v>
      </c>
      <c r="C1546" s="28" t="s">
        <v>1552</v>
      </c>
      <c r="D1546" s="27">
        <v>1283</v>
      </c>
    </row>
    <row r="1547" spans="1:4" x14ac:dyDescent="0.3">
      <c r="A1547" s="27">
        <v>1546</v>
      </c>
      <c r="B1547" s="28" t="s">
        <v>1245</v>
      </c>
      <c r="C1547" s="28" t="s">
        <v>1553</v>
      </c>
      <c r="D1547" s="27">
        <v>1287</v>
      </c>
    </row>
    <row r="1548" spans="1:4" x14ac:dyDescent="0.3">
      <c r="A1548" s="27">
        <v>1547</v>
      </c>
      <c r="B1548" s="28" t="s">
        <v>1245</v>
      </c>
      <c r="C1548" s="28" t="s">
        <v>1554</v>
      </c>
      <c r="D1548" s="27">
        <v>1287</v>
      </c>
    </row>
    <row r="1549" spans="1:4" x14ac:dyDescent="0.3">
      <c r="A1549" s="27">
        <v>1548</v>
      </c>
      <c r="B1549" s="28" t="s">
        <v>1245</v>
      </c>
      <c r="C1549" s="28" t="s">
        <v>1555</v>
      </c>
      <c r="D1549" s="27">
        <v>1307</v>
      </c>
    </row>
    <row r="1550" spans="1:4" x14ac:dyDescent="0.3">
      <c r="A1550" s="27">
        <v>1549</v>
      </c>
      <c r="B1550" s="28" t="s">
        <v>1245</v>
      </c>
      <c r="C1550" s="28" t="s">
        <v>1556</v>
      </c>
      <c r="D1550" s="27">
        <v>1303</v>
      </c>
    </row>
    <row r="1551" spans="1:4" x14ac:dyDescent="0.3">
      <c r="A1551" s="27">
        <v>1550</v>
      </c>
      <c r="B1551" s="28" t="s">
        <v>1245</v>
      </c>
      <c r="C1551" s="28" t="s">
        <v>1557</v>
      </c>
      <c r="D1551" s="27">
        <v>1265</v>
      </c>
    </row>
    <row r="1552" spans="1:4" x14ac:dyDescent="0.3">
      <c r="A1552" s="27">
        <v>1551</v>
      </c>
      <c r="B1552" s="28" t="s">
        <v>1245</v>
      </c>
      <c r="C1552" s="28" t="s">
        <v>1558</v>
      </c>
      <c r="D1552" s="27">
        <v>1260</v>
      </c>
    </row>
    <row r="1553" spans="1:4" x14ac:dyDescent="0.3">
      <c r="A1553" s="27">
        <v>1552</v>
      </c>
      <c r="B1553" s="28" t="s">
        <v>1245</v>
      </c>
      <c r="C1553" s="28" t="s">
        <v>1559</v>
      </c>
      <c r="D1553" s="27">
        <v>1285</v>
      </c>
    </row>
    <row r="1554" spans="1:4" x14ac:dyDescent="0.3">
      <c r="A1554" s="27">
        <v>1553</v>
      </c>
      <c r="B1554" s="28" t="s">
        <v>1245</v>
      </c>
      <c r="C1554" s="28" t="s">
        <v>1560</v>
      </c>
      <c r="D1554" s="27">
        <v>1295</v>
      </c>
    </row>
    <row r="1555" spans="1:4" x14ac:dyDescent="0.3">
      <c r="A1555" s="27">
        <v>1554</v>
      </c>
      <c r="B1555" s="28" t="s">
        <v>1245</v>
      </c>
      <c r="C1555" s="28" t="s">
        <v>1561</v>
      </c>
      <c r="D1555" s="27">
        <v>1291</v>
      </c>
    </row>
    <row r="1556" spans="1:4" x14ac:dyDescent="0.3">
      <c r="A1556" s="27">
        <v>1555</v>
      </c>
      <c r="B1556" s="28" t="s">
        <v>1245</v>
      </c>
      <c r="C1556" s="28" t="s">
        <v>1562</v>
      </c>
      <c r="D1556" s="27">
        <v>1295</v>
      </c>
    </row>
    <row r="1557" spans="1:4" x14ac:dyDescent="0.3">
      <c r="A1557" s="27">
        <v>1556</v>
      </c>
      <c r="B1557" s="28" t="s">
        <v>1245</v>
      </c>
      <c r="C1557" s="28" t="s">
        <v>1563</v>
      </c>
      <c r="D1557" s="27">
        <v>1293</v>
      </c>
    </row>
    <row r="1558" spans="1:4" x14ac:dyDescent="0.3">
      <c r="A1558" s="27">
        <v>1557</v>
      </c>
      <c r="B1558" s="28" t="s">
        <v>1245</v>
      </c>
      <c r="C1558" s="28" t="s">
        <v>1564</v>
      </c>
      <c r="D1558" s="27">
        <v>1324</v>
      </c>
    </row>
    <row r="1559" spans="1:4" x14ac:dyDescent="0.3">
      <c r="A1559" s="27">
        <v>1558</v>
      </c>
      <c r="B1559" s="28" t="s">
        <v>1245</v>
      </c>
      <c r="C1559" s="28" t="s">
        <v>1565</v>
      </c>
      <c r="D1559" s="27">
        <v>1326</v>
      </c>
    </row>
    <row r="1560" spans="1:4" x14ac:dyDescent="0.3">
      <c r="A1560" s="27">
        <v>1559</v>
      </c>
      <c r="B1560" s="28" t="s">
        <v>1245</v>
      </c>
      <c r="C1560" s="28" t="s">
        <v>1566</v>
      </c>
      <c r="D1560" s="27">
        <v>1326</v>
      </c>
    </row>
    <row r="1561" spans="1:4" x14ac:dyDescent="0.3">
      <c r="A1561" s="27">
        <v>1560</v>
      </c>
      <c r="B1561" s="28" t="s">
        <v>1245</v>
      </c>
      <c r="C1561" s="28" t="s">
        <v>1567</v>
      </c>
      <c r="D1561" s="27">
        <v>1287</v>
      </c>
    </row>
    <row r="1562" spans="1:4" x14ac:dyDescent="0.3">
      <c r="A1562" s="27">
        <v>1561</v>
      </c>
      <c r="B1562" s="28" t="s">
        <v>1245</v>
      </c>
      <c r="C1562" s="28" t="s">
        <v>1568</v>
      </c>
      <c r="D1562" s="27">
        <v>1293</v>
      </c>
    </row>
    <row r="1563" spans="1:4" x14ac:dyDescent="0.3">
      <c r="A1563" s="27">
        <v>1562</v>
      </c>
      <c r="B1563" s="28" t="s">
        <v>1245</v>
      </c>
      <c r="C1563" s="28" t="s">
        <v>1569</v>
      </c>
      <c r="D1563" s="27">
        <v>1315</v>
      </c>
    </row>
    <row r="1564" spans="1:4" x14ac:dyDescent="0.3">
      <c r="A1564" s="27">
        <v>1563</v>
      </c>
      <c r="B1564" s="28" t="s">
        <v>1245</v>
      </c>
      <c r="C1564" s="28" t="s">
        <v>1570</v>
      </c>
      <c r="D1564" s="27">
        <v>1311</v>
      </c>
    </row>
    <row r="1565" spans="1:4" x14ac:dyDescent="0.3">
      <c r="A1565" s="27">
        <v>1564</v>
      </c>
      <c r="B1565" s="28" t="s">
        <v>1245</v>
      </c>
      <c r="C1565" s="28" t="s">
        <v>1571</v>
      </c>
      <c r="D1565" s="27">
        <v>1301</v>
      </c>
    </row>
    <row r="1566" spans="1:4" x14ac:dyDescent="0.3">
      <c r="A1566" s="27">
        <v>1565</v>
      </c>
      <c r="B1566" s="28" t="s">
        <v>1245</v>
      </c>
      <c r="C1566" s="28" t="s">
        <v>1572</v>
      </c>
      <c r="D1566" s="27">
        <v>1273</v>
      </c>
    </row>
    <row r="1567" spans="1:4" x14ac:dyDescent="0.3">
      <c r="A1567" s="27">
        <v>1566</v>
      </c>
      <c r="B1567" s="28" t="s">
        <v>1245</v>
      </c>
      <c r="C1567" s="28" t="s">
        <v>1573</v>
      </c>
      <c r="D1567" s="27">
        <v>1275</v>
      </c>
    </row>
    <row r="1568" spans="1:4" x14ac:dyDescent="0.3">
      <c r="A1568" s="27">
        <v>1567</v>
      </c>
      <c r="B1568" s="28" t="s">
        <v>1245</v>
      </c>
      <c r="C1568" s="28" t="s">
        <v>1574</v>
      </c>
      <c r="D1568" s="27">
        <v>1303</v>
      </c>
    </row>
    <row r="1569" spans="1:4" x14ac:dyDescent="0.3">
      <c r="A1569" s="27">
        <v>1568</v>
      </c>
      <c r="B1569" s="28" t="s">
        <v>1245</v>
      </c>
      <c r="C1569" s="28" t="s">
        <v>1575</v>
      </c>
      <c r="D1569" s="27">
        <v>1309</v>
      </c>
    </row>
    <row r="1570" spans="1:4" x14ac:dyDescent="0.3">
      <c r="A1570" s="27">
        <v>1569</v>
      </c>
      <c r="B1570" s="28" t="s">
        <v>1245</v>
      </c>
      <c r="C1570" s="28" t="s">
        <v>1576</v>
      </c>
      <c r="D1570" s="27">
        <v>1265</v>
      </c>
    </row>
    <row r="1571" spans="1:4" x14ac:dyDescent="0.3">
      <c r="A1571" s="27">
        <v>1570</v>
      </c>
      <c r="B1571" s="28" t="s">
        <v>1245</v>
      </c>
      <c r="C1571" s="28" t="s">
        <v>1577</v>
      </c>
      <c r="D1571" s="27">
        <v>1307</v>
      </c>
    </row>
    <row r="1572" spans="1:4" x14ac:dyDescent="0.3">
      <c r="A1572" s="27">
        <v>1571</v>
      </c>
      <c r="B1572" s="28" t="s">
        <v>1245</v>
      </c>
      <c r="C1572" s="28" t="s">
        <v>1578</v>
      </c>
      <c r="D1572" s="27">
        <v>1318</v>
      </c>
    </row>
    <row r="1573" spans="1:4" x14ac:dyDescent="0.3">
      <c r="A1573" s="27">
        <v>1572</v>
      </c>
      <c r="B1573" s="28" t="s">
        <v>1245</v>
      </c>
      <c r="C1573" s="28" t="s">
        <v>1579</v>
      </c>
      <c r="D1573" s="27">
        <v>1336</v>
      </c>
    </row>
    <row r="1574" spans="1:4" x14ac:dyDescent="0.3">
      <c r="A1574" s="27">
        <v>1573</v>
      </c>
      <c r="B1574" s="28" t="s">
        <v>1245</v>
      </c>
      <c r="C1574" s="28" t="s">
        <v>1580</v>
      </c>
      <c r="D1574" s="27">
        <v>1334</v>
      </c>
    </row>
    <row r="1575" spans="1:4" x14ac:dyDescent="0.3">
      <c r="A1575" s="27">
        <v>1574</v>
      </c>
      <c r="B1575" s="28" t="s">
        <v>1245</v>
      </c>
      <c r="C1575" s="28" t="s">
        <v>1581</v>
      </c>
      <c r="D1575" s="27">
        <v>1299</v>
      </c>
    </row>
    <row r="1576" spans="1:4" x14ac:dyDescent="0.3">
      <c r="A1576" s="27">
        <v>1575</v>
      </c>
      <c r="B1576" s="28" t="s">
        <v>1245</v>
      </c>
      <c r="C1576" s="28" t="s">
        <v>1582</v>
      </c>
      <c r="D1576" s="27">
        <v>1299</v>
      </c>
    </row>
    <row r="1577" spans="1:4" x14ac:dyDescent="0.3">
      <c r="A1577" s="27">
        <v>1576</v>
      </c>
      <c r="B1577" s="28" t="s">
        <v>1245</v>
      </c>
      <c r="C1577" s="28" t="s">
        <v>1583</v>
      </c>
      <c r="D1577" s="27">
        <v>1301</v>
      </c>
    </row>
    <row r="1578" spans="1:4" x14ac:dyDescent="0.3">
      <c r="A1578" s="27">
        <v>1577</v>
      </c>
      <c r="B1578" s="28" t="s">
        <v>1245</v>
      </c>
      <c r="C1578" s="28" t="s">
        <v>1584</v>
      </c>
      <c r="D1578" s="27">
        <v>1340</v>
      </c>
    </row>
    <row r="1579" spans="1:4" x14ac:dyDescent="0.3">
      <c r="A1579" s="27">
        <v>1578</v>
      </c>
      <c r="B1579" s="28" t="s">
        <v>1245</v>
      </c>
      <c r="C1579" s="28" t="s">
        <v>1585</v>
      </c>
      <c r="D1579" s="27">
        <v>1344</v>
      </c>
    </row>
    <row r="1580" spans="1:4" x14ac:dyDescent="0.3">
      <c r="A1580" s="27">
        <v>1579</v>
      </c>
      <c r="B1580" s="28" t="s">
        <v>1245</v>
      </c>
      <c r="C1580" s="28" t="s">
        <v>1586</v>
      </c>
      <c r="D1580" s="27">
        <v>1303</v>
      </c>
    </row>
    <row r="1581" spans="1:4" x14ac:dyDescent="0.3">
      <c r="A1581" s="27">
        <v>1580</v>
      </c>
      <c r="B1581" s="28" t="s">
        <v>1245</v>
      </c>
      <c r="C1581" s="28" t="s">
        <v>1587</v>
      </c>
      <c r="D1581" s="27">
        <v>1261</v>
      </c>
    </row>
    <row r="1582" spans="1:4" x14ac:dyDescent="0.3">
      <c r="A1582" s="27">
        <v>1581</v>
      </c>
      <c r="B1582" s="28" t="s">
        <v>1245</v>
      </c>
      <c r="C1582" s="28" t="s">
        <v>1588</v>
      </c>
      <c r="D1582" s="27">
        <v>1287</v>
      </c>
    </row>
    <row r="1583" spans="1:4" x14ac:dyDescent="0.3">
      <c r="A1583" s="27">
        <v>1582</v>
      </c>
      <c r="B1583" s="28" t="s">
        <v>1245</v>
      </c>
      <c r="C1583" s="28" t="s">
        <v>1589</v>
      </c>
      <c r="D1583" s="27">
        <v>1301</v>
      </c>
    </row>
    <row r="1584" spans="1:4" x14ac:dyDescent="0.3">
      <c r="A1584" s="27">
        <v>1583</v>
      </c>
      <c r="B1584" s="28" t="s">
        <v>1245</v>
      </c>
      <c r="C1584" s="28" t="s">
        <v>1590</v>
      </c>
      <c r="D1584" s="27">
        <v>1307</v>
      </c>
    </row>
    <row r="1585" spans="1:4" x14ac:dyDescent="0.3">
      <c r="A1585" s="27">
        <v>1584</v>
      </c>
      <c r="B1585" s="28" t="s">
        <v>1245</v>
      </c>
      <c r="C1585" s="28" t="s">
        <v>1591</v>
      </c>
      <c r="D1585" s="27">
        <v>1267</v>
      </c>
    </row>
    <row r="1586" spans="1:4" x14ac:dyDescent="0.3">
      <c r="A1586" s="27">
        <v>1585</v>
      </c>
      <c r="B1586" s="28" t="s">
        <v>1245</v>
      </c>
      <c r="C1586" s="28" t="s">
        <v>1592</v>
      </c>
      <c r="D1586" s="27">
        <v>1275</v>
      </c>
    </row>
    <row r="1587" spans="1:4" x14ac:dyDescent="0.3">
      <c r="A1587" s="27">
        <v>1586</v>
      </c>
      <c r="B1587" s="28" t="s">
        <v>1245</v>
      </c>
      <c r="C1587" s="28" t="s">
        <v>1593</v>
      </c>
      <c r="D1587" s="27">
        <v>1275</v>
      </c>
    </row>
    <row r="1588" spans="1:4" x14ac:dyDescent="0.3">
      <c r="A1588" s="27">
        <v>1587</v>
      </c>
      <c r="B1588" s="28" t="s">
        <v>1245</v>
      </c>
      <c r="C1588" s="28" t="s">
        <v>1594</v>
      </c>
      <c r="D1588" s="27">
        <v>1281</v>
      </c>
    </row>
    <row r="1589" spans="1:4" x14ac:dyDescent="0.3">
      <c r="A1589" s="27">
        <v>1588</v>
      </c>
      <c r="B1589" s="28" t="s">
        <v>1245</v>
      </c>
      <c r="C1589" s="28" t="s">
        <v>1595</v>
      </c>
      <c r="D1589" s="27">
        <v>1283</v>
      </c>
    </row>
    <row r="1590" spans="1:4" x14ac:dyDescent="0.3">
      <c r="A1590" s="27">
        <v>1589</v>
      </c>
      <c r="B1590" s="28" t="s">
        <v>1245</v>
      </c>
      <c r="C1590" s="28" t="s">
        <v>1596</v>
      </c>
      <c r="D1590" s="27">
        <v>1250</v>
      </c>
    </row>
    <row r="1591" spans="1:4" x14ac:dyDescent="0.3">
      <c r="A1591" s="27">
        <v>1590</v>
      </c>
      <c r="B1591" s="28" t="s">
        <v>1245</v>
      </c>
      <c r="C1591" s="28" t="s">
        <v>1597</v>
      </c>
      <c r="D1591" s="27">
        <v>1254</v>
      </c>
    </row>
    <row r="1592" spans="1:4" x14ac:dyDescent="0.3">
      <c r="A1592" s="27">
        <v>1591</v>
      </c>
      <c r="B1592" s="28" t="s">
        <v>1245</v>
      </c>
      <c r="C1592" s="28" t="s">
        <v>1598</v>
      </c>
      <c r="D1592" s="27">
        <v>1283</v>
      </c>
    </row>
    <row r="1593" spans="1:4" x14ac:dyDescent="0.3">
      <c r="A1593" s="27">
        <v>1592</v>
      </c>
      <c r="B1593" s="28" t="s">
        <v>1245</v>
      </c>
      <c r="C1593" s="28" t="s">
        <v>1599</v>
      </c>
      <c r="D1593" s="27">
        <v>1295</v>
      </c>
    </row>
    <row r="1594" spans="1:4" x14ac:dyDescent="0.3">
      <c r="A1594" s="27">
        <v>1593</v>
      </c>
      <c r="B1594" s="28" t="s">
        <v>1245</v>
      </c>
      <c r="C1594" s="28" t="s">
        <v>1600</v>
      </c>
      <c r="D1594" s="27">
        <v>1309</v>
      </c>
    </row>
    <row r="1595" spans="1:4" x14ac:dyDescent="0.3">
      <c r="A1595" s="27">
        <v>1594</v>
      </c>
      <c r="B1595" s="28" t="s">
        <v>1245</v>
      </c>
      <c r="C1595" s="28" t="s">
        <v>1601</v>
      </c>
      <c r="D1595" s="27">
        <v>1265</v>
      </c>
    </row>
    <row r="1596" spans="1:4" x14ac:dyDescent="0.3">
      <c r="A1596" s="27">
        <v>1595</v>
      </c>
      <c r="B1596" s="28" t="s">
        <v>1245</v>
      </c>
      <c r="C1596" s="28" t="s">
        <v>1602</v>
      </c>
      <c r="D1596" s="27">
        <v>1315</v>
      </c>
    </row>
    <row r="1597" spans="1:4" x14ac:dyDescent="0.3">
      <c r="A1597" s="27">
        <v>1596</v>
      </c>
      <c r="B1597" s="28" t="s">
        <v>1245</v>
      </c>
      <c r="C1597" s="28" t="s">
        <v>1603</v>
      </c>
      <c r="D1597" s="27">
        <v>1350</v>
      </c>
    </row>
    <row r="1598" spans="1:4" x14ac:dyDescent="0.3">
      <c r="A1598" s="27">
        <v>1597</v>
      </c>
      <c r="B1598" s="28" t="s">
        <v>1245</v>
      </c>
      <c r="C1598" s="28" t="s">
        <v>1604</v>
      </c>
      <c r="D1598" s="27">
        <v>1352</v>
      </c>
    </row>
    <row r="1599" spans="1:4" x14ac:dyDescent="0.3">
      <c r="A1599" s="27">
        <v>1598</v>
      </c>
      <c r="B1599" s="28" t="s">
        <v>1245</v>
      </c>
      <c r="C1599" s="28" t="s">
        <v>1605</v>
      </c>
      <c r="D1599" s="27">
        <v>1334</v>
      </c>
    </row>
    <row r="1600" spans="1:4" x14ac:dyDescent="0.3">
      <c r="A1600" s="27">
        <v>1599</v>
      </c>
      <c r="B1600" s="28" t="s">
        <v>1245</v>
      </c>
      <c r="C1600" s="28" t="s">
        <v>1606</v>
      </c>
      <c r="D1600" s="27">
        <v>1326</v>
      </c>
    </row>
    <row r="1601" spans="1:4" x14ac:dyDescent="0.3">
      <c r="A1601" s="27">
        <v>1600</v>
      </c>
      <c r="B1601" s="28" t="s">
        <v>1245</v>
      </c>
      <c r="C1601" s="28" t="s">
        <v>1607</v>
      </c>
      <c r="D1601" s="27">
        <v>1334</v>
      </c>
    </row>
    <row r="1602" spans="1:4" x14ac:dyDescent="0.3">
      <c r="A1602" s="27">
        <v>1601</v>
      </c>
      <c r="B1602" s="28" t="s">
        <v>1245</v>
      </c>
      <c r="C1602" s="28" t="s">
        <v>1608</v>
      </c>
      <c r="D1602" s="27">
        <v>1360</v>
      </c>
    </row>
    <row r="1603" spans="1:4" x14ac:dyDescent="0.3">
      <c r="A1603" s="27">
        <v>1602</v>
      </c>
      <c r="B1603" s="28" t="s">
        <v>1245</v>
      </c>
      <c r="C1603" s="28" t="s">
        <v>1609</v>
      </c>
      <c r="D1603" s="27">
        <v>1364</v>
      </c>
    </row>
    <row r="1604" spans="1:4" x14ac:dyDescent="0.3">
      <c r="A1604" s="27">
        <v>1603</v>
      </c>
      <c r="B1604" s="28" t="s">
        <v>1245</v>
      </c>
      <c r="C1604" s="28" t="s">
        <v>1610</v>
      </c>
      <c r="D1604" s="27">
        <v>1332</v>
      </c>
    </row>
    <row r="1605" spans="1:4" x14ac:dyDescent="0.3">
      <c r="A1605" s="27">
        <v>1604</v>
      </c>
      <c r="B1605" s="28" t="s">
        <v>1245</v>
      </c>
      <c r="C1605" s="28" t="s">
        <v>1611</v>
      </c>
      <c r="D1605" s="27">
        <v>1373</v>
      </c>
    </row>
    <row r="1606" spans="1:4" x14ac:dyDescent="0.3">
      <c r="A1606" s="27">
        <v>1605</v>
      </c>
      <c r="B1606" s="28" t="s">
        <v>1245</v>
      </c>
      <c r="C1606" s="28" t="s">
        <v>1612</v>
      </c>
      <c r="D1606" s="27">
        <v>1383</v>
      </c>
    </row>
    <row r="1607" spans="1:4" x14ac:dyDescent="0.3">
      <c r="A1607" s="27">
        <v>1606</v>
      </c>
      <c r="B1607" s="28" t="s">
        <v>1245</v>
      </c>
      <c r="C1607" s="28" t="s">
        <v>1613</v>
      </c>
      <c r="D1607" s="27">
        <v>1415</v>
      </c>
    </row>
    <row r="1608" spans="1:4" x14ac:dyDescent="0.3">
      <c r="A1608" s="27">
        <v>1607</v>
      </c>
      <c r="B1608" s="28" t="s">
        <v>1245</v>
      </c>
      <c r="C1608" s="28" t="s">
        <v>1614</v>
      </c>
      <c r="D1608" s="27">
        <v>1407</v>
      </c>
    </row>
    <row r="1609" spans="1:4" x14ac:dyDescent="0.3">
      <c r="A1609" s="27">
        <v>1608</v>
      </c>
      <c r="B1609" s="28" t="s">
        <v>1245</v>
      </c>
      <c r="C1609" s="28" t="s">
        <v>1615</v>
      </c>
      <c r="D1609" s="27">
        <v>1377</v>
      </c>
    </row>
    <row r="1610" spans="1:4" x14ac:dyDescent="0.3">
      <c r="A1610" s="27">
        <v>1609</v>
      </c>
      <c r="B1610" s="28" t="s">
        <v>1245</v>
      </c>
      <c r="C1610" s="28" t="s">
        <v>1616</v>
      </c>
      <c r="D1610" s="27">
        <v>1381</v>
      </c>
    </row>
    <row r="1611" spans="1:4" x14ac:dyDescent="0.3">
      <c r="A1611" s="27">
        <v>1610</v>
      </c>
      <c r="B1611" s="28" t="s">
        <v>1245</v>
      </c>
      <c r="C1611" s="28" t="s">
        <v>1617</v>
      </c>
      <c r="D1611" s="27">
        <v>1401</v>
      </c>
    </row>
    <row r="1612" spans="1:4" x14ac:dyDescent="0.3">
      <c r="A1612" s="27">
        <v>1611</v>
      </c>
      <c r="B1612" s="28" t="s">
        <v>1245</v>
      </c>
      <c r="C1612" s="28" t="s">
        <v>1618</v>
      </c>
      <c r="D1612" s="27">
        <v>1423</v>
      </c>
    </row>
    <row r="1613" spans="1:4" x14ac:dyDescent="0.3">
      <c r="A1613" s="27">
        <v>1612</v>
      </c>
      <c r="B1613" s="28" t="s">
        <v>1245</v>
      </c>
      <c r="C1613" s="28" t="s">
        <v>1619</v>
      </c>
      <c r="D1613" s="27">
        <v>1425</v>
      </c>
    </row>
    <row r="1614" spans="1:4" x14ac:dyDescent="0.3">
      <c r="A1614" s="27">
        <v>1613</v>
      </c>
      <c r="B1614" s="28" t="s">
        <v>1245</v>
      </c>
      <c r="C1614" s="28" t="s">
        <v>1620</v>
      </c>
      <c r="D1614" s="27">
        <v>1385</v>
      </c>
    </row>
    <row r="1615" spans="1:4" x14ac:dyDescent="0.3">
      <c r="A1615" s="27">
        <v>1614</v>
      </c>
      <c r="B1615" s="28" t="s">
        <v>1245</v>
      </c>
      <c r="C1615" s="28" t="s">
        <v>1621</v>
      </c>
      <c r="D1615" s="27">
        <v>1426</v>
      </c>
    </row>
    <row r="1616" spans="1:4" x14ac:dyDescent="0.3">
      <c r="A1616" s="27">
        <v>1615</v>
      </c>
      <c r="B1616" s="28" t="s">
        <v>1245</v>
      </c>
      <c r="C1616" s="28" t="s">
        <v>1622</v>
      </c>
      <c r="D1616" s="27">
        <v>1456</v>
      </c>
    </row>
    <row r="1617" spans="1:4" x14ac:dyDescent="0.3">
      <c r="A1617" s="27">
        <v>1616</v>
      </c>
      <c r="B1617" s="28" t="s">
        <v>1245</v>
      </c>
      <c r="C1617" s="28" t="s">
        <v>1623</v>
      </c>
      <c r="D1617" s="27">
        <v>1464</v>
      </c>
    </row>
    <row r="1618" spans="1:4" x14ac:dyDescent="0.3">
      <c r="A1618" s="27">
        <v>1617</v>
      </c>
      <c r="B1618" s="28" t="s">
        <v>1245</v>
      </c>
      <c r="C1618" s="28" t="s">
        <v>1624</v>
      </c>
      <c r="D1618" s="27">
        <v>1460</v>
      </c>
    </row>
    <row r="1619" spans="1:4" x14ac:dyDescent="0.3">
      <c r="A1619" s="27">
        <v>1618</v>
      </c>
      <c r="B1619" s="28" t="s">
        <v>1245</v>
      </c>
      <c r="C1619" s="28" t="s">
        <v>1625</v>
      </c>
      <c r="D1619" s="27">
        <v>1468</v>
      </c>
    </row>
    <row r="1620" spans="1:4" x14ac:dyDescent="0.3">
      <c r="A1620" s="27">
        <v>1619</v>
      </c>
      <c r="B1620" s="28" t="s">
        <v>1245</v>
      </c>
      <c r="C1620" s="28" t="s">
        <v>1626</v>
      </c>
      <c r="D1620" s="27">
        <v>1468</v>
      </c>
    </row>
    <row r="1621" spans="1:4" x14ac:dyDescent="0.3">
      <c r="A1621" s="27">
        <v>1620</v>
      </c>
      <c r="B1621" s="28" t="s">
        <v>1245</v>
      </c>
      <c r="C1621" s="28" t="s">
        <v>1627</v>
      </c>
      <c r="D1621" s="27">
        <v>1480</v>
      </c>
    </row>
    <row r="1622" spans="1:4" x14ac:dyDescent="0.3">
      <c r="A1622" s="27">
        <v>1621</v>
      </c>
      <c r="B1622" s="28" t="s">
        <v>1245</v>
      </c>
      <c r="C1622" s="28" t="s">
        <v>1628</v>
      </c>
      <c r="D1622" s="27">
        <v>1505</v>
      </c>
    </row>
    <row r="1623" spans="1:4" x14ac:dyDescent="0.3">
      <c r="A1623" s="27">
        <v>1622</v>
      </c>
      <c r="B1623" s="28" t="s">
        <v>1245</v>
      </c>
      <c r="C1623" s="28" t="s">
        <v>1629</v>
      </c>
      <c r="D1623" s="27">
        <v>1509</v>
      </c>
    </row>
    <row r="1624" spans="1:4" x14ac:dyDescent="0.3">
      <c r="A1624" s="27">
        <v>1623</v>
      </c>
      <c r="B1624" s="28" t="s">
        <v>1245</v>
      </c>
      <c r="C1624" s="28" t="s">
        <v>1630</v>
      </c>
      <c r="D1624" s="27">
        <v>1468</v>
      </c>
    </row>
    <row r="1625" spans="1:4" x14ac:dyDescent="0.3">
      <c r="A1625" s="27">
        <v>1624</v>
      </c>
      <c r="B1625" s="28" t="s">
        <v>1245</v>
      </c>
      <c r="C1625" s="28" t="s">
        <v>1631</v>
      </c>
      <c r="D1625" s="27">
        <v>1466</v>
      </c>
    </row>
    <row r="1626" spans="1:4" x14ac:dyDescent="0.3">
      <c r="A1626" s="27">
        <v>1625</v>
      </c>
      <c r="B1626" s="28" t="s">
        <v>1245</v>
      </c>
      <c r="C1626" s="28" t="s">
        <v>1632</v>
      </c>
      <c r="D1626" s="27">
        <v>1535</v>
      </c>
    </row>
    <row r="1627" spans="1:4" x14ac:dyDescent="0.3">
      <c r="A1627" s="27">
        <v>1626</v>
      </c>
      <c r="B1627" s="28" t="s">
        <v>1245</v>
      </c>
      <c r="C1627" s="28" t="s">
        <v>1633</v>
      </c>
      <c r="D1627" s="27">
        <v>1538</v>
      </c>
    </row>
    <row r="1628" spans="1:4" x14ac:dyDescent="0.3">
      <c r="A1628" s="27">
        <v>1627</v>
      </c>
      <c r="B1628" s="28" t="s">
        <v>1245</v>
      </c>
      <c r="C1628" s="28" t="s">
        <v>1634</v>
      </c>
      <c r="D1628" s="27">
        <v>1531</v>
      </c>
    </row>
    <row r="1629" spans="1:4" x14ac:dyDescent="0.3">
      <c r="A1629" s="27">
        <v>1628</v>
      </c>
      <c r="B1629" s="28" t="s">
        <v>1245</v>
      </c>
      <c r="C1629" s="28" t="s">
        <v>1635</v>
      </c>
      <c r="D1629" s="27">
        <v>1501</v>
      </c>
    </row>
    <row r="1630" spans="1:4" x14ac:dyDescent="0.3">
      <c r="A1630" s="27">
        <v>1629</v>
      </c>
      <c r="B1630" s="28" t="s">
        <v>1245</v>
      </c>
      <c r="C1630" s="28" t="s">
        <v>1636</v>
      </c>
      <c r="D1630" s="27">
        <v>1540</v>
      </c>
    </row>
    <row r="1631" spans="1:4" x14ac:dyDescent="0.3">
      <c r="A1631" s="27">
        <v>1630</v>
      </c>
      <c r="B1631" s="28" t="s">
        <v>1245</v>
      </c>
      <c r="C1631" s="28" t="s">
        <v>1637</v>
      </c>
      <c r="D1631" s="27">
        <v>1580</v>
      </c>
    </row>
    <row r="1632" spans="1:4" x14ac:dyDescent="0.3">
      <c r="A1632" s="27">
        <v>1631</v>
      </c>
      <c r="B1632" s="28" t="s">
        <v>1245</v>
      </c>
      <c r="C1632" s="28" t="s">
        <v>1638</v>
      </c>
      <c r="D1632" s="27">
        <v>1615</v>
      </c>
    </row>
    <row r="1633" spans="1:4" x14ac:dyDescent="0.3">
      <c r="A1633" s="27">
        <v>1632</v>
      </c>
      <c r="B1633" s="28" t="s">
        <v>1245</v>
      </c>
      <c r="C1633" s="28" t="s">
        <v>1639</v>
      </c>
      <c r="D1633" s="27">
        <v>1654</v>
      </c>
    </row>
    <row r="1634" spans="1:4" x14ac:dyDescent="0.3">
      <c r="A1634" s="27">
        <v>1633</v>
      </c>
      <c r="B1634" s="28" t="s">
        <v>1245</v>
      </c>
      <c r="C1634" s="28" t="s">
        <v>1640</v>
      </c>
      <c r="D1634" s="27">
        <v>1664</v>
      </c>
    </row>
    <row r="1635" spans="1:4" x14ac:dyDescent="0.3">
      <c r="A1635" s="27">
        <v>1634</v>
      </c>
      <c r="B1635" s="28" t="s">
        <v>1245</v>
      </c>
      <c r="C1635" s="28" t="s">
        <v>1641</v>
      </c>
      <c r="D1635" s="27">
        <v>1666</v>
      </c>
    </row>
    <row r="1636" spans="1:4" x14ac:dyDescent="0.3">
      <c r="A1636" s="27">
        <v>1635</v>
      </c>
      <c r="B1636" s="28" t="s">
        <v>1245</v>
      </c>
      <c r="C1636" s="28" t="s">
        <v>1642</v>
      </c>
      <c r="D1636" s="27">
        <v>1696</v>
      </c>
    </row>
    <row r="1637" spans="1:4" x14ac:dyDescent="0.3">
      <c r="A1637" s="27">
        <v>1636</v>
      </c>
      <c r="B1637" s="28" t="s">
        <v>1245</v>
      </c>
      <c r="C1637" s="28" t="s">
        <v>1643</v>
      </c>
      <c r="D1637" s="27">
        <v>1705</v>
      </c>
    </row>
    <row r="1638" spans="1:4" x14ac:dyDescent="0.3">
      <c r="A1638" s="27">
        <v>1637</v>
      </c>
      <c r="B1638" s="28" t="s">
        <v>1245</v>
      </c>
      <c r="C1638" s="28" t="s">
        <v>1644</v>
      </c>
      <c r="D1638" s="27">
        <v>1692</v>
      </c>
    </row>
    <row r="1639" spans="1:4" x14ac:dyDescent="0.3">
      <c r="A1639" s="27">
        <v>1638</v>
      </c>
      <c r="B1639" s="28" t="s">
        <v>1245</v>
      </c>
      <c r="C1639" s="28" t="s">
        <v>1645</v>
      </c>
      <c r="D1639" s="27">
        <v>1662</v>
      </c>
    </row>
    <row r="1640" spans="1:4" x14ac:dyDescent="0.3">
      <c r="A1640" s="27">
        <v>1639</v>
      </c>
      <c r="B1640" s="28" t="s">
        <v>1245</v>
      </c>
      <c r="C1640" s="28" t="s">
        <v>1646</v>
      </c>
      <c r="D1640" s="27">
        <v>1666</v>
      </c>
    </row>
    <row r="1641" spans="1:4" x14ac:dyDescent="0.3">
      <c r="A1641" s="27">
        <v>1640</v>
      </c>
      <c r="B1641" s="28" t="s">
        <v>1245</v>
      </c>
      <c r="C1641" s="28" t="s">
        <v>1647</v>
      </c>
      <c r="D1641" s="27">
        <v>1692</v>
      </c>
    </row>
    <row r="1642" spans="1:4" x14ac:dyDescent="0.3">
      <c r="A1642" s="27">
        <v>1641</v>
      </c>
      <c r="B1642" s="28" t="s">
        <v>1245</v>
      </c>
      <c r="C1642" s="28" t="s">
        <v>1648</v>
      </c>
      <c r="D1642" s="27">
        <v>1658</v>
      </c>
    </row>
    <row r="1643" spans="1:4" x14ac:dyDescent="0.3">
      <c r="A1643" s="27">
        <v>1642</v>
      </c>
      <c r="B1643" s="28" t="s">
        <v>1245</v>
      </c>
      <c r="C1643" s="28" t="s">
        <v>1649</v>
      </c>
      <c r="D1643" s="27">
        <v>1615</v>
      </c>
    </row>
    <row r="1644" spans="1:4" x14ac:dyDescent="0.3">
      <c r="A1644" s="27">
        <v>1643</v>
      </c>
      <c r="B1644" s="28" t="s">
        <v>1245</v>
      </c>
      <c r="C1644" s="28" t="s">
        <v>1650</v>
      </c>
      <c r="D1644" s="27">
        <v>1613</v>
      </c>
    </row>
    <row r="1645" spans="1:4" x14ac:dyDescent="0.3">
      <c r="A1645" s="27">
        <v>1644</v>
      </c>
      <c r="B1645" s="28" t="s">
        <v>1245</v>
      </c>
      <c r="C1645" s="28" t="s">
        <v>1651</v>
      </c>
      <c r="D1645" s="27">
        <v>1623</v>
      </c>
    </row>
    <row r="1646" spans="1:4" x14ac:dyDescent="0.3">
      <c r="A1646" s="27">
        <v>1645</v>
      </c>
      <c r="B1646" s="28" t="s">
        <v>1245</v>
      </c>
      <c r="C1646" s="28" t="s">
        <v>1652</v>
      </c>
      <c r="D1646" s="27">
        <v>1607</v>
      </c>
    </row>
    <row r="1647" spans="1:4" x14ac:dyDescent="0.3">
      <c r="A1647" s="27">
        <v>1646</v>
      </c>
      <c r="B1647" s="28" t="s">
        <v>1245</v>
      </c>
      <c r="C1647" s="28" t="s">
        <v>1653</v>
      </c>
      <c r="D1647" s="27">
        <v>1572</v>
      </c>
    </row>
    <row r="1648" spans="1:4" x14ac:dyDescent="0.3">
      <c r="A1648" s="27">
        <v>1647</v>
      </c>
      <c r="B1648" s="28" t="s">
        <v>1245</v>
      </c>
      <c r="C1648" s="28" t="s">
        <v>1654</v>
      </c>
      <c r="D1648" s="27">
        <v>1493</v>
      </c>
    </row>
    <row r="1649" spans="1:4" x14ac:dyDescent="0.3">
      <c r="A1649" s="27">
        <v>1648</v>
      </c>
      <c r="B1649" s="28" t="s">
        <v>1245</v>
      </c>
      <c r="C1649" s="28" t="s">
        <v>1655</v>
      </c>
      <c r="D1649" s="27">
        <v>1452</v>
      </c>
    </row>
    <row r="1650" spans="1:4" x14ac:dyDescent="0.3">
      <c r="A1650" s="27">
        <v>1649</v>
      </c>
      <c r="B1650" s="28" t="s">
        <v>1245</v>
      </c>
      <c r="C1650" s="28" t="s">
        <v>1656</v>
      </c>
      <c r="D1650" s="27">
        <v>1466</v>
      </c>
    </row>
    <row r="1651" spans="1:4" x14ac:dyDescent="0.3">
      <c r="A1651" s="27">
        <v>1650</v>
      </c>
      <c r="B1651" s="28" t="s">
        <v>1245</v>
      </c>
      <c r="C1651" s="28" t="s">
        <v>1657</v>
      </c>
      <c r="D1651" s="27">
        <v>1525</v>
      </c>
    </row>
    <row r="1652" spans="1:4" x14ac:dyDescent="0.3">
      <c r="A1652" s="27">
        <v>1651</v>
      </c>
      <c r="B1652" s="28" t="s">
        <v>1245</v>
      </c>
      <c r="C1652" s="28" t="s">
        <v>1658</v>
      </c>
      <c r="D1652" s="27">
        <v>1489</v>
      </c>
    </row>
    <row r="1653" spans="1:4" x14ac:dyDescent="0.3">
      <c r="A1653" s="27">
        <v>1652</v>
      </c>
      <c r="B1653" s="28" t="s">
        <v>1245</v>
      </c>
      <c r="C1653" s="28" t="s">
        <v>1659</v>
      </c>
      <c r="D1653" s="27">
        <v>1491</v>
      </c>
    </row>
    <row r="1654" spans="1:4" x14ac:dyDescent="0.3">
      <c r="A1654" s="27">
        <v>1653</v>
      </c>
      <c r="B1654" s="28" t="s">
        <v>1245</v>
      </c>
      <c r="C1654" s="28" t="s">
        <v>1660</v>
      </c>
      <c r="D1654" s="27">
        <v>876</v>
      </c>
    </row>
    <row r="1655" spans="1:4" x14ac:dyDescent="0.3">
      <c r="A1655" s="27">
        <v>1654</v>
      </c>
      <c r="B1655" s="28" t="s">
        <v>1245</v>
      </c>
      <c r="C1655" s="28" t="s">
        <v>1661</v>
      </c>
      <c r="D1655" s="27">
        <v>820</v>
      </c>
    </row>
    <row r="1656" spans="1:4" x14ac:dyDescent="0.3">
      <c r="A1656" s="27">
        <v>1655</v>
      </c>
      <c r="B1656" s="28" t="s">
        <v>1245</v>
      </c>
      <c r="C1656" s="28" t="s">
        <v>1662</v>
      </c>
      <c r="D1656" s="27">
        <v>831</v>
      </c>
    </row>
    <row r="1657" spans="1:4" x14ac:dyDescent="0.3">
      <c r="A1657" s="27">
        <v>1656</v>
      </c>
      <c r="B1657" s="28" t="s">
        <v>1245</v>
      </c>
      <c r="C1657" s="28" t="s">
        <v>1663</v>
      </c>
      <c r="D1657" s="27">
        <v>808</v>
      </c>
    </row>
    <row r="1658" spans="1:4" x14ac:dyDescent="0.3">
      <c r="A1658" s="27">
        <v>1657</v>
      </c>
      <c r="B1658" s="28" t="s">
        <v>1245</v>
      </c>
      <c r="C1658" s="28" t="s">
        <v>1664</v>
      </c>
      <c r="D1658" s="27">
        <v>790</v>
      </c>
    </row>
    <row r="1659" spans="1:4" x14ac:dyDescent="0.3">
      <c r="A1659" s="27">
        <v>1658</v>
      </c>
      <c r="B1659" s="28" t="s">
        <v>1245</v>
      </c>
      <c r="C1659" s="28" t="s">
        <v>1665</v>
      </c>
      <c r="D1659" s="27">
        <v>790</v>
      </c>
    </row>
    <row r="1660" spans="1:4" x14ac:dyDescent="0.3">
      <c r="A1660" s="27">
        <v>1659</v>
      </c>
      <c r="B1660" s="28" t="s">
        <v>1245</v>
      </c>
      <c r="C1660" s="28" t="s">
        <v>1666</v>
      </c>
      <c r="D1660" s="27">
        <v>821</v>
      </c>
    </row>
    <row r="1661" spans="1:4" x14ac:dyDescent="0.3">
      <c r="A1661" s="27">
        <v>1660</v>
      </c>
      <c r="B1661" s="31" t="s">
        <v>1245</v>
      </c>
      <c r="C1661" s="31" t="s">
        <v>1667</v>
      </c>
      <c r="D1661" s="32">
        <v>865</v>
      </c>
    </row>
    <row r="1662" spans="1:4" x14ac:dyDescent="0.3">
      <c r="A1662" s="27">
        <v>1661</v>
      </c>
      <c r="B1662" s="28" t="s">
        <v>1245</v>
      </c>
      <c r="C1662" s="28" t="s">
        <v>1668</v>
      </c>
      <c r="D1662" s="27">
        <v>853</v>
      </c>
    </row>
    <row r="1663" spans="1:4" x14ac:dyDescent="0.3">
      <c r="A1663" s="27">
        <v>1662</v>
      </c>
      <c r="B1663" s="28" t="s">
        <v>1245</v>
      </c>
      <c r="C1663" s="28" t="s">
        <v>1669</v>
      </c>
      <c r="D1663" s="27">
        <v>829</v>
      </c>
    </row>
    <row r="1664" spans="1:4" x14ac:dyDescent="0.3">
      <c r="A1664" s="27">
        <v>1663</v>
      </c>
      <c r="B1664" s="28" t="s">
        <v>1245</v>
      </c>
      <c r="C1664" s="28" t="s">
        <v>1670</v>
      </c>
      <c r="D1664" s="27">
        <v>835</v>
      </c>
    </row>
    <row r="1665" spans="1:4" x14ac:dyDescent="0.3">
      <c r="A1665" s="27">
        <v>1664</v>
      </c>
      <c r="B1665" s="28" t="s">
        <v>1245</v>
      </c>
      <c r="C1665" s="28" t="s">
        <v>1671</v>
      </c>
      <c r="D1665" s="27">
        <v>857</v>
      </c>
    </row>
    <row r="1666" spans="1:4" x14ac:dyDescent="0.3">
      <c r="A1666" s="27">
        <v>1665</v>
      </c>
      <c r="B1666" s="28" t="s">
        <v>1245</v>
      </c>
      <c r="C1666" s="28" t="s">
        <v>1672</v>
      </c>
      <c r="D1666" s="27">
        <v>861</v>
      </c>
    </row>
    <row r="1667" spans="1:4" x14ac:dyDescent="0.3">
      <c r="A1667" s="27">
        <v>1666</v>
      </c>
      <c r="B1667" s="28" t="s">
        <v>1245</v>
      </c>
      <c r="C1667" s="28" t="s">
        <v>1673</v>
      </c>
      <c r="D1667" s="27">
        <v>821</v>
      </c>
    </row>
    <row r="1668" spans="1:4" x14ac:dyDescent="0.3">
      <c r="A1668" s="27">
        <v>1667</v>
      </c>
      <c r="B1668" s="28" t="s">
        <v>1245</v>
      </c>
      <c r="C1668" s="28" t="s">
        <v>1674</v>
      </c>
      <c r="D1668" s="27">
        <v>827</v>
      </c>
    </row>
    <row r="1669" spans="1:4" x14ac:dyDescent="0.3">
      <c r="A1669" s="27">
        <v>1668</v>
      </c>
      <c r="B1669" s="28" t="s">
        <v>1245</v>
      </c>
      <c r="C1669" s="28" t="s">
        <v>1675</v>
      </c>
      <c r="D1669" s="27">
        <v>839</v>
      </c>
    </row>
    <row r="1670" spans="1:4" x14ac:dyDescent="0.3">
      <c r="A1670" s="27">
        <v>1669</v>
      </c>
      <c r="B1670" s="28" t="s">
        <v>1245</v>
      </c>
      <c r="C1670" s="28" t="s">
        <v>1676</v>
      </c>
      <c r="D1670" s="27">
        <v>853</v>
      </c>
    </row>
    <row r="1671" spans="1:4" x14ac:dyDescent="0.3">
      <c r="A1671" s="27">
        <v>1670</v>
      </c>
      <c r="B1671" s="28" t="s">
        <v>1245</v>
      </c>
      <c r="C1671" s="28" t="s">
        <v>1677</v>
      </c>
      <c r="D1671" s="27">
        <v>855</v>
      </c>
    </row>
    <row r="1672" spans="1:4" x14ac:dyDescent="0.3">
      <c r="A1672" s="27">
        <v>1671</v>
      </c>
      <c r="B1672" s="28" t="s">
        <v>1245</v>
      </c>
      <c r="C1672" s="28" t="s">
        <v>1678</v>
      </c>
      <c r="D1672" s="27">
        <v>820</v>
      </c>
    </row>
    <row r="1673" spans="1:4" x14ac:dyDescent="0.3">
      <c r="A1673" s="27">
        <v>1672</v>
      </c>
      <c r="B1673" s="28" t="s">
        <v>1245</v>
      </c>
      <c r="C1673" s="28" t="s">
        <v>1679</v>
      </c>
      <c r="D1673" s="27">
        <v>786</v>
      </c>
    </row>
    <row r="1674" spans="1:4" x14ac:dyDescent="0.3">
      <c r="A1674" s="27">
        <v>1673</v>
      </c>
      <c r="B1674" s="28" t="s">
        <v>1245</v>
      </c>
      <c r="C1674" s="28" t="s">
        <v>1680</v>
      </c>
      <c r="D1674" s="27">
        <v>794</v>
      </c>
    </row>
    <row r="1675" spans="1:4" x14ac:dyDescent="0.3">
      <c r="A1675" s="27">
        <v>1674</v>
      </c>
      <c r="B1675" s="28" t="s">
        <v>1245</v>
      </c>
      <c r="C1675" s="28" t="s">
        <v>1681</v>
      </c>
      <c r="D1675" s="27">
        <v>814</v>
      </c>
    </row>
    <row r="1676" spans="1:4" x14ac:dyDescent="0.3">
      <c r="A1676" s="27">
        <v>1675</v>
      </c>
      <c r="B1676" s="28" t="s">
        <v>1245</v>
      </c>
      <c r="C1676" s="28" t="s">
        <v>1682</v>
      </c>
      <c r="D1676" s="27">
        <v>820</v>
      </c>
    </row>
    <row r="1677" spans="1:4" x14ac:dyDescent="0.3">
      <c r="A1677" s="27">
        <v>1676</v>
      </c>
      <c r="B1677" s="28" t="s">
        <v>1245</v>
      </c>
      <c r="C1677" s="28" t="s">
        <v>1683</v>
      </c>
      <c r="D1677" s="27">
        <v>778</v>
      </c>
    </row>
    <row r="1678" spans="1:4" x14ac:dyDescent="0.3">
      <c r="A1678" s="27">
        <v>1677</v>
      </c>
      <c r="B1678" s="28" t="s">
        <v>1245</v>
      </c>
      <c r="C1678" s="28" t="s">
        <v>1684</v>
      </c>
      <c r="D1678" s="27">
        <v>778</v>
      </c>
    </row>
    <row r="1679" spans="1:4" x14ac:dyDescent="0.3">
      <c r="A1679" s="27">
        <v>1678</v>
      </c>
      <c r="B1679" s="28" t="s">
        <v>1245</v>
      </c>
      <c r="C1679" s="28" t="s">
        <v>1685</v>
      </c>
      <c r="D1679" s="27">
        <v>806</v>
      </c>
    </row>
    <row r="1680" spans="1:4" x14ac:dyDescent="0.3">
      <c r="A1680" s="27">
        <v>1679</v>
      </c>
      <c r="B1680" s="28" t="s">
        <v>1245</v>
      </c>
      <c r="C1680" s="28" t="s">
        <v>1686</v>
      </c>
      <c r="D1680" s="27">
        <v>812</v>
      </c>
    </row>
    <row r="1681" spans="1:4" x14ac:dyDescent="0.3">
      <c r="A1681" s="27">
        <v>1680</v>
      </c>
      <c r="B1681" s="28" t="s">
        <v>1245</v>
      </c>
      <c r="C1681" s="28" t="s">
        <v>1687</v>
      </c>
      <c r="D1681" s="27">
        <v>796</v>
      </c>
    </row>
    <row r="1682" spans="1:4" x14ac:dyDescent="0.3">
      <c r="A1682" s="27">
        <v>1681</v>
      </c>
      <c r="B1682" s="28" t="s">
        <v>1245</v>
      </c>
      <c r="C1682" s="28" t="s">
        <v>1688</v>
      </c>
      <c r="D1682" s="27">
        <v>778</v>
      </c>
    </row>
    <row r="1683" spans="1:4" x14ac:dyDescent="0.3">
      <c r="A1683" s="27">
        <v>1682</v>
      </c>
      <c r="B1683" s="28" t="s">
        <v>1245</v>
      </c>
      <c r="C1683" s="28" t="s">
        <v>1689</v>
      </c>
      <c r="D1683" s="27">
        <v>778</v>
      </c>
    </row>
    <row r="1684" spans="1:4" x14ac:dyDescent="0.3">
      <c r="A1684" s="27">
        <v>1683</v>
      </c>
      <c r="B1684" s="28" t="s">
        <v>1245</v>
      </c>
      <c r="C1684" s="28" t="s">
        <v>1690</v>
      </c>
      <c r="D1684" s="27">
        <v>806</v>
      </c>
    </row>
    <row r="1685" spans="1:4" x14ac:dyDescent="0.3">
      <c r="A1685" s="27">
        <v>1684</v>
      </c>
      <c r="B1685" s="28" t="s">
        <v>1245</v>
      </c>
      <c r="C1685" s="28" t="s">
        <v>1691</v>
      </c>
      <c r="D1685" s="27">
        <v>812</v>
      </c>
    </row>
    <row r="1686" spans="1:4" x14ac:dyDescent="0.3">
      <c r="A1686" s="27">
        <v>1685</v>
      </c>
      <c r="B1686" s="28" t="s">
        <v>1245</v>
      </c>
      <c r="C1686" s="28" t="s">
        <v>1692</v>
      </c>
      <c r="D1686" s="27">
        <v>820</v>
      </c>
    </row>
    <row r="1687" spans="1:4" x14ac:dyDescent="0.3">
      <c r="A1687" s="27">
        <v>1686</v>
      </c>
      <c r="B1687" s="28" t="s">
        <v>1245</v>
      </c>
      <c r="C1687" s="28" t="s">
        <v>1693</v>
      </c>
      <c r="D1687" s="27">
        <v>772</v>
      </c>
    </row>
    <row r="1688" spans="1:4" x14ac:dyDescent="0.3">
      <c r="A1688" s="27">
        <v>1687</v>
      </c>
      <c r="B1688" s="28" t="s">
        <v>1245</v>
      </c>
      <c r="C1688" s="28" t="s">
        <v>1694</v>
      </c>
      <c r="D1688" s="27">
        <v>733</v>
      </c>
    </row>
    <row r="1689" spans="1:4" x14ac:dyDescent="0.3">
      <c r="A1689" s="27">
        <v>1688</v>
      </c>
      <c r="B1689" s="28" t="s">
        <v>1245</v>
      </c>
      <c r="C1689" s="28" t="s">
        <v>1695</v>
      </c>
      <c r="D1689" s="27">
        <v>761</v>
      </c>
    </row>
    <row r="1690" spans="1:4" x14ac:dyDescent="0.3">
      <c r="A1690" s="27">
        <v>1689</v>
      </c>
      <c r="B1690" s="28" t="s">
        <v>1245</v>
      </c>
      <c r="C1690" s="28" t="s">
        <v>1696</v>
      </c>
      <c r="D1690" s="27">
        <v>763</v>
      </c>
    </row>
    <row r="1691" spans="1:4" x14ac:dyDescent="0.3">
      <c r="A1691" s="27">
        <v>1690</v>
      </c>
      <c r="B1691" s="28" t="s">
        <v>1245</v>
      </c>
      <c r="C1691" s="28" t="s">
        <v>1697</v>
      </c>
      <c r="D1691" s="27">
        <v>745</v>
      </c>
    </row>
    <row r="1692" spans="1:4" x14ac:dyDescent="0.3">
      <c r="A1692" s="27">
        <v>1691</v>
      </c>
      <c r="B1692" s="28" t="s">
        <v>1245</v>
      </c>
      <c r="C1692" s="28" t="s">
        <v>1698</v>
      </c>
      <c r="D1692" s="27">
        <v>731</v>
      </c>
    </row>
    <row r="1693" spans="1:4" x14ac:dyDescent="0.3">
      <c r="A1693" s="27">
        <v>1692</v>
      </c>
      <c r="B1693" s="28" t="s">
        <v>1245</v>
      </c>
      <c r="C1693" s="28" t="s">
        <v>1699</v>
      </c>
      <c r="D1693" s="27">
        <v>729</v>
      </c>
    </row>
    <row r="1694" spans="1:4" x14ac:dyDescent="0.3">
      <c r="A1694" s="27">
        <v>1693</v>
      </c>
      <c r="B1694" s="28" t="s">
        <v>1245</v>
      </c>
      <c r="C1694" s="28" t="s">
        <v>1700</v>
      </c>
      <c r="D1694" s="27">
        <v>761</v>
      </c>
    </row>
    <row r="1695" spans="1:4" x14ac:dyDescent="0.3">
      <c r="A1695" s="27">
        <v>1694</v>
      </c>
      <c r="B1695" s="28" t="s">
        <v>1245</v>
      </c>
      <c r="C1695" s="28" t="s">
        <v>1701</v>
      </c>
      <c r="D1695" s="27">
        <v>766</v>
      </c>
    </row>
    <row r="1696" spans="1:4" x14ac:dyDescent="0.3">
      <c r="A1696" s="27">
        <v>1695</v>
      </c>
      <c r="B1696" s="28" t="s">
        <v>1245</v>
      </c>
      <c r="C1696" s="28" t="s">
        <v>1702</v>
      </c>
      <c r="D1696" s="27">
        <v>729</v>
      </c>
    </row>
    <row r="1697" spans="1:4" x14ac:dyDescent="0.3">
      <c r="A1697" s="27">
        <v>1696</v>
      </c>
      <c r="B1697" s="28" t="s">
        <v>1245</v>
      </c>
      <c r="C1697" s="28" t="s">
        <v>1703</v>
      </c>
      <c r="D1697" s="27">
        <v>766</v>
      </c>
    </row>
    <row r="1698" spans="1:4" x14ac:dyDescent="0.3">
      <c r="A1698" s="27">
        <v>1697</v>
      </c>
      <c r="B1698" s="28" t="s">
        <v>1245</v>
      </c>
      <c r="C1698" s="28" t="s">
        <v>1704</v>
      </c>
      <c r="D1698" s="27">
        <v>786</v>
      </c>
    </row>
    <row r="1699" spans="1:4" x14ac:dyDescent="0.3">
      <c r="A1699" s="27">
        <v>1698</v>
      </c>
      <c r="B1699" s="28" t="s">
        <v>1245</v>
      </c>
      <c r="C1699" s="28" t="s">
        <v>1705</v>
      </c>
      <c r="D1699" s="27">
        <v>796</v>
      </c>
    </row>
    <row r="1700" spans="1:4" x14ac:dyDescent="0.3">
      <c r="A1700" s="27">
        <v>1699</v>
      </c>
      <c r="B1700" s="28" t="s">
        <v>1245</v>
      </c>
      <c r="C1700" s="28" t="s">
        <v>1706</v>
      </c>
      <c r="D1700" s="27">
        <v>802</v>
      </c>
    </row>
    <row r="1701" spans="1:4" x14ac:dyDescent="0.3">
      <c r="A1701" s="27">
        <v>1700</v>
      </c>
      <c r="B1701" s="28" t="s">
        <v>1245</v>
      </c>
      <c r="C1701" s="28" t="s">
        <v>1707</v>
      </c>
      <c r="D1701" s="27">
        <v>763</v>
      </c>
    </row>
    <row r="1702" spans="1:4" x14ac:dyDescent="0.3">
      <c r="A1702" s="27">
        <v>1701</v>
      </c>
      <c r="B1702" s="28" t="s">
        <v>1245</v>
      </c>
      <c r="C1702" s="28" t="s">
        <v>1708</v>
      </c>
      <c r="D1702" s="27">
        <v>766</v>
      </c>
    </row>
    <row r="1703" spans="1:4" x14ac:dyDescent="0.3">
      <c r="A1703" s="27">
        <v>1702</v>
      </c>
      <c r="B1703" s="28" t="s">
        <v>1245</v>
      </c>
      <c r="C1703" s="28" t="s">
        <v>1709</v>
      </c>
      <c r="D1703" s="27">
        <v>731</v>
      </c>
    </row>
    <row r="1704" spans="1:4" x14ac:dyDescent="0.3">
      <c r="A1704" s="27">
        <v>1703</v>
      </c>
      <c r="B1704" s="28" t="s">
        <v>1245</v>
      </c>
      <c r="C1704" s="28" t="s">
        <v>1710</v>
      </c>
      <c r="D1704" s="27">
        <v>796</v>
      </c>
    </row>
    <row r="1705" spans="1:4" x14ac:dyDescent="0.3">
      <c r="A1705" s="27">
        <v>1704</v>
      </c>
      <c r="B1705" s="28" t="s">
        <v>1245</v>
      </c>
      <c r="C1705" s="28" t="s">
        <v>1711</v>
      </c>
      <c r="D1705" s="27">
        <v>761</v>
      </c>
    </row>
    <row r="1706" spans="1:4" x14ac:dyDescent="0.3">
      <c r="A1706" s="27">
        <v>1705</v>
      </c>
      <c r="B1706" s="28" t="s">
        <v>1245</v>
      </c>
      <c r="C1706" s="28" t="s">
        <v>1712</v>
      </c>
      <c r="D1706" s="27">
        <v>715</v>
      </c>
    </row>
    <row r="1707" spans="1:4" x14ac:dyDescent="0.3">
      <c r="A1707" s="27">
        <v>1706</v>
      </c>
      <c r="B1707" s="28" t="s">
        <v>1245</v>
      </c>
      <c r="C1707" s="28" t="s">
        <v>1713</v>
      </c>
      <c r="D1707" s="27">
        <v>721</v>
      </c>
    </row>
    <row r="1708" spans="1:4" x14ac:dyDescent="0.3">
      <c r="A1708" s="27">
        <v>1707</v>
      </c>
      <c r="B1708" s="28" t="s">
        <v>1245</v>
      </c>
      <c r="C1708" s="28" t="s">
        <v>1714</v>
      </c>
      <c r="D1708" s="27">
        <v>745</v>
      </c>
    </row>
    <row r="1709" spans="1:4" x14ac:dyDescent="0.3">
      <c r="A1709" s="27">
        <v>1708</v>
      </c>
      <c r="B1709" s="28" t="s">
        <v>1245</v>
      </c>
      <c r="C1709" s="28" t="s">
        <v>1715</v>
      </c>
      <c r="D1709" s="27">
        <v>745</v>
      </c>
    </row>
    <row r="1710" spans="1:4" x14ac:dyDescent="0.3">
      <c r="A1710" s="27">
        <v>1709</v>
      </c>
      <c r="B1710" s="28" t="s">
        <v>1245</v>
      </c>
      <c r="C1710" s="28" t="s">
        <v>1716</v>
      </c>
      <c r="D1710" s="27">
        <v>741</v>
      </c>
    </row>
    <row r="1711" spans="1:4" x14ac:dyDescent="0.3">
      <c r="A1711" s="27">
        <v>1710</v>
      </c>
      <c r="B1711" s="28" t="s">
        <v>1245</v>
      </c>
      <c r="C1711" s="28" t="s">
        <v>1717</v>
      </c>
      <c r="D1711" s="27">
        <v>711</v>
      </c>
    </row>
    <row r="1712" spans="1:4" x14ac:dyDescent="0.3">
      <c r="A1712" s="27">
        <v>1711</v>
      </c>
      <c r="B1712" s="28" t="s">
        <v>1245</v>
      </c>
      <c r="C1712" s="28" t="s">
        <v>1718</v>
      </c>
      <c r="D1712" s="27">
        <v>918</v>
      </c>
    </row>
    <row r="1713" spans="1:4" x14ac:dyDescent="0.3">
      <c r="A1713" s="27">
        <v>1712</v>
      </c>
      <c r="B1713" s="28" t="s">
        <v>1245</v>
      </c>
      <c r="C1713" s="28" t="s">
        <v>1719</v>
      </c>
      <c r="D1713" s="27">
        <v>821</v>
      </c>
    </row>
    <row r="1714" spans="1:4" x14ac:dyDescent="0.3">
      <c r="A1714" s="27">
        <v>1713</v>
      </c>
      <c r="B1714" s="28" t="s">
        <v>1245</v>
      </c>
      <c r="C1714" s="28" t="s">
        <v>1720</v>
      </c>
      <c r="D1714" s="27">
        <v>823</v>
      </c>
    </row>
    <row r="1715" spans="1:4" x14ac:dyDescent="0.3">
      <c r="A1715" s="27">
        <v>1714</v>
      </c>
      <c r="B1715" s="28" t="s">
        <v>1245</v>
      </c>
      <c r="C1715" s="28" t="s">
        <v>1721</v>
      </c>
      <c r="D1715" s="27">
        <v>780</v>
      </c>
    </row>
    <row r="1716" spans="1:4" x14ac:dyDescent="0.3">
      <c r="A1716" s="27">
        <v>1715</v>
      </c>
      <c r="B1716" s="28" t="s">
        <v>1245</v>
      </c>
      <c r="C1716" s="28" t="s">
        <v>1722</v>
      </c>
      <c r="D1716" s="27">
        <v>745</v>
      </c>
    </row>
    <row r="1717" spans="1:4" x14ac:dyDescent="0.3">
      <c r="A1717" s="27">
        <v>1716</v>
      </c>
      <c r="B1717" s="28" t="s">
        <v>1245</v>
      </c>
      <c r="C1717" s="28" t="s">
        <v>1723</v>
      </c>
      <c r="D1717" s="27">
        <v>753</v>
      </c>
    </row>
    <row r="1718" spans="1:4" x14ac:dyDescent="0.3">
      <c r="A1718" s="27">
        <v>1717</v>
      </c>
      <c r="B1718" s="28" t="s">
        <v>1245</v>
      </c>
      <c r="C1718" s="28" t="s">
        <v>1724</v>
      </c>
      <c r="D1718" s="27">
        <v>778</v>
      </c>
    </row>
    <row r="1719" spans="1:4" x14ac:dyDescent="0.3">
      <c r="A1719" s="27">
        <v>1718</v>
      </c>
      <c r="B1719" s="28" t="s">
        <v>1245</v>
      </c>
      <c r="C1719" s="28" t="s">
        <v>1725</v>
      </c>
      <c r="D1719" s="27">
        <v>780</v>
      </c>
    </row>
    <row r="1720" spans="1:4" x14ac:dyDescent="0.3">
      <c r="A1720" s="27">
        <v>1719</v>
      </c>
      <c r="B1720" s="28" t="s">
        <v>1245</v>
      </c>
      <c r="C1720" s="28" t="s">
        <v>1726</v>
      </c>
      <c r="D1720" s="27">
        <v>753</v>
      </c>
    </row>
    <row r="1721" spans="1:4" x14ac:dyDescent="0.3">
      <c r="A1721" s="27">
        <v>1720</v>
      </c>
      <c r="B1721" s="28" t="s">
        <v>1245</v>
      </c>
      <c r="C1721" s="28" t="s">
        <v>1727</v>
      </c>
      <c r="D1721" s="27">
        <v>737</v>
      </c>
    </row>
    <row r="1722" spans="1:4" x14ac:dyDescent="0.3">
      <c r="A1722" s="27">
        <v>1721</v>
      </c>
      <c r="B1722" s="28" t="s">
        <v>1245</v>
      </c>
      <c r="C1722" s="28" t="s">
        <v>1728</v>
      </c>
      <c r="D1722" s="27">
        <v>745</v>
      </c>
    </row>
    <row r="1723" spans="1:4" x14ac:dyDescent="0.3">
      <c r="A1723" s="27">
        <v>1722</v>
      </c>
      <c r="B1723" s="28" t="s">
        <v>1245</v>
      </c>
      <c r="C1723" s="28" t="s">
        <v>1729</v>
      </c>
      <c r="D1723" s="27">
        <v>770</v>
      </c>
    </row>
    <row r="1724" spans="1:4" x14ac:dyDescent="0.3">
      <c r="A1724" s="27">
        <v>1723</v>
      </c>
      <c r="B1724" s="28" t="s">
        <v>1245</v>
      </c>
      <c r="C1724" s="28" t="s">
        <v>1730</v>
      </c>
      <c r="D1724" s="27">
        <v>772</v>
      </c>
    </row>
    <row r="1725" spans="1:4" x14ac:dyDescent="0.3">
      <c r="A1725" s="27">
        <v>1724</v>
      </c>
      <c r="B1725" s="28" t="s">
        <v>1245</v>
      </c>
      <c r="C1725" s="28" t="s">
        <v>1731</v>
      </c>
      <c r="D1725" s="27">
        <v>737</v>
      </c>
    </row>
    <row r="1726" spans="1:4" x14ac:dyDescent="0.3">
      <c r="A1726" s="27">
        <v>1725</v>
      </c>
      <c r="B1726" s="28" t="s">
        <v>1245</v>
      </c>
      <c r="C1726" s="28" t="s">
        <v>1732</v>
      </c>
      <c r="D1726" s="27">
        <v>737</v>
      </c>
    </row>
    <row r="1727" spans="1:4" x14ac:dyDescent="0.3">
      <c r="A1727" s="27">
        <v>1726</v>
      </c>
      <c r="B1727" s="28" t="s">
        <v>1245</v>
      </c>
      <c r="C1727" s="28" t="s">
        <v>1733</v>
      </c>
      <c r="D1727" s="27">
        <v>741</v>
      </c>
    </row>
    <row r="1728" spans="1:4" x14ac:dyDescent="0.3">
      <c r="A1728" s="27">
        <v>1727</v>
      </c>
      <c r="B1728" s="28" t="s">
        <v>1245</v>
      </c>
      <c r="C1728" s="28" t="s">
        <v>1734</v>
      </c>
      <c r="D1728" s="27">
        <v>765</v>
      </c>
    </row>
    <row r="1729" spans="1:4" x14ac:dyDescent="0.3">
      <c r="A1729" s="27">
        <v>1728</v>
      </c>
      <c r="B1729" s="28" t="s">
        <v>1245</v>
      </c>
      <c r="C1729" s="28" t="s">
        <v>1735</v>
      </c>
      <c r="D1729" s="27">
        <v>766</v>
      </c>
    </row>
    <row r="1730" spans="1:4" x14ac:dyDescent="0.3">
      <c r="A1730" s="27">
        <v>1729</v>
      </c>
      <c r="B1730" s="28" t="s">
        <v>1245</v>
      </c>
      <c r="C1730" s="28" t="s">
        <v>1736</v>
      </c>
      <c r="D1730" s="27">
        <v>741</v>
      </c>
    </row>
    <row r="1731" spans="1:4" x14ac:dyDescent="0.3">
      <c r="A1731" s="27">
        <v>1730</v>
      </c>
      <c r="B1731" s="28" t="s">
        <v>1245</v>
      </c>
      <c r="C1731" s="28" t="s">
        <v>1737</v>
      </c>
      <c r="D1731" s="27">
        <v>731</v>
      </c>
    </row>
    <row r="1732" spans="1:4" x14ac:dyDescent="0.3">
      <c r="A1732" s="27">
        <v>1731</v>
      </c>
      <c r="B1732" s="28" t="s">
        <v>1245</v>
      </c>
      <c r="C1732" s="28" t="s">
        <v>1738</v>
      </c>
      <c r="D1732" s="27">
        <v>731</v>
      </c>
    </row>
    <row r="1733" spans="1:4" x14ac:dyDescent="0.3">
      <c r="A1733" s="27">
        <v>1732</v>
      </c>
      <c r="B1733" s="28" t="s">
        <v>1245</v>
      </c>
      <c r="C1733" s="28" t="s">
        <v>1739</v>
      </c>
      <c r="D1733" s="27">
        <v>723</v>
      </c>
    </row>
    <row r="1734" spans="1:4" x14ac:dyDescent="0.3">
      <c r="A1734" s="27">
        <v>1733</v>
      </c>
      <c r="B1734" s="28" t="s">
        <v>1245</v>
      </c>
      <c r="C1734" s="28" t="s">
        <v>1740</v>
      </c>
      <c r="D1734" s="27">
        <v>765</v>
      </c>
    </row>
    <row r="1735" spans="1:4" x14ac:dyDescent="0.3">
      <c r="A1735" s="27">
        <v>1734</v>
      </c>
      <c r="B1735" s="28" t="s">
        <v>1245</v>
      </c>
      <c r="C1735" s="28" t="s">
        <v>1741</v>
      </c>
      <c r="D1735" s="27">
        <v>731</v>
      </c>
    </row>
    <row r="1736" spans="1:4" x14ac:dyDescent="0.3">
      <c r="A1736" s="27">
        <v>1735</v>
      </c>
      <c r="B1736" s="28" t="s">
        <v>1245</v>
      </c>
      <c r="C1736" s="28" t="s">
        <v>1742</v>
      </c>
      <c r="D1736" s="27">
        <v>737</v>
      </c>
    </row>
    <row r="1737" spans="1:4" x14ac:dyDescent="0.3">
      <c r="A1737" s="27">
        <v>1736</v>
      </c>
      <c r="B1737" s="28" t="s">
        <v>1245</v>
      </c>
      <c r="C1737" s="28" t="s">
        <v>1743</v>
      </c>
      <c r="D1737" s="27">
        <v>708</v>
      </c>
    </row>
    <row r="1738" spans="1:4" x14ac:dyDescent="0.3">
      <c r="A1738" s="27">
        <v>1737</v>
      </c>
      <c r="B1738" s="28" t="s">
        <v>1245</v>
      </c>
      <c r="C1738" s="28" t="s">
        <v>1744</v>
      </c>
      <c r="D1738" s="27">
        <v>725</v>
      </c>
    </row>
    <row r="1739" spans="1:4" x14ac:dyDescent="0.3">
      <c r="A1739" s="27">
        <v>1738</v>
      </c>
      <c r="B1739" s="28" t="s">
        <v>1245</v>
      </c>
      <c r="C1739" s="28" t="s">
        <v>1745</v>
      </c>
      <c r="D1739" s="27">
        <v>725</v>
      </c>
    </row>
    <row r="1740" spans="1:4" x14ac:dyDescent="0.3">
      <c r="A1740" s="27">
        <v>1739</v>
      </c>
      <c r="B1740" s="28" t="s">
        <v>1245</v>
      </c>
      <c r="C1740" s="28" t="s">
        <v>1746</v>
      </c>
      <c r="D1740" s="27">
        <v>684</v>
      </c>
    </row>
    <row r="1741" spans="1:4" x14ac:dyDescent="0.3">
      <c r="A1741" s="27">
        <v>1740</v>
      </c>
      <c r="B1741" s="28" t="s">
        <v>1245</v>
      </c>
      <c r="C1741" s="28" t="s">
        <v>1747</v>
      </c>
      <c r="D1741" s="27">
        <v>688</v>
      </c>
    </row>
    <row r="1742" spans="1:4" x14ac:dyDescent="0.3">
      <c r="A1742" s="27">
        <v>1741</v>
      </c>
      <c r="B1742" s="28" t="s">
        <v>1245</v>
      </c>
      <c r="C1742" s="28" t="s">
        <v>1748</v>
      </c>
      <c r="D1742" s="27">
        <v>715</v>
      </c>
    </row>
    <row r="1743" spans="1:4" x14ac:dyDescent="0.3">
      <c r="A1743" s="27">
        <v>1742</v>
      </c>
      <c r="B1743" s="28" t="s">
        <v>1245</v>
      </c>
      <c r="C1743" s="28" t="s">
        <v>1749</v>
      </c>
      <c r="D1743" s="27">
        <v>763</v>
      </c>
    </row>
    <row r="1744" spans="1:4" x14ac:dyDescent="0.3">
      <c r="A1744" s="27">
        <v>1743</v>
      </c>
      <c r="B1744" s="28" t="s">
        <v>1245</v>
      </c>
      <c r="C1744" s="28" t="s">
        <v>1750</v>
      </c>
      <c r="D1744" s="27">
        <v>766</v>
      </c>
    </row>
    <row r="1745" spans="1:4" x14ac:dyDescent="0.3">
      <c r="A1745" s="27">
        <v>1744</v>
      </c>
      <c r="B1745" s="28" t="s">
        <v>1245</v>
      </c>
      <c r="C1745" s="28" t="s">
        <v>1751</v>
      </c>
      <c r="D1745" s="27">
        <v>731</v>
      </c>
    </row>
    <row r="1746" spans="1:4" x14ac:dyDescent="0.3">
      <c r="A1746" s="27">
        <v>1745</v>
      </c>
      <c r="B1746" s="28" t="s">
        <v>1245</v>
      </c>
      <c r="C1746" s="28" t="s">
        <v>1752</v>
      </c>
      <c r="D1746" s="27">
        <v>739</v>
      </c>
    </row>
    <row r="1747" spans="1:4" x14ac:dyDescent="0.3">
      <c r="A1747" s="27">
        <v>1746</v>
      </c>
      <c r="B1747" s="28" t="s">
        <v>1245</v>
      </c>
      <c r="C1747" s="28" t="s">
        <v>1753</v>
      </c>
      <c r="D1747" s="27">
        <v>757</v>
      </c>
    </row>
    <row r="1748" spans="1:4" x14ac:dyDescent="0.3">
      <c r="A1748" s="27">
        <v>1747</v>
      </c>
      <c r="B1748" s="28" t="s">
        <v>1245</v>
      </c>
      <c r="C1748" s="28" t="s">
        <v>1754</v>
      </c>
      <c r="D1748" s="27">
        <v>731</v>
      </c>
    </row>
    <row r="1749" spans="1:4" x14ac:dyDescent="0.3">
      <c r="A1749" s="27">
        <v>1748</v>
      </c>
      <c r="B1749" s="28" t="s">
        <v>1245</v>
      </c>
      <c r="C1749" s="28" t="s">
        <v>1755</v>
      </c>
      <c r="D1749" s="27">
        <v>729</v>
      </c>
    </row>
    <row r="1750" spans="1:4" x14ac:dyDescent="0.3">
      <c r="A1750" s="27">
        <v>1749</v>
      </c>
      <c r="B1750" s="28" t="s">
        <v>1245</v>
      </c>
      <c r="C1750" s="28" t="s">
        <v>1756</v>
      </c>
      <c r="D1750" s="27">
        <v>692</v>
      </c>
    </row>
    <row r="1751" spans="1:4" x14ac:dyDescent="0.3">
      <c r="A1751" s="27">
        <v>1750</v>
      </c>
      <c r="B1751" s="28" t="s">
        <v>1245</v>
      </c>
      <c r="C1751" s="28" t="s">
        <v>1757</v>
      </c>
      <c r="D1751" s="27">
        <v>698</v>
      </c>
    </row>
    <row r="1752" spans="1:4" x14ac:dyDescent="0.3">
      <c r="A1752" s="27">
        <v>1751</v>
      </c>
      <c r="B1752" s="28" t="s">
        <v>1245</v>
      </c>
      <c r="C1752" s="28" t="s">
        <v>1758</v>
      </c>
      <c r="D1752" s="27">
        <v>729</v>
      </c>
    </row>
    <row r="1753" spans="1:4" x14ac:dyDescent="0.3">
      <c r="A1753" s="27">
        <v>1752</v>
      </c>
      <c r="B1753" s="28" t="s">
        <v>1245</v>
      </c>
      <c r="C1753" s="28" t="s">
        <v>1759</v>
      </c>
      <c r="D1753" s="27">
        <v>733</v>
      </c>
    </row>
    <row r="1754" spans="1:4" x14ac:dyDescent="0.3">
      <c r="A1754" s="27">
        <v>1753</v>
      </c>
      <c r="B1754" s="28" t="s">
        <v>1245</v>
      </c>
      <c r="C1754" s="28" t="s">
        <v>1760</v>
      </c>
      <c r="D1754" s="27">
        <v>725</v>
      </c>
    </row>
    <row r="1755" spans="1:4" x14ac:dyDescent="0.3">
      <c r="A1755" s="27">
        <v>1754</v>
      </c>
      <c r="B1755" s="28" t="s">
        <v>1245</v>
      </c>
      <c r="C1755" s="28" t="s">
        <v>1761</v>
      </c>
      <c r="D1755" s="27">
        <v>698</v>
      </c>
    </row>
    <row r="1756" spans="1:4" x14ac:dyDescent="0.3">
      <c r="A1756" s="27">
        <v>1755</v>
      </c>
      <c r="B1756" s="28" t="s">
        <v>1245</v>
      </c>
      <c r="C1756" s="28" t="s">
        <v>1762</v>
      </c>
      <c r="D1756" s="27">
        <v>986</v>
      </c>
    </row>
    <row r="1757" spans="1:4" x14ac:dyDescent="0.3">
      <c r="A1757" s="27">
        <v>1756</v>
      </c>
      <c r="B1757" s="28" t="s">
        <v>1245</v>
      </c>
      <c r="C1757" s="28" t="s">
        <v>1763</v>
      </c>
      <c r="D1757" s="27">
        <v>896</v>
      </c>
    </row>
    <row r="1758" spans="1:4" x14ac:dyDescent="0.3">
      <c r="A1758" s="27">
        <v>1757</v>
      </c>
      <c r="B1758" s="28" t="s">
        <v>1245</v>
      </c>
      <c r="C1758" s="28" t="s">
        <v>1764</v>
      </c>
      <c r="D1758" s="27">
        <v>861</v>
      </c>
    </row>
    <row r="1759" spans="1:4" x14ac:dyDescent="0.3">
      <c r="A1759" s="27">
        <v>1758</v>
      </c>
      <c r="B1759" s="28" t="s">
        <v>1245</v>
      </c>
      <c r="C1759" s="28" t="s">
        <v>1765</v>
      </c>
      <c r="D1759" s="27">
        <v>855</v>
      </c>
    </row>
    <row r="1760" spans="1:4" x14ac:dyDescent="0.3">
      <c r="A1760" s="27">
        <v>1759</v>
      </c>
      <c r="B1760" s="28" t="s">
        <v>1245</v>
      </c>
      <c r="C1760" s="28" t="s">
        <v>1766</v>
      </c>
      <c r="D1760" s="27">
        <v>786</v>
      </c>
    </row>
    <row r="1761" spans="1:4" x14ac:dyDescent="0.3">
      <c r="A1761" s="27">
        <v>1760</v>
      </c>
      <c r="B1761" s="28" t="s">
        <v>1245</v>
      </c>
      <c r="C1761" s="28" t="s">
        <v>1767</v>
      </c>
      <c r="D1761" s="27">
        <v>790</v>
      </c>
    </row>
    <row r="1762" spans="1:4" x14ac:dyDescent="0.3">
      <c r="A1762" s="27">
        <v>1761</v>
      </c>
      <c r="B1762" s="28" t="s">
        <v>1245</v>
      </c>
      <c r="C1762" s="28" t="s">
        <v>1768</v>
      </c>
      <c r="D1762" s="27">
        <v>780</v>
      </c>
    </row>
    <row r="1763" spans="1:4" x14ac:dyDescent="0.3">
      <c r="A1763" s="27">
        <v>1762</v>
      </c>
      <c r="B1763" s="28" t="s">
        <v>1245</v>
      </c>
      <c r="C1763" s="28" t="s">
        <v>1769</v>
      </c>
      <c r="D1763" s="27">
        <v>780</v>
      </c>
    </row>
    <row r="1764" spans="1:4" x14ac:dyDescent="0.3">
      <c r="A1764" s="27">
        <v>1763</v>
      </c>
      <c r="B1764" s="28" t="s">
        <v>1245</v>
      </c>
      <c r="C1764" s="28" t="s">
        <v>1770</v>
      </c>
      <c r="D1764" s="27">
        <v>778</v>
      </c>
    </row>
    <row r="1765" spans="1:4" x14ac:dyDescent="0.3">
      <c r="A1765" s="27">
        <v>1764</v>
      </c>
      <c r="B1765" s="28" t="s">
        <v>1245</v>
      </c>
      <c r="C1765" s="28" t="s">
        <v>1771</v>
      </c>
      <c r="D1765" s="27">
        <v>745</v>
      </c>
    </row>
    <row r="1766" spans="1:4" x14ac:dyDescent="0.3">
      <c r="A1766" s="27">
        <v>1765</v>
      </c>
      <c r="B1766" s="28" t="s">
        <v>1245</v>
      </c>
      <c r="C1766" s="28" t="s">
        <v>1772</v>
      </c>
      <c r="D1766" s="27">
        <v>745</v>
      </c>
    </row>
    <row r="1767" spans="1:4" x14ac:dyDescent="0.3">
      <c r="A1767" s="27">
        <v>1766</v>
      </c>
      <c r="B1767" s="28" t="s">
        <v>1245</v>
      </c>
      <c r="C1767" s="28" t="s">
        <v>1773</v>
      </c>
      <c r="D1767" s="27">
        <v>778</v>
      </c>
    </row>
    <row r="1768" spans="1:4" x14ac:dyDescent="0.3">
      <c r="A1768" s="27">
        <v>1767</v>
      </c>
      <c r="B1768" s="28" t="s">
        <v>1245</v>
      </c>
      <c r="C1768" s="28" t="s">
        <v>1774</v>
      </c>
      <c r="D1768" s="27">
        <v>782</v>
      </c>
    </row>
    <row r="1769" spans="1:4" x14ac:dyDescent="0.3">
      <c r="A1769" s="27">
        <v>1768</v>
      </c>
      <c r="B1769" s="28" t="s">
        <v>1245</v>
      </c>
      <c r="C1769" s="28" t="s">
        <v>1775</v>
      </c>
      <c r="D1769" s="27">
        <v>747</v>
      </c>
    </row>
    <row r="1770" spans="1:4" x14ac:dyDescent="0.3">
      <c r="A1770" s="27">
        <v>1769</v>
      </c>
      <c r="B1770" s="28" t="s">
        <v>1245</v>
      </c>
      <c r="C1770" s="28" t="s">
        <v>1776</v>
      </c>
      <c r="D1770" s="27">
        <v>747</v>
      </c>
    </row>
    <row r="1771" spans="1:4" x14ac:dyDescent="0.3">
      <c r="A1771" s="27">
        <v>1770</v>
      </c>
      <c r="B1771" s="28" t="s">
        <v>1245</v>
      </c>
      <c r="C1771" s="28" t="s">
        <v>1777</v>
      </c>
      <c r="D1771" s="27">
        <v>749</v>
      </c>
    </row>
    <row r="1772" spans="1:4" x14ac:dyDescent="0.3">
      <c r="A1772" s="27">
        <v>1771</v>
      </c>
      <c r="B1772" s="28" t="s">
        <v>1245</v>
      </c>
      <c r="C1772" s="28" t="s">
        <v>1778</v>
      </c>
      <c r="D1772" s="27">
        <v>778</v>
      </c>
    </row>
    <row r="1773" spans="1:4" x14ac:dyDescent="0.3">
      <c r="A1773" s="27">
        <v>1772</v>
      </c>
      <c r="B1773" s="28" t="s">
        <v>1245</v>
      </c>
      <c r="C1773" s="28" t="s">
        <v>1779</v>
      </c>
      <c r="D1773" s="27">
        <v>778</v>
      </c>
    </row>
    <row r="1774" spans="1:4" x14ac:dyDescent="0.3">
      <c r="A1774" s="27">
        <v>1773</v>
      </c>
      <c r="B1774" s="28" t="s">
        <v>1245</v>
      </c>
      <c r="C1774" s="28" t="s">
        <v>1780</v>
      </c>
      <c r="D1774" s="27">
        <v>741</v>
      </c>
    </row>
    <row r="1775" spans="1:4" x14ac:dyDescent="0.3">
      <c r="A1775" s="27">
        <v>1774</v>
      </c>
      <c r="B1775" s="28" t="s">
        <v>1245</v>
      </c>
      <c r="C1775" s="28" t="s">
        <v>1781</v>
      </c>
      <c r="D1775" s="27">
        <v>739</v>
      </c>
    </row>
    <row r="1776" spans="1:4" x14ac:dyDescent="0.3">
      <c r="A1776" s="27">
        <v>1775</v>
      </c>
      <c r="B1776" s="28" t="s">
        <v>1245</v>
      </c>
      <c r="C1776" s="28" t="s">
        <v>1782</v>
      </c>
      <c r="D1776" s="27">
        <v>739</v>
      </c>
    </row>
    <row r="1777" spans="1:4" x14ac:dyDescent="0.3">
      <c r="A1777" s="27">
        <v>1776</v>
      </c>
      <c r="B1777" s="28" t="s">
        <v>1245</v>
      </c>
      <c r="C1777" s="28" t="s">
        <v>1783</v>
      </c>
      <c r="D1777" s="27">
        <v>772</v>
      </c>
    </row>
    <row r="1778" spans="1:4" x14ac:dyDescent="0.3">
      <c r="A1778" s="27">
        <v>1777</v>
      </c>
      <c r="B1778" s="28" t="s">
        <v>1245</v>
      </c>
      <c r="C1778" s="28" t="s">
        <v>1784</v>
      </c>
      <c r="D1778" s="27">
        <v>778</v>
      </c>
    </row>
    <row r="1779" spans="1:4" x14ac:dyDescent="0.3">
      <c r="A1779" s="27">
        <v>1778</v>
      </c>
      <c r="B1779" s="28" t="s">
        <v>1245</v>
      </c>
      <c r="C1779" s="28" t="s">
        <v>1785</v>
      </c>
      <c r="D1779" s="27">
        <v>739</v>
      </c>
    </row>
    <row r="1780" spans="1:4" x14ac:dyDescent="0.3">
      <c r="A1780" s="27">
        <v>1779</v>
      </c>
      <c r="B1780" s="28" t="s">
        <v>1245</v>
      </c>
      <c r="C1780" s="28" t="s">
        <v>1786</v>
      </c>
      <c r="D1780" s="27">
        <v>786</v>
      </c>
    </row>
    <row r="1781" spans="1:4" x14ac:dyDescent="0.3">
      <c r="A1781" s="27">
        <v>1780</v>
      </c>
      <c r="B1781" s="28" t="s">
        <v>1245</v>
      </c>
      <c r="C1781" s="28" t="s">
        <v>1787</v>
      </c>
      <c r="D1781" s="27">
        <v>798</v>
      </c>
    </row>
    <row r="1782" spans="1:4" x14ac:dyDescent="0.3">
      <c r="A1782" s="27">
        <v>1781</v>
      </c>
      <c r="B1782" s="31" t="s">
        <v>1245</v>
      </c>
      <c r="C1782" s="31" t="s">
        <v>1788</v>
      </c>
      <c r="D1782" s="32">
        <v>778</v>
      </c>
    </row>
    <row r="1783" spans="1:4" x14ac:dyDescent="0.3">
      <c r="A1783" s="27">
        <v>1782</v>
      </c>
      <c r="B1783" s="28" t="s">
        <v>1245</v>
      </c>
      <c r="C1783" s="28" t="s">
        <v>1789</v>
      </c>
      <c r="D1783" s="27">
        <v>774</v>
      </c>
    </row>
    <row r="1784" spans="1:4" x14ac:dyDescent="0.3">
      <c r="A1784" s="27">
        <v>1783</v>
      </c>
      <c r="B1784" s="28" t="s">
        <v>1245</v>
      </c>
      <c r="C1784" s="28" t="s">
        <v>1790</v>
      </c>
      <c r="D1784" s="27">
        <v>737</v>
      </c>
    </row>
    <row r="1785" spans="1:4" x14ac:dyDescent="0.3">
      <c r="A1785" s="27">
        <v>1784</v>
      </c>
      <c r="B1785" s="28" t="s">
        <v>1245</v>
      </c>
      <c r="C1785" s="28" t="s">
        <v>1791</v>
      </c>
      <c r="D1785" s="27">
        <v>737</v>
      </c>
    </row>
    <row r="1786" spans="1:4" x14ac:dyDescent="0.3">
      <c r="A1786" s="27">
        <v>1785</v>
      </c>
      <c r="B1786" s="28" t="s">
        <v>1245</v>
      </c>
      <c r="C1786" s="28" t="s">
        <v>1792</v>
      </c>
      <c r="D1786" s="27">
        <v>723</v>
      </c>
    </row>
    <row r="1787" spans="1:4" x14ac:dyDescent="0.3">
      <c r="A1787" s="27">
        <v>1786</v>
      </c>
      <c r="B1787" s="28" t="s">
        <v>1245</v>
      </c>
      <c r="C1787" s="28" t="s">
        <v>1793</v>
      </c>
      <c r="D1787" s="27">
        <v>733</v>
      </c>
    </row>
    <row r="1788" spans="1:4" x14ac:dyDescent="0.3">
      <c r="A1788" s="27">
        <v>1787</v>
      </c>
      <c r="B1788" s="28" t="s">
        <v>1245</v>
      </c>
      <c r="C1788" s="28" t="s">
        <v>1794</v>
      </c>
      <c r="D1788" s="27">
        <v>733</v>
      </c>
    </row>
    <row r="1789" spans="1:4" x14ac:dyDescent="0.3">
      <c r="A1789" s="27">
        <v>1788</v>
      </c>
      <c r="B1789" s="28" t="s">
        <v>1245</v>
      </c>
      <c r="C1789" s="28" t="s">
        <v>1795</v>
      </c>
      <c r="D1789" s="27">
        <v>692</v>
      </c>
    </row>
    <row r="1790" spans="1:4" x14ac:dyDescent="0.3">
      <c r="A1790" s="27">
        <v>1789</v>
      </c>
      <c r="B1790" s="28" t="s">
        <v>1245</v>
      </c>
      <c r="C1790" s="28" t="s">
        <v>1796</v>
      </c>
      <c r="D1790" s="27">
        <v>696</v>
      </c>
    </row>
    <row r="1791" spans="1:4" x14ac:dyDescent="0.3">
      <c r="A1791" s="27">
        <v>1790</v>
      </c>
      <c r="B1791" s="28" t="s">
        <v>1245</v>
      </c>
      <c r="C1791" s="28" t="s">
        <v>1797</v>
      </c>
      <c r="D1791" s="27">
        <v>761</v>
      </c>
    </row>
    <row r="1792" spans="1:4" x14ac:dyDescent="0.3">
      <c r="A1792" s="27">
        <v>1791</v>
      </c>
      <c r="B1792" s="28" t="s">
        <v>1245</v>
      </c>
      <c r="C1792" s="28" t="s">
        <v>1798</v>
      </c>
      <c r="D1792" s="27">
        <v>725</v>
      </c>
    </row>
    <row r="1793" spans="1:4" x14ac:dyDescent="0.3">
      <c r="A1793" s="27">
        <v>1792</v>
      </c>
      <c r="B1793" s="28" t="s">
        <v>1245</v>
      </c>
      <c r="C1793" s="28" t="s">
        <v>1799</v>
      </c>
      <c r="D1793" s="27">
        <v>731</v>
      </c>
    </row>
    <row r="1794" spans="1:4" x14ac:dyDescent="0.3">
      <c r="A1794" s="27">
        <v>1793</v>
      </c>
      <c r="B1794" s="28" t="s">
        <v>1245</v>
      </c>
      <c r="C1794" s="28" t="s">
        <v>1800</v>
      </c>
      <c r="D1794" s="27">
        <v>696</v>
      </c>
    </row>
    <row r="1795" spans="1:4" x14ac:dyDescent="0.3">
      <c r="A1795" s="27">
        <v>1794</v>
      </c>
      <c r="B1795" s="28" t="s">
        <v>1245</v>
      </c>
      <c r="C1795" s="28" t="s">
        <v>1801</v>
      </c>
      <c r="D1795" s="27">
        <v>696</v>
      </c>
    </row>
    <row r="1796" spans="1:4" x14ac:dyDescent="0.3">
      <c r="A1796" s="27">
        <v>1795</v>
      </c>
      <c r="B1796" s="28" t="s">
        <v>1245</v>
      </c>
      <c r="C1796" s="28" t="s">
        <v>1802</v>
      </c>
      <c r="D1796" s="27">
        <v>766</v>
      </c>
    </row>
    <row r="1797" spans="1:4" x14ac:dyDescent="0.3">
      <c r="A1797" s="27">
        <v>1796</v>
      </c>
      <c r="B1797" s="28" t="s">
        <v>1245</v>
      </c>
      <c r="C1797" s="28" t="s">
        <v>1803</v>
      </c>
      <c r="D1797" s="27">
        <v>766</v>
      </c>
    </row>
    <row r="1798" spans="1:4" x14ac:dyDescent="0.3">
      <c r="A1798" s="27">
        <v>1797</v>
      </c>
      <c r="B1798" s="28" t="s">
        <v>1245</v>
      </c>
      <c r="C1798" s="28" t="s">
        <v>1804</v>
      </c>
      <c r="D1798" s="27">
        <v>753</v>
      </c>
    </row>
    <row r="1799" spans="1:4" x14ac:dyDescent="0.3">
      <c r="A1799" s="27">
        <v>1798</v>
      </c>
      <c r="B1799" s="28" t="s">
        <v>1245</v>
      </c>
      <c r="C1799" s="28" t="s">
        <v>1805</v>
      </c>
      <c r="D1799" s="27">
        <v>731</v>
      </c>
    </row>
    <row r="1800" spans="1:4" x14ac:dyDescent="0.3">
      <c r="A1800" s="27">
        <v>1799</v>
      </c>
      <c r="B1800" s="28" t="s">
        <v>1245</v>
      </c>
      <c r="C1800" s="28" t="s">
        <v>1806</v>
      </c>
      <c r="D1800" s="27">
        <v>733</v>
      </c>
    </row>
    <row r="1801" spans="1:4" x14ac:dyDescent="0.3">
      <c r="A1801" s="27">
        <v>1800</v>
      </c>
      <c r="B1801" s="28" t="s">
        <v>1245</v>
      </c>
      <c r="C1801" s="28" t="s">
        <v>1807</v>
      </c>
      <c r="D1801" s="27">
        <v>770</v>
      </c>
    </row>
    <row r="1802" spans="1:4" x14ac:dyDescent="0.3">
      <c r="A1802" s="27">
        <v>1801</v>
      </c>
      <c r="B1802" s="28" t="s">
        <v>1245</v>
      </c>
      <c r="C1802" s="28" t="s">
        <v>1808</v>
      </c>
      <c r="D1802" s="27">
        <v>770</v>
      </c>
    </row>
    <row r="1803" spans="1:4" x14ac:dyDescent="0.3">
      <c r="A1803" s="27">
        <v>1802</v>
      </c>
      <c r="B1803" s="31" t="s">
        <v>1245</v>
      </c>
      <c r="C1803" s="31" t="s">
        <v>1809</v>
      </c>
      <c r="D1803" s="32">
        <v>757</v>
      </c>
    </row>
    <row r="1804" spans="1:4" x14ac:dyDescent="0.3">
      <c r="A1804" s="27">
        <v>1803</v>
      </c>
      <c r="B1804" s="28" t="s">
        <v>1245</v>
      </c>
      <c r="C1804" s="28" t="s">
        <v>1810</v>
      </c>
      <c r="D1804" s="27">
        <v>739</v>
      </c>
    </row>
    <row r="1805" spans="1:4" x14ac:dyDescent="0.3">
      <c r="A1805" s="27">
        <v>1804</v>
      </c>
      <c r="B1805" s="28" t="s">
        <v>1245</v>
      </c>
      <c r="C1805" s="28" t="s">
        <v>1811</v>
      </c>
      <c r="D1805" s="27">
        <v>786</v>
      </c>
    </row>
    <row r="1806" spans="1:4" x14ac:dyDescent="0.3">
      <c r="A1806" s="27">
        <v>1805</v>
      </c>
      <c r="B1806" s="28" t="s">
        <v>1245</v>
      </c>
      <c r="C1806" s="28" t="s">
        <v>1812</v>
      </c>
      <c r="D1806" s="27">
        <v>904</v>
      </c>
    </row>
    <row r="1807" spans="1:4" x14ac:dyDescent="0.3">
      <c r="A1807" s="27">
        <v>1806</v>
      </c>
      <c r="B1807" s="28" t="s">
        <v>1245</v>
      </c>
      <c r="C1807" s="28" t="s">
        <v>1813</v>
      </c>
      <c r="D1807" s="27">
        <v>951</v>
      </c>
    </row>
    <row r="1808" spans="1:4" x14ac:dyDescent="0.3">
      <c r="A1808" s="27">
        <v>1807</v>
      </c>
      <c r="B1808" s="28" t="s">
        <v>1245</v>
      </c>
      <c r="C1808" s="28" t="s">
        <v>1814</v>
      </c>
      <c r="D1808" s="27">
        <v>955</v>
      </c>
    </row>
    <row r="1809" spans="1:4" x14ac:dyDescent="0.3">
      <c r="A1809" s="27">
        <v>1808</v>
      </c>
      <c r="B1809" s="28" t="s">
        <v>1245</v>
      </c>
      <c r="C1809" s="28" t="s">
        <v>1815</v>
      </c>
      <c r="D1809" s="27">
        <v>994</v>
      </c>
    </row>
    <row r="1810" spans="1:4" x14ac:dyDescent="0.3">
      <c r="A1810" s="27">
        <v>1809</v>
      </c>
      <c r="B1810" s="28" t="s">
        <v>1245</v>
      </c>
      <c r="C1810" s="28" t="s">
        <v>1816</v>
      </c>
      <c r="D1810" s="27">
        <v>1067</v>
      </c>
    </row>
    <row r="1811" spans="1:4" x14ac:dyDescent="0.3">
      <c r="A1811" s="27">
        <v>1810</v>
      </c>
      <c r="B1811" s="28" t="s">
        <v>1245</v>
      </c>
      <c r="C1811" s="28" t="s">
        <v>1817</v>
      </c>
      <c r="D1811" s="27">
        <v>1071</v>
      </c>
    </row>
    <row r="1812" spans="1:4" x14ac:dyDescent="0.3">
      <c r="A1812" s="27">
        <v>1811</v>
      </c>
      <c r="B1812" s="28" t="s">
        <v>1245</v>
      </c>
      <c r="C1812" s="28" t="s">
        <v>1818</v>
      </c>
      <c r="D1812" s="27">
        <v>1104</v>
      </c>
    </row>
    <row r="1813" spans="1:4" x14ac:dyDescent="0.3">
      <c r="A1813" s="27">
        <v>1812</v>
      </c>
      <c r="B1813" s="28" t="s">
        <v>1245</v>
      </c>
      <c r="C1813" s="28" t="s">
        <v>1819</v>
      </c>
      <c r="D1813" s="27">
        <v>1124</v>
      </c>
    </row>
    <row r="1814" spans="1:4" x14ac:dyDescent="0.3">
      <c r="A1814" s="27">
        <v>1813</v>
      </c>
      <c r="B1814" s="28" t="s">
        <v>1245</v>
      </c>
      <c r="C1814" s="28" t="s">
        <v>1820</v>
      </c>
      <c r="D1814" s="27">
        <v>1171</v>
      </c>
    </row>
    <row r="1815" spans="1:4" x14ac:dyDescent="0.3">
      <c r="A1815" s="27">
        <v>1814</v>
      </c>
      <c r="B1815" s="28" t="s">
        <v>1245</v>
      </c>
      <c r="C1815" s="28" t="s">
        <v>1821</v>
      </c>
      <c r="D1815" s="27">
        <v>1242</v>
      </c>
    </row>
    <row r="1816" spans="1:4" x14ac:dyDescent="0.3">
      <c r="A1816" s="27">
        <v>1815</v>
      </c>
      <c r="B1816" s="28" t="s">
        <v>1245</v>
      </c>
      <c r="C1816" s="28" t="s">
        <v>1822</v>
      </c>
      <c r="D1816" s="27">
        <v>1285</v>
      </c>
    </row>
    <row r="1817" spans="1:4" x14ac:dyDescent="0.3">
      <c r="A1817" s="27">
        <v>1816</v>
      </c>
      <c r="B1817" s="28" t="s">
        <v>1245</v>
      </c>
      <c r="C1817" s="28" t="s">
        <v>1823</v>
      </c>
      <c r="D1817" s="27">
        <v>1326</v>
      </c>
    </row>
    <row r="1818" spans="1:4" x14ac:dyDescent="0.3">
      <c r="A1818" s="27">
        <v>1817</v>
      </c>
      <c r="B1818" s="28" t="s">
        <v>1245</v>
      </c>
      <c r="C1818" s="28" t="s">
        <v>1824</v>
      </c>
      <c r="D1818" s="27">
        <v>1322</v>
      </c>
    </row>
    <row r="1819" spans="1:4" x14ac:dyDescent="0.3">
      <c r="A1819" s="27">
        <v>1818</v>
      </c>
      <c r="B1819" s="28" t="s">
        <v>1245</v>
      </c>
      <c r="C1819" s="28" t="s">
        <v>1825</v>
      </c>
      <c r="D1819" s="27">
        <v>1334</v>
      </c>
    </row>
    <row r="1820" spans="1:4" x14ac:dyDescent="0.3">
      <c r="A1820" s="27">
        <v>1819</v>
      </c>
      <c r="B1820" s="28" t="s">
        <v>1245</v>
      </c>
      <c r="C1820" s="28" t="s">
        <v>1826</v>
      </c>
      <c r="D1820" s="27">
        <v>1409</v>
      </c>
    </row>
    <row r="1821" spans="1:4" x14ac:dyDescent="0.3">
      <c r="A1821" s="27">
        <v>1820</v>
      </c>
      <c r="B1821" s="28" t="s">
        <v>1245</v>
      </c>
      <c r="C1821" s="28" t="s">
        <v>1827</v>
      </c>
      <c r="D1821" s="27">
        <v>1458</v>
      </c>
    </row>
    <row r="1822" spans="1:4" x14ac:dyDescent="0.3">
      <c r="A1822" s="27">
        <v>1821</v>
      </c>
      <c r="B1822" s="28" t="s">
        <v>1245</v>
      </c>
      <c r="C1822" s="28" t="s">
        <v>1828</v>
      </c>
      <c r="D1822" s="27">
        <v>1460</v>
      </c>
    </row>
    <row r="1823" spans="1:4" x14ac:dyDescent="0.3">
      <c r="A1823" s="27">
        <v>1822</v>
      </c>
      <c r="B1823" s="28" t="s">
        <v>1245</v>
      </c>
      <c r="C1823" s="28" t="s">
        <v>1829</v>
      </c>
      <c r="D1823" s="27">
        <v>1464</v>
      </c>
    </row>
    <row r="1824" spans="1:4" x14ac:dyDescent="0.3">
      <c r="A1824" s="27">
        <v>1823</v>
      </c>
      <c r="B1824" s="28" t="s">
        <v>1245</v>
      </c>
      <c r="C1824" s="28" t="s">
        <v>1830</v>
      </c>
      <c r="D1824" s="27">
        <v>1525</v>
      </c>
    </row>
    <row r="1825" spans="1:4" x14ac:dyDescent="0.3">
      <c r="A1825" s="27">
        <v>1824</v>
      </c>
      <c r="B1825" s="28" t="s">
        <v>1245</v>
      </c>
      <c r="C1825" s="28" t="s">
        <v>1831</v>
      </c>
      <c r="D1825" s="27">
        <v>1588</v>
      </c>
    </row>
    <row r="1826" spans="1:4" x14ac:dyDescent="0.3">
      <c r="A1826" s="27">
        <v>1825</v>
      </c>
      <c r="B1826" s="28" t="s">
        <v>1245</v>
      </c>
      <c r="C1826" s="28" t="s">
        <v>1832</v>
      </c>
      <c r="D1826" s="27">
        <v>1584</v>
      </c>
    </row>
    <row r="1827" spans="1:4" x14ac:dyDescent="0.3">
      <c r="A1827" s="27">
        <v>1826</v>
      </c>
      <c r="B1827" s="28" t="s">
        <v>1245</v>
      </c>
      <c r="C1827" s="28" t="s">
        <v>1833</v>
      </c>
      <c r="D1827" s="27">
        <v>1595</v>
      </c>
    </row>
    <row r="1828" spans="1:4" x14ac:dyDescent="0.3">
      <c r="A1828" s="27">
        <v>1827</v>
      </c>
      <c r="B1828" s="28" t="s">
        <v>1245</v>
      </c>
      <c r="C1828" s="28" t="s">
        <v>1834</v>
      </c>
      <c r="D1828" s="27">
        <v>1633</v>
      </c>
    </row>
    <row r="1829" spans="1:4" x14ac:dyDescent="0.3">
      <c r="A1829" s="27">
        <v>1828</v>
      </c>
      <c r="B1829" s="28" t="s">
        <v>1245</v>
      </c>
      <c r="C1829" s="28" t="s">
        <v>1835</v>
      </c>
      <c r="D1829" s="27">
        <v>1658</v>
      </c>
    </row>
    <row r="1830" spans="1:4" x14ac:dyDescent="0.3">
      <c r="A1830" s="27">
        <v>1829</v>
      </c>
      <c r="B1830" s="28" t="s">
        <v>1245</v>
      </c>
      <c r="C1830" s="28" t="s">
        <v>1836</v>
      </c>
      <c r="D1830" s="27">
        <v>1721</v>
      </c>
    </row>
    <row r="1831" spans="1:4" x14ac:dyDescent="0.3">
      <c r="A1831" s="27">
        <v>1830</v>
      </c>
      <c r="B1831" s="28" t="s">
        <v>1245</v>
      </c>
      <c r="C1831" s="28" t="s">
        <v>1837</v>
      </c>
      <c r="D1831" s="27">
        <v>1731</v>
      </c>
    </row>
    <row r="1832" spans="1:4" x14ac:dyDescent="0.3">
      <c r="A1832" s="27">
        <v>1831</v>
      </c>
      <c r="B1832" s="28" t="s">
        <v>1245</v>
      </c>
      <c r="C1832" s="28" t="s">
        <v>1838</v>
      </c>
      <c r="D1832" s="27">
        <v>1729</v>
      </c>
    </row>
    <row r="1833" spans="1:4" x14ac:dyDescent="0.3">
      <c r="A1833" s="27">
        <v>1832</v>
      </c>
      <c r="B1833" s="28" t="s">
        <v>1245</v>
      </c>
      <c r="C1833" s="28" t="s">
        <v>1839</v>
      </c>
      <c r="D1833" s="27">
        <v>1774</v>
      </c>
    </row>
    <row r="1834" spans="1:4" x14ac:dyDescent="0.3">
      <c r="A1834" s="27">
        <v>1833</v>
      </c>
      <c r="B1834" s="28" t="s">
        <v>1245</v>
      </c>
      <c r="C1834" s="28" t="s">
        <v>1840</v>
      </c>
      <c r="D1834" s="27">
        <v>1810</v>
      </c>
    </row>
    <row r="1835" spans="1:4" x14ac:dyDescent="0.3">
      <c r="A1835" s="27">
        <v>1834</v>
      </c>
      <c r="B1835" s="28" t="s">
        <v>1245</v>
      </c>
      <c r="C1835" s="28" t="s">
        <v>1841</v>
      </c>
      <c r="D1835" s="27">
        <v>1857</v>
      </c>
    </row>
    <row r="1836" spans="1:4" x14ac:dyDescent="0.3">
      <c r="A1836" s="27">
        <v>1835</v>
      </c>
      <c r="B1836" s="28" t="s">
        <v>1245</v>
      </c>
      <c r="C1836" s="28" t="s">
        <v>1842</v>
      </c>
      <c r="D1836" s="27">
        <v>1827</v>
      </c>
    </row>
    <row r="1837" spans="1:4" x14ac:dyDescent="0.3">
      <c r="A1837" s="27">
        <v>1836</v>
      </c>
      <c r="B1837" s="28" t="s">
        <v>1245</v>
      </c>
      <c r="C1837" s="28" t="s">
        <v>1843</v>
      </c>
      <c r="D1837" s="27">
        <v>1868</v>
      </c>
    </row>
    <row r="1838" spans="1:4" x14ac:dyDescent="0.3">
      <c r="A1838" s="27">
        <v>1837</v>
      </c>
      <c r="B1838" s="28" t="s">
        <v>1245</v>
      </c>
      <c r="C1838" s="28" t="s">
        <v>1844</v>
      </c>
      <c r="D1838" s="27">
        <v>1872</v>
      </c>
    </row>
    <row r="1839" spans="1:4" x14ac:dyDescent="0.3">
      <c r="A1839" s="27">
        <v>1838</v>
      </c>
      <c r="B1839" s="28" t="s">
        <v>1245</v>
      </c>
      <c r="C1839" s="28" t="s">
        <v>1845</v>
      </c>
      <c r="D1839" s="27">
        <v>1943</v>
      </c>
    </row>
    <row r="1840" spans="1:4" x14ac:dyDescent="0.3">
      <c r="A1840" s="27">
        <v>1839</v>
      </c>
      <c r="B1840" s="28" t="s">
        <v>1245</v>
      </c>
      <c r="C1840" s="28" t="s">
        <v>1846</v>
      </c>
      <c r="D1840" s="27">
        <v>1951</v>
      </c>
    </row>
    <row r="1841" spans="1:4" x14ac:dyDescent="0.3">
      <c r="A1841" s="27">
        <v>1840</v>
      </c>
      <c r="B1841" s="28" t="s">
        <v>1245</v>
      </c>
      <c r="C1841" s="28" t="s">
        <v>1847</v>
      </c>
      <c r="D1841" s="27">
        <v>1971</v>
      </c>
    </row>
    <row r="1842" spans="1:4" x14ac:dyDescent="0.3">
      <c r="A1842" s="27">
        <v>1841</v>
      </c>
      <c r="B1842" s="28" t="s">
        <v>1245</v>
      </c>
      <c r="C1842" s="28" t="s">
        <v>1848</v>
      </c>
      <c r="D1842" s="27">
        <v>2010</v>
      </c>
    </row>
    <row r="1843" spans="1:4" x14ac:dyDescent="0.3">
      <c r="A1843" s="27">
        <v>1842</v>
      </c>
      <c r="B1843" s="28" t="s">
        <v>1245</v>
      </c>
      <c r="C1843" s="28" t="s">
        <v>1849</v>
      </c>
      <c r="D1843" s="27">
        <v>2012</v>
      </c>
    </row>
    <row r="1844" spans="1:4" x14ac:dyDescent="0.3">
      <c r="A1844" s="27">
        <v>1843</v>
      </c>
      <c r="B1844" s="28" t="s">
        <v>1245</v>
      </c>
      <c r="C1844" s="28" t="s">
        <v>1850</v>
      </c>
      <c r="D1844" s="27">
        <v>2083</v>
      </c>
    </row>
    <row r="1845" spans="1:4" x14ac:dyDescent="0.3">
      <c r="A1845" s="27">
        <v>1844</v>
      </c>
      <c r="B1845" s="28" t="s">
        <v>1245</v>
      </c>
      <c r="C1845" s="28" t="s">
        <v>1851</v>
      </c>
      <c r="D1845" s="27">
        <v>2126</v>
      </c>
    </row>
    <row r="1846" spans="1:4" x14ac:dyDescent="0.3">
      <c r="A1846" s="27">
        <v>1845</v>
      </c>
      <c r="B1846" s="28" t="s">
        <v>1245</v>
      </c>
      <c r="C1846" s="28" t="s">
        <v>1852</v>
      </c>
      <c r="D1846" s="27">
        <v>2090</v>
      </c>
    </row>
    <row r="1847" spans="1:4" x14ac:dyDescent="0.3">
      <c r="A1847" s="27">
        <v>1846</v>
      </c>
      <c r="B1847" s="28" t="s">
        <v>1245</v>
      </c>
      <c r="C1847" s="28" t="s">
        <v>1853</v>
      </c>
      <c r="D1847" s="27">
        <v>2130</v>
      </c>
    </row>
    <row r="1848" spans="1:4" x14ac:dyDescent="0.3">
      <c r="A1848" s="27">
        <v>1847</v>
      </c>
      <c r="B1848" s="28" t="s">
        <v>1245</v>
      </c>
      <c r="C1848" s="28" t="s">
        <v>1854</v>
      </c>
      <c r="D1848" s="27">
        <v>2159</v>
      </c>
    </row>
    <row r="1849" spans="1:4" x14ac:dyDescent="0.3">
      <c r="A1849" s="27">
        <v>1848</v>
      </c>
      <c r="B1849" s="28" t="s">
        <v>1245</v>
      </c>
      <c r="C1849" s="28" t="s">
        <v>1855</v>
      </c>
      <c r="D1849" s="27">
        <v>2208</v>
      </c>
    </row>
    <row r="1850" spans="1:4" x14ac:dyDescent="0.3">
      <c r="A1850" s="27">
        <v>1849</v>
      </c>
      <c r="B1850" s="28" t="s">
        <v>1245</v>
      </c>
      <c r="C1850" s="28" t="s">
        <v>1856</v>
      </c>
      <c r="D1850" s="27">
        <v>2212</v>
      </c>
    </row>
    <row r="1851" spans="1:4" x14ac:dyDescent="0.3">
      <c r="A1851" s="27">
        <v>1850</v>
      </c>
      <c r="B1851" s="28" t="s">
        <v>1245</v>
      </c>
      <c r="C1851" s="28" t="s">
        <v>1857</v>
      </c>
      <c r="D1851" s="27">
        <v>2179</v>
      </c>
    </row>
    <row r="1852" spans="1:4" x14ac:dyDescent="0.3">
      <c r="A1852" s="27">
        <v>1851</v>
      </c>
      <c r="B1852" s="28" t="s">
        <v>1245</v>
      </c>
      <c r="C1852" s="28" t="s">
        <v>1858</v>
      </c>
      <c r="D1852" s="27">
        <v>2228</v>
      </c>
    </row>
    <row r="1853" spans="1:4" x14ac:dyDescent="0.3">
      <c r="A1853" s="27">
        <v>1852</v>
      </c>
      <c r="B1853" s="28" t="s">
        <v>1245</v>
      </c>
      <c r="C1853" s="28" t="s">
        <v>1859</v>
      </c>
      <c r="D1853" s="27">
        <v>2244</v>
      </c>
    </row>
    <row r="1854" spans="1:4" x14ac:dyDescent="0.3">
      <c r="A1854" s="27">
        <v>1853</v>
      </c>
      <c r="B1854" s="28" t="s">
        <v>1245</v>
      </c>
      <c r="C1854" s="28" t="s">
        <v>1860</v>
      </c>
      <c r="D1854" s="27">
        <v>2299</v>
      </c>
    </row>
    <row r="1855" spans="1:4" x14ac:dyDescent="0.3">
      <c r="A1855" s="27">
        <v>1854</v>
      </c>
      <c r="B1855" s="28" t="s">
        <v>1245</v>
      </c>
      <c r="C1855" s="28" t="s">
        <v>1861</v>
      </c>
      <c r="D1855" s="27">
        <v>2308</v>
      </c>
    </row>
    <row r="1856" spans="1:4" x14ac:dyDescent="0.3">
      <c r="A1856" s="27">
        <v>1855</v>
      </c>
      <c r="B1856" s="28" t="s">
        <v>1245</v>
      </c>
      <c r="C1856" s="28" t="s">
        <v>1862</v>
      </c>
      <c r="D1856" s="27">
        <v>2267</v>
      </c>
    </row>
    <row r="1857" spans="1:4" x14ac:dyDescent="0.3">
      <c r="A1857" s="27">
        <v>1856</v>
      </c>
      <c r="B1857" s="28" t="s">
        <v>1245</v>
      </c>
      <c r="C1857" s="28" t="s">
        <v>1863</v>
      </c>
      <c r="D1857" s="27">
        <v>2310</v>
      </c>
    </row>
    <row r="1858" spans="1:4" x14ac:dyDescent="0.3">
      <c r="A1858" s="27">
        <v>1857</v>
      </c>
      <c r="B1858" s="28" t="s">
        <v>1245</v>
      </c>
      <c r="C1858" s="28" t="s">
        <v>1864</v>
      </c>
      <c r="D1858" s="27">
        <v>2344</v>
      </c>
    </row>
    <row r="1859" spans="1:4" x14ac:dyDescent="0.3">
      <c r="A1859" s="27">
        <v>1858</v>
      </c>
      <c r="B1859" s="28" t="s">
        <v>1245</v>
      </c>
      <c r="C1859" s="28" t="s">
        <v>1865</v>
      </c>
      <c r="D1859" s="27">
        <v>2399</v>
      </c>
    </row>
    <row r="1860" spans="1:4" x14ac:dyDescent="0.3">
      <c r="A1860" s="27">
        <v>1859</v>
      </c>
      <c r="B1860" s="28" t="s">
        <v>1245</v>
      </c>
      <c r="C1860" s="28" t="s">
        <v>1866</v>
      </c>
      <c r="D1860" s="27">
        <v>2371</v>
      </c>
    </row>
    <row r="1861" spans="1:4" x14ac:dyDescent="0.3">
      <c r="A1861" s="27">
        <v>1860</v>
      </c>
      <c r="B1861" s="28" t="s">
        <v>1245</v>
      </c>
      <c r="C1861" s="28" t="s">
        <v>1867</v>
      </c>
      <c r="D1861" s="27">
        <v>2407</v>
      </c>
    </row>
    <row r="1862" spans="1:4" x14ac:dyDescent="0.3">
      <c r="A1862" s="27">
        <v>1861</v>
      </c>
      <c r="B1862" s="28" t="s">
        <v>1245</v>
      </c>
      <c r="C1862" s="28" t="s">
        <v>1868</v>
      </c>
      <c r="D1862" s="27">
        <v>2416</v>
      </c>
    </row>
    <row r="1863" spans="1:4" x14ac:dyDescent="0.3">
      <c r="A1863" s="27">
        <v>1862</v>
      </c>
      <c r="B1863" s="28" t="s">
        <v>1245</v>
      </c>
      <c r="C1863" s="28" t="s">
        <v>1869</v>
      </c>
      <c r="D1863" s="27">
        <v>2438</v>
      </c>
    </row>
    <row r="1864" spans="1:4" x14ac:dyDescent="0.3">
      <c r="A1864" s="27">
        <v>1863</v>
      </c>
      <c r="B1864" s="28" t="s">
        <v>1245</v>
      </c>
      <c r="C1864" s="28" t="s">
        <v>1870</v>
      </c>
      <c r="D1864" s="27">
        <v>2475</v>
      </c>
    </row>
    <row r="1865" spans="1:4" x14ac:dyDescent="0.3">
      <c r="A1865" s="27">
        <v>1864</v>
      </c>
      <c r="B1865" s="28" t="s">
        <v>1245</v>
      </c>
      <c r="C1865" s="28" t="s">
        <v>1871</v>
      </c>
      <c r="D1865" s="27">
        <v>2442</v>
      </c>
    </row>
    <row r="1866" spans="1:4" x14ac:dyDescent="0.3">
      <c r="A1866" s="27">
        <v>1865</v>
      </c>
      <c r="B1866" s="28" t="s">
        <v>1245</v>
      </c>
      <c r="C1866" s="28" t="s">
        <v>1872</v>
      </c>
      <c r="D1866" s="27">
        <v>2489</v>
      </c>
    </row>
    <row r="1867" spans="1:4" x14ac:dyDescent="0.3">
      <c r="A1867" s="27">
        <v>1866</v>
      </c>
      <c r="B1867" s="28" t="s">
        <v>1245</v>
      </c>
      <c r="C1867" s="28" t="s">
        <v>1873</v>
      </c>
      <c r="D1867" s="27">
        <v>2497</v>
      </c>
    </row>
    <row r="1868" spans="1:4" x14ac:dyDescent="0.3">
      <c r="A1868" s="27">
        <v>1867</v>
      </c>
      <c r="B1868" s="28" t="s">
        <v>1245</v>
      </c>
      <c r="C1868" s="28" t="s">
        <v>1874</v>
      </c>
      <c r="D1868" s="27">
        <v>2517</v>
      </c>
    </row>
    <row r="1869" spans="1:4" x14ac:dyDescent="0.3">
      <c r="A1869" s="27">
        <v>1868</v>
      </c>
      <c r="B1869" s="28" t="s">
        <v>1245</v>
      </c>
      <c r="C1869" s="28" t="s">
        <v>1875</v>
      </c>
      <c r="D1869" s="27">
        <v>2556</v>
      </c>
    </row>
    <row r="1870" spans="1:4" x14ac:dyDescent="0.3">
      <c r="A1870" s="27">
        <v>1869</v>
      </c>
      <c r="B1870" s="28" t="s">
        <v>1245</v>
      </c>
      <c r="C1870" s="28" t="s">
        <v>1876</v>
      </c>
      <c r="D1870" s="27">
        <v>2525</v>
      </c>
    </row>
    <row r="1871" spans="1:4" x14ac:dyDescent="0.3">
      <c r="A1871" s="27">
        <v>1870</v>
      </c>
      <c r="B1871" s="28" t="s">
        <v>1245</v>
      </c>
      <c r="C1871" s="28" t="s">
        <v>1877</v>
      </c>
      <c r="D1871" s="27">
        <v>2521</v>
      </c>
    </row>
    <row r="1872" spans="1:4" x14ac:dyDescent="0.3">
      <c r="A1872" s="27">
        <v>1871</v>
      </c>
      <c r="B1872" s="28" t="s">
        <v>1245</v>
      </c>
      <c r="C1872" s="28" t="s">
        <v>1878</v>
      </c>
      <c r="D1872" s="27">
        <v>2589</v>
      </c>
    </row>
    <row r="1873" spans="1:4" x14ac:dyDescent="0.3">
      <c r="A1873" s="27">
        <v>1872</v>
      </c>
      <c r="B1873" s="28" t="s">
        <v>1245</v>
      </c>
      <c r="C1873" s="28" t="s">
        <v>1879</v>
      </c>
      <c r="D1873" s="27">
        <v>2589</v>
      </c>
    </row>
    <row r="1874" spans="1:4" x14ac:dyDescent="0.3">
      <c r="A1874" s="27">
        <v>1873</v>
      </c>
      <c r="B1874" s="28" t="s">
        <v>1245</v>
      </c>
      <c r="C1874" s="28" t="s">
        <v>1880</v>
      </c>
      <c r="D1874" s="27">
        <v>2574</v>
      </c>
    </row>
    <row r="1875" spans="1:4" x14ac:dyDescent="0.3">
      <c r="A1875" s="27">
        <v>1874</v>
      </c>
      <c r="B1875" s="28" t="s">
        <v>1245</v>
      </c>
      <c r="C1875" s="28" t="s">
        <v>1881</v>
      </c>
      <c r="D1875" s="27">
        <v>2542</v>
      </c>
    </row>
    <row r="1876" spans="1:4" x14ac:dyDescent="0.3">
      <c r="A1876" s="27">
        <v>1875</v>
      </c>
      <c r="B1876" s="28" t="s">
        <v>1245</v>
      </c>
      <c r="C1876" s="28" t="s">
        <v>1882</v>
      </c>
      <c r="D1876" s="27">
        <v>2583</v>
      </c>
    </row>
    <row r="1877" spans="1:4" x14ac:dyDescent="0.3">
      <c r="A1877" s="27">
        <v>1876</v>
      </c>
      <c r="B1877" s="28" t="s">
        <v>1245</v>
      </c>
      <c r="C1877" s="28" t="s">
        <v>1883</v>
      </c>
      <c r="D1877" s="27">
        <v>2625</v>
      </c>
    </row>
    <row r="1878" spans="1:4" x14ac:dyDescent="0.3">
      <c r="A1878" s="27">
        <v>1877</v>
      </c>
      <c r="B1878" s="28" t="s">
        <v>1245</v>
      </c>
      <c r="C1878" s="28" t="s">
        <v>1884</v>
      </c>
      <c r="D1878" s="27">
        <v>2664</v>
      </c>
    </row>
    <row r="1879" spans="1:4" x14ac:dyDescent="0.3">
      <c r="A1879" s="27">
        <v>1878</v>
      </c>
      <c r="B1879" s="28" t="s">
        <v>1245</v>
      </c>
      <c r="C1879" s="28" t="s">
        <v>1885</v>
      </c>
      <c r="D1879" s="27">
        <v>2670</v>
      </c>
    </row>
    <row r="1880" spans="1:4" x14ac:dyDescent="0.3">
      <c r="A1880" s="27">
        <v>1879</v>
      </c>
      <c r="B1880" s="28" t="s">
        <v>1245</v>
      </c>
      <c r="C1880" s="28" t="s">
        <v>1886</v>
      </c>
      <c r="D1880" s="27">
        <v>2629</v>
      </c>
    </row>
    <row r="1881" spans="1:4" x14ac:dyDescent="0.3">
      <c r="A1881" s="27">
        <v>1880</v>
      </c>
      <c r="B1881" s="28" t="s">
        <v>1245</v>
      </c>
      <c r="C1881" s="28" t="s">
        <v>1887</v>
      </c>
      <c r="D1881" s="27">
        <v>2633</v>
      </c>
    </row>
    <row r="1882" spans="1:4" x14ac:dyDescent="0.3">
      <c r="A1882" s="27">
        <v>1881</v>
      </c>
      <c r="B1882" s="28" t="s">
        <v>1245</v>
      </c>
      <c r="C1882" s="28" t="s">
        <v>1888</v>
      </c>
      <c r="D1882" s="27">
        <v>2699</v>
      </c>
    </row>
    <row r="1883" spans="1:4" x14ac:dyDescent="0.3">
      <c r="A1883" s="27">
        <v>1882</v>
      </c>
      <c r="B1883" s="28" t="s">
        <v>1245</v>
      </c>
      <c r="C1883" s="28" t="s">
        <v>1889</v>
      </c>
      <c r="D1883" s="27">
        <v>2699</v>
      </c>
    </row>
    <row r="1884" spans="1:4" x14ac:dyDescent="0.3">
      <c r="A1884" s="27">
        <v>1883</v>
      </c>
      <c r="B1884" s="28" t="s">
        <v>1245</v>
      </c>
      <c r="C1884" s="28" t="s">
        <v>1890</v>
      </c>
      <c r="D1884" s="27">
        <v>2674</v>
      </c>
    </row>
    <row r="1885" spans="1:4" x14ac:dyDescent="0.3">
      <c r="A1885" s="27">
        <v>1884</v>
      </c>
      <c r="B1885" s="28" t="s">
        <v>1245</v>
      </c>
      <c r="C1885" s="28" t="s">
        <v>1891</v>
      </c>
      <c r="D1885" s="27">
        <v>2711</v>
      </c>
    </row>
    <row r="1886" spans="1:4" x14ac:dyDescent="0.3">
      <c r="A1886" s="27">
        <v>1885</v>
      </c>
      <c r="B1886" s="28" t="s">
        <v>1245</v>
      </c>
      <c r="C1886" s="28" t="s">
        <v>1892</v>
      </c>
      <c r="D1886" s="27">
        <v>2727</v>
      </c>
    </row>
    <row r="1887" spans="1:4" x14ac:dyDescent="0.3">
      <c r="A1887" s="27">
        <v>1886</v>
      </c>
      <c r="B1887" s="28" t="s">
        <v>1245</v>
      </c>
      <c r="C1887" s="28" t="s">
        <v>1893</v>
      </c>
      <c r="D1887" s="27">
        <v>2748</v>
      </c>
    </row>
    <row r="1888" spans="1:4" x14ac:dyDescent="0.3">
      <c r="A1888" s="27">
        <v>1887</v>
      </c>
      <c r="B1888" s="28" t="s">
        <v>1245</v>
      </c>
      <c r="C1888" s="28" t="s">
        <v>1894</v>
      </c>
      <c r="D1888" s="27">
        <v>2798</v>
      </c>
    </row>
    <row r="1889" spans="1:4" x14ac:dyDescent="0.3">
      <c r="A1889" s="27">
        <v>1888</v>
      </c>
      <c r="B1889" s="28" t="s">
        <v>1245</v>
      </c>
      <c r="C1889" s="28" t="s">
        <v>1895</v>
      </c>
      <c r="D1889" s="27">
        <v>2754</v>
      </c>
    </row>
    <row r="1890" spans="1:4" x14ac:dyDescent="0.3">
      <c r="A1890" s="27">
        <v>1889</v>
      </c>
      <c r="B1890" s="28" t="s">
        <v>1245</v>
      </c>
      <c r="C1890" s="28" t="s">
        <v>1896</v>
      </c>
      <c r="D1890" s="27">
        <v>2754</v>
      </c>
    </row>
    <row r="1891" spans="1:4" x14ac:dyDescent="0.3">
      <c r="A1891" s="27">
        <v>1890</v>
      </c>
      <c r="B1891" s="28" t="s">
        <v>1245</v>
      </c>
      <c r="C1891" s="28" t="s">
        <v>1897</v>
      </c>
      <c r="D1891" s="27">
        <v>2798</v>
      </c>
    </row>
    <row r="1892" spans="1:4" x14ac:dyDescent="0.3">
      <c r="A1892" s="27">
        <v>1891</v>
      </c>
      <c r="B1892" s="28" t="s">
        <v>1245</v>
      </c>
      <c r="C1892" s="28" t="s">
        <v>1898</v>
      </c>
      <c r="D1892" s="27">
        <v>2835</v>
      </c>
    </row>
    <row r="1893" spans="1:4" x14ac:dyDescent="0.3">
      <c r="A1893" s="27">
        <v>1892</v>
      </c>
      <c r="B1893" s="28" t="s">
        <v>1245</v>
      </c>
      <c r="C1893" s="28" t="s">
        <v>1899</v>
      </c>
      <c r="D1893" s="27">
        <v>2843</v>
      </c>
    </row>
    <row r="1894" spans="1:4" x14ac:dyDescent="0.3">
      <c r="A1894" s="27">
        <v>1893</v>
      </c>
      <c r="B1894" s="28" t="s">
        <v>1245</v>
      </c>
      <c r="C1894" s="28" t="s">
        <v>1900</v>
      </c>
      <c r="D1894" s="27">
        <v>2809</v>
      </c>
    </row>
    <row r="1895" spans="1:4" x14ac:dyDescent="0.3">
      <c r="A1895" s="27">
        <v>1894</v>
      </c>
      <c r="B1895" s="28" t="s">
        <v>1245</v>
      </c>
      <c r="C1895" s="28" t="s">
        <v>1901</v>
      </c>
      <c r="D1895" s="27">
        <v>2860</v>
      </c>
    </row>
    <row r="1896" spans="1:4" x14ac:dyDescent="0.3">
      <c r="A1896" s="27">
        <v>1895</v>
      </c>
      <c r="B1896" s="28" t="s">
        <v>1245</v>
      </c>
      <c r="C1896" s="28" t="s">
        <v>1902</v>
      </c>
      <c r="D1896" s="27">
        <v>2886</v>
      </c>
    </row>
    <row r="1897" spans="1:4" x14ac:dyDescent="0.3">
      <c r="A1897" s="27">
        <v>1896</v>
      </c>
      <c r="B1897" s="28" t="s">
        <v>1245</v>
      </c>
      <c r="C1897" s="28" t="s">
        <v>1903</v>
      </c>
      <c r="D1897" s="27">
        <v>2886</v>
      </c>
    </row>
    <row r="1898" spans="1:4" x14ac:dyDescent="0.3">
      <c r="A1898" s="27">
        <v>1897</v>
      </c>
      <c r="B1898" s="28" t="s">
        <v>1245</v>
      </c>
      <c r="C1898" s="28" t="s">
        <v>1904</v>
      </c>
      <c r="D1898" s="27">
        <v>2862</v>
      </c>
    </row>
    <row r="1899" spans="1:4" x14ac:dyDescent="0.3">
      <c r="A1899" s="27">
        <v>1898</v>
      </c>
      <c r="B1899" s="28" t="s">
        <v>1245</v>
      </c>
      <c r="C1899" s="28" t="s">
        <v>1905</v>
      </c>
      <c r="D1899" s="27">
        <v>2886</v>
      </c>
    </row>
    <row r="1900" spans="1:4" x14ac:dyDescent="0.3">
      <c r="A1900" s="27">
        <v>1899</v>
      </c>
      <c r="B1900" s="28" t="s">
        <v>1245</v>
      </c>
      <c r="C1900" s="28" t="s">
        <v>1906</v>
      </c>
      <c r="D1900" s="27">
        <v>2892</v>
      </c>
    </row>
    <row r="1901" spans="1:4" x14ac:dyDescent="0.3">
      <c r="A1901" s="27">
        <v>1900</v>
      </c>
      <c r="B1901" s="28" t="s">
        <v>1245</v>
      </c>
      <c r="C1901" s="28" t="s">
        <v>1907</v>
      </c>
      <c r="D1901" s="27">
        <v>2929</v>
      </c>
    </row>
    <row r="1902" spans="1:4" x14ac:dyDescent="0.3">
      <c r="A1902" s="27">
        <v>1901</v>
      </c>
      <c r="B1902" s="28" t="s">
        <v>1245</v>
      </c>
      <c r="C1902" s="28" t="s">
        <v>1908</v>
      </c>
      <c r="D1902" s="27">
        <v>2966</v>
      </c>
    </row>
    <row r="1903" spans="1:4" x14ac:dyDescent="0.3">
      <c r="A1903" s="27">
        <v>1902</v>
      </c>
      <c r="B1903" s="28" t="s">
        <v>1245</v>
      </c>
      <c r="C1903" s="28" t="s">
        <v>1909</v>
      </c>
      <c r="D1903" s="27">
        <v>2933</v>
      </c>
    </row>
    <row r="1904" spans="1:4" x14ac:dyDescent="0.3">
      <c r="A1904" s="27">
        <v>1903</v>
      </c>
      <c r="B1904" s="28" t="s">
        <v>1245</v>
      </c>
      <c r="C1904" s="28" t="s">
        <v>1910</v>
      </c>
      <c r="D1904" s="27">
        <v>2939</v>
      </c>
    </row>
    <row r="1905" spans="1:4" x14ac:dyDescent="0.3">
      <c r="A1905" s="27">
        <v>1904</v>
      </c>
      <c r="B1905" s="28" t="s">
        <v>1245</v>
      </c>
      <c r="C1905" s="28" t="s">
        <v>1911</v>
      </c>
      <c r="D1905" s="27">
        <v>2939</v>
      </c>
    </row>
    <row r="1906" spans="1:4" x14ac:dyDescent="0.3">
      <c r="A1906" s="27">
        <v>1905</v>
      </c>
      <c r="B1906" s="28" t="s">
        <v>1245</v>
      </c>
      <c r="C1906" s="28" t="s">
        <v>1912</v>
      </c>
      <c r="D1906" s="27">
        <v>3004</v>
      </c>
    </row>
    <row r="1907" spans="1:4" x14ac:dyDescent="0.3">
      <c r="A1907" s="27">
        <v>1906</v>
      </c>
      <c r="B1907" s="28" t="s">
        <v>1245</v>
      </c>
      <c r="C1907" s="28" t="s">
        <v>1913</v>
      </c>
      <c r="D1907" s="27">
        <v>3008</v>
      </c>
    </row>
    <row r="1908" spans="1:4" x14ac:dyDescent="0.3">
      <c r="A1908" s="27">
        <v>1907</v>
      </c>
      <c r="B1908" s="28" t="s">
        <v>1245</v>
      </c>
      <c r="C1908" s="28" t="s">
        <v>1914</v>
      </c>
      <c r="D1908" s="27">
        <v>2970</v>
      </c>
    </row>
    <row r="1909" spans="1:4" x14ac:dyDescent="0.3">
      <c r="A1909" s="27">
        <v>1908</v>
      </c>
      <c r="B1909" s="28" t="s">
        <v>1245</v>
      </c>
      <c r="C1909" s="28" t="s">
        <v>1915</v>
      </c>
      <c r="D1909" s="27">
        <v>2976</v>
      </c>
    </row>
    <row r="1910" spans="1:4" x14ac:dyDescent="0.3">
      <c r="A1910" s="27">
        <v>1909</v>
      </c>
      <c r="B1910" s="28" t="s">
        <v>1245</v>
      </c>
      <c r="C1910" s="28" t="s">
        <v>1916</v>
      </c>
      <c r="D1910" s="27">
        <v>3027</v>
      </c>
    </row>
    <row r="1911" spans="1:4" x14ac:dyDescent="0.3">
      <c r="A1911" s="27">
        <v>1910</v>
      </c>
      <c r="B1911" s="28" t="s">
        <v>1245</v>
      </c>
      <c r="C1911" s="28" t="s">
        <v>1917</v>
      </c>
      <c r="D1911" s="27">
        <v>3041</v>
      </c>
    </row>
    <row r="1912" spans="1:4" x14ac:dyDescent="0.3">
      <c r="A1912" s="27">
        <v>1911</v>
      </c>
      <c r="B1912" s="28" t="s">
        <v>1245</v>
      </c>
      <c r="C1912" s="28" t="s">
        <v>1918</v>
      </c>
      <c r="D1912" s="27">
        <v>3043</v>
      </c>
    </row>
    <row r="1913" spans="1:4" x14ac:dyDescent="0.3">
      <c r="A1913" s="27">
        <v>1912</v>
      </c>
      <c r="B1913" s="28" t="s">
        <v>1245</v>
      </c>
      <c r="C1913" s="28" t="s">
        <v>1919</v>
      </c>
      <c r="D1913" s="27">
        <v>3000</v>
      </c>
    </row>
    <row r="1914" spans="1:4" x14ac:dyDescent="0.3">
      <c r="A1914" s="27">
        <v>1913</v>
      </c>
      <c r="B1914" s="28" t="s">
        <v>1245</v>
      </c>
      <c r="C1914" s="28" t="s">
        <v>1920</v>
      </c>
      <c r="D1914" s="27">
        <v>3002</v>
      </c>
    </row>
    <row r="1915" spans="1:4" x14ac:dyDescent="0.3">
      <c r="A1915" s="27">
        <v>1914</v>
      </c>
      <c r="B1915" s="28" t="s">
        <v>1245</v>
      </c>
      <c r="C1915" s="28" t="s">
        <v>1921</v>
      </c>
      <c r="D1915" s="27">
        <v>3071</v>
      </c>
    </row>
    <row r="1916" spans="1:4" x14ac:dyDescent="0.3">
      <c r="A1916" s="27">
        <v>1915</v>
      </c>
      <c r="B1916" s="28" t="s">
        <v>1245</v>
      </c>
      <c r="C1916" s="28" t="s">
        <v>1922</v>
      </c>
      <c r="D1916" s="27">
        <v>3071</v>
      </c>
    </row>
    <row r="1917" spans="1:4" x14ac:dyDescent="0.3">
      <c r="A1917" s="27">
        <v>1916</v>
      </c>
      <c r="B1917" s="28" t="s">
        <v>1245</v>
      </c>
      <c r="C1917" s="28" t="s">
        <v>1923</v>
      </c>
      <c r="D1917" s="27">
        <v>3069</v>
      </c>
    </row>
    <row r="1918" spans="1:4" x14ac:dyDescent="0.3">
      <c r="A1918" s="27">
        <v>1917</v>
      </c>
      <c r="B1918" s="28" t="s">
        <v>1245</v>
      </c>
      <c r="C1918" s="28" t="s">
        <v>1924</v>
      </c>
      <c r="D1918" s="27">
        <v>3041</v>
      </c>
    </row>
    <row r="1919" spans="1:4" x14ac:dyDescent="0.3">
      <c r="A1919" s="27">
        <v>1918</v>
      </c>
      <c r="B1919" s="28" t="s">
        <v>1245</v>
      </c>
      <c r="C1919" s="28" t="s">
        <v>1925</v>
      </c>
      <c r="D1919" s="27">
        <v>3082</v>
      </c>
    </row>
    <row r="1920" spans="1:4" x14ac:dyDescent="0.3">
      <c r="A1920" s="27">
        <v>1919</v>
      </c>
      <c r="B1920" s="28" t="s">
        <v>1245</v>
      </c>
      <c r="C1920" s="28" t="s">
        <v>1926</v>
      </c>
      <c r="D1920" s="27">
        <v>3112</v>
      </c>
    </row>
    <row r="1921" spans="1:4" x14ac:dyDescent="0.3">
      <c r="A1921" s="27">
        <v>1920</v>
      </c>
      <c r="B1921" s="28" t="s">
        <v>1245</v>
      </c>
      <c r="C1921" s="28" t="s">
        <v>1927</v>
      </c>
      <c r="D1921" s="27">
        <v>3112</v>
      </c>
    </row>
    <row r="1922" spans="1:4" x14ac:dyDescent="0.3">
      <c r="A1922" s="27">
        <v>1921</v>
      </c>
      <c r="B1922" s="28" t="s">
        <v>1245</v>
      </c>
      <c r="C1922" s="28" t="s">
        <v>1928</v>
      </c>
      <c r="D1922" s="27">
        <v>3084</v>
      </c>
    </row>
    <row r="1923" spans="1:4" x14ac:dyDescent="0.3">
      <c r="A1923" s="27">
        <v>1922</v>
      </c>
      <c r="B1923" s="28" t="s">
        <v>1245</v>
      </c>
      <c r="C1923" s="28" t="s">
        <v>1929</v>
      </c>
      <c r="D1923" s="27">
        <v>3075</v>
      </c>
    </row>
    <row r="1924" spans="1:4" x14ac:dyDescent="0.3">
      <c r="A1924" s="27">
        <v>1923</v>
      </c>
      <c r="B1924" s="28" t="s">
        <v>1245</v>
      </c>
      <c r="C1924" s="28" t="s">
        <v>1930</v>
      </c>
      <c r="D1924" s="27">
        <v>3082</v>
      </c>
    </row>
    <row r="1925" spans="1:4" x14ac:dyDescent="0.3">
      <c r="A1925" s="27">
        <v>1924</v>
      </c>
      <c r="B1925" s="28" t="s">
        <v>1245</v>
      </c>
      <c r="C1925" s="28" t="s">
        <v>1931</v>
      </c>
      <c r="D1925" s="27">
        <v>3143</v>
      </c>
    </row>
    <row r="1926" spans="1:4" x14ac:dyDescent="0.3">
      <c r="A1926" s="27">
        <v>1925</v>
      </c>
      <c r="B1926" s="28" t="s">
        <v>1245</v>
      </c>
      <c r="C1926" s="28" t="s">
        <v>1932</v>
      </c>
      <c r="D1926" s="27">
        <v>3143</v>
      </c>
    </row>
    <row r="1927" spans="1:4" x14ac:dyDescent="0.3">
      <c r="A1927" s="27">
        <v>1926</v>
      </c>
      <c r="B1927" s="28" t="s">
        <v>1245</v>
      </c>
      <c r="C1927" s="28" t="s">
        <v>1933</v>
      </c>
      <c r="D1927" s="27">
        <v>3110</v>
      </c>
    </row>
    <row r="1928" spans="1:4" x14ac:dyDescent="0.3">
      <c r="A1928" s="27">
        <v>1927</v>
      </c>
      <c r="B1928" s="28" t="s">
        <v>1245</v>
      </c>
      <c r="C1928" s="28" t="s">
        <v>1934</v>
      </c>
      <c r="D1928" s="27">
        <v>3112</v>
      </c>
    </row>
    <row r="1929" spans="1:4" x14ac:dyDescent="0.3">
      <c r="A1929" s="27">
        <v>1928</v>
      </c>
      <c r="B1929" s="28" t="s">
        <v>1245</v>
      </c>
      <c r="C1929" s="28" t="s">
        <v>1935</v>
      </c>
      <c r="D1929" s="27">
        <v>3126</v>
      </c>
    </row>
    <row r="1930" spans="1:4" x14ac:dyDescent="0.3">
      <c r="A1930" s="27">
        <v>1929</v>
      </c>
      <c r="B1930" s="28" t="s">
        <v>1245</v>
      </c>
      <c r="C1930" s="28" t="s">
        <v>1936</v>
      </c>
      <c r="D1930" s="27">
        <v>3179</v>
      </c>
    </row>
    <row r="1931" spans="1:4" x14ac:dyDescent="0.3">
      <c r="A1931" s="27">
        <v>1930</v>
      </c>
      <c r="B1931" s="28" t="s">
        <v>1245</v>
      </c>
      <c r="C1931" s="28" t="s">
        <v>1937</v>
      </c>
      <c r="D1931" s="27">
        <v>3186</v>
      </c>
    </row>
    <row r="1932" spans="1:4" x14ac:dyDescent="0.3">
      <c r="A1932" s="27">
        <v>1931</v>
      </c>
      <c r="B1932" s="28" t="s">
        <v>1245</v>
      </c>
      <c r="C1932" s="28" t="s">
        <v>1938</v>
      </c>
      <c r="D1932" s="27">
        <v>3143</v>
      </c>
    </row>
    <row r="1933" spans="1:4" x14ac:dyDescent="0.3">
      <c r="A1933" s="27">
        <v>1932</v>
      </c>
      <c r="B1933" s="28" t="s">
        <v>1245</v>
      </c>
      <c r="C1933" s="28" t="s">
        <v>1939</v>
      </c>
      <c r="D1933" s="27">
        <v>3141</v>
      </c>
    </row>
    <row r="1934" spans="1:4" x14ac:dyDescent="0.3">
      <c r="A1934" s="27">
        <v>1933</v>
      </c>
      <c r="B1934" s="28" t="s">
        <v>1245</v>
      </c>
      <c r="C1934" s="28" t="s">
        <v>1940</v>
      </c>
      <c r="D1934" s="27">
        <v>3218</v>
      </c>
    </row>
    <row r="1935" spans="1:4" x14ac:dyDescent="0.3">
      <c r="A1935" s="27">
        <v>1934</v>
      </c>
      <c r="B1935" s="28" t="s">
        <v>1245</v>
      </c>
      <c r="C1935" s="28" t="s">
        <v>1941</v>
      </c>
      <c r="D1935" s="27">
        <v>3218</v>
      </c>
    </row>
    <row r="1936" spans="1:4" x14ac:dyDescent="0.3">
      <c r="A1936" s="27">
        <v>1935</v>
      </c>
      <c r="B1936" s="28" t="s">
        <v>1245</v>
      </c>
      <c r="C1936" s="28" t="s">
        <v>1942</v>
      </c>
      <c r="D1936" s="27">
        <v>3185</v>
      </c>
    </row>
    <row r="1937" spans="1:4" x14ac:dyDescent="0.3">
      <c r="A1937" s="27">
        <v>1936</v>
      </c>
      <c r="B1937" s="28" t="s">
        <v>1245</v>
      </c>
      <c r="C1937" s="28" t="s">
        <v>1943</v>
      </c>
      <c r="D1937" s="27">
        <v>3177</v>
      </c>
    </row>
    <row r="1938" spans="1:4" x14ac:dyDescent="0.3">
      <c r="A1938" s="27">
        <v>1937</v>
      </c>
      <c r="B1938" s="28" t="s">
        <v>1245</v>
      </c>
      <c r="C1938" s="28" t="s">
        <v>1944</v>
      </c>
      <c r="D1938" s="27">
        <v>3186</v>
      </c>
    </row>
    <row r="1939" spans="1:4" x14ac:dyDescent="0.3">
      <c r="A1939" s="27">
        <v>1938</v>
      </c>
      <c r="B1939" s="28" t="s">
        <v>1245</v>
      </c>
      <c r="C1939" s="28" t="s">
        <v>1945</v>
      </c>
      <c r="D1939" s="27">
        <v>3210</v>
      </c>
    </row>
    <row r="1940" spans="1:4" x14ac:dyDescent="0.3">
      <c r="A1940" s="27">
        <v>1939</v>
      </c>
      <c r="B1940" s="28" t="s">
        <v>1245</v>
      </c>
      <c r="C1940" s="28" t="s">
        <v>1946</v>
      </c>
      <c r="D1940" s="27">
        <v>3210</v>
      </c>
    </row>
    <row r="1941" spans="1:4" x14ac:dyDescent="0.3">
      <c r="A1941" s="27">
        <v>1940</v>
      </c>
      <c r="B1941" s="28" t="s">
        <v>1245</v>
      </c>
      <c r="C1941" s="28" t="s">
        <v>1947</v>
      </c>
      <c r="D1941" s="27">
        <v>3228</v>
      </c>
    </row>
    <row r="1942" spans="1:4" x14ac:dyDescent="0.3">
      <c r="A1942" s="27">
        <v>1941</v>
      </c>
      <c r="B1942" s="28" t="s">
        <v>1245</v>
      </c>
      <c r="C1942" s="28" t="s">
        <v>1948</v>
      </c>
      <c r="D1942" s="27">
        <v>3218</v>
      </c>
    </row>
    <row r="1943" spans="1:4" x14ac:dyDescent="0.3">
      <c r="A1943" s="27">
        <v>1942</v>
      </c>
      <c r="B1943" s="28" t="s">
        <v>1245</v>
      </c>
      <c r="C1943" s="28" t="s">
        <v>1949</v>
      </c>
      <c r="D1943" s="27">
        <v>3220</v>
      </c>
    </row>
    <row r="1944" spans="1:4" x14ac:dyDescent="0.3">
      <c r="A1944" s="27">
        <v>1943</v>
      </c>
      <c r="B1944" s="28" t="s">
        <v>1245</v>
      </c>
      <c r="C1944" s="28" t="s">
        <v>1950</v>
      </c>
      <c r="D1944" s="27">
        <v>3249</v>
      </c>
    </row>
    <row r="1945" spans="1:4" x14ac:dyDescent="0.3">
      <c r="A1945" s="27">
        <v>1944</v>
      </c>
      <c r="B1945" s="28" t="s">
        <v>1245</v>
      </c>
      <c r="C1945" s="28" t="s">
        <v>1951</v>
      </c>
      <c r="D1945" s="27">
        <v>3257</v>
      </c>
    </row>
    <row r="1946" spans="1:4" x14ac:dyDescent="0.3">
      <c r="A1946" s="27">
        <v>1945</v>
      </c>
      <c r="B1946" s="28" t="s">
        <v>1245</v>
      </c>
      <c r="C1946" s="28" t="s">
        <v>1952</v>
      </c>
      <c r="D1946" s="27">
        <v>3210</v>
      </c>
    </row>
    <row r="1947" spans="1:4" x14ac:dyDescent="0.3">
      <c r="A1947" s="27">
        <v>1946</v>
      </c>
      <c r="B1947" s="28" t="s">
        <v>1245</v>
      </c>
      <c r="C1947" s="28" t="s">
        <v>1953</v>
      </c>
      <c r="D1947" s="27">
        <v>3251</v>
      </c>
    </row>
    <row r="1948" spans="1:4" x14ac:dyDescent="0.3">
      <c r="A1948" s="27">
        <v>1947</v>
      </c>
      <c r="B1948" s="28" t="s">
        <v>1245</v>
      </c>
      <c r="C1948" s="28" t="s">
        <v>1954</v>
      </c>
      <c r="D1948" s="27">
        <v>3285</v>
      </c>
    </row>
    <row r="1949" spans="1:4" x14ac:dyDescent="0.3">
      <c r="A1949" s="27">
        <v>1948</v>
      </c>
      <c r="B1949" s="28" t="s">
        <v>1245</v>
      </c>
      <c r="C1949" s="28" t="s">
        <v>1955</v>
      </c>
      <c r="D1949" s="27">
        <v>3283</v>
      </c>
    </row>
    <row r="1950" spans="1:4" x14ac:dyDescent="0.3">
      <c r="A1950" s="27">
        <v>1949</v>
      </c>
      <c r="B1950" s="28" t="s">
        <v>1245</v>
      </c>
      <c r="C1950" s="28" t="s">
        <v>1956</v>
      </c>
      <c r="D1950" s="27">
        <v>3265</v>
      </c>
    </row>
    <row r="1951" spans="1:4" x14ac:dyDescent="0.3">
      <c r="A1951" s="27">
        <v>1950</v>
      </c>
      <c r="B1951" s="28" t="s">
        <v>1245</v>
      </c>
      <c r="C1951" s="28" t="s">
        <v>1957</v>
      </c>
      <c r="D1951" s="27">
        <v>3247</v>
      </c>
    </row>
    <row r="1952" spans="1:4" x14ac:dyDescent="0.3">
      <c r="A1952" s="27">
        <v>1951</v>
      </c>
      <c r="B1952" s="28" t="s">
        <v>1245</v>
      </c>
      <c r="C1952" s="28" t="s">
        <v>1958</v>
      </c>
      <c r="D1952" s="27">
        <v>3243</v>
      </c>
    </row>
    <row r="1953" spans="1:4" x14ac:dyDescent="0.3">
      <c r="A1953" s="27">
        <v>1952</v>
      </c>
      <c r="B1953" s="28" t="s">
        <v>1245</v>
      </c>
      <c r="C1953" s="28" t="s">
        <v>1959</v>
      </c>
      <c r="D1953" s="27">
        <v>3281</v>
      </c>
    </row>
    <row r="1954" spans="1:4" x14ac:dyDescent="0.3">
      <c r="A1954" s="27">
        <v>1953</v>
      </c>
      <c r="B1954" s="28" t="s">
        <v>1245</v>
      </c>
      <c r="C1954" s="28" t="s">
        <v>1960</v>
      </c>
      <c r="D1954" s="27">
        <v>3285</v>
      </c>
    </row>
    <row r="1955" spans="1:4" x14ac:dyDescent="0.3">
      <c r="A1955" s="27">
        <v>1954</v>
      </c>
      <c r="B1955" s="28" t="s">
        <v>1245</v>
      </c>
      <c r="C1955" s="28" t="s">
        <v>1961</v>
      </c>
      <c r="D1955" s="27">
        <v>3318</v>
      </c>
    </row>
    <row r="1956" spans="1:4" x14ac:dyDescent="0.3">
      <c r="A1956" s="27">
        <v>1955</v>
      </c>
      <c r="B1956" s="28" t="s">
        <v>1245</v>
      </c>
      <c r="C1956" s="28" t="s">
        <v>1962</v>
      </c>
      <c r="D1956" s="27">
        <v>3285</v>
      </c>
    </row>
    <row r="1957" spans="1:4" x14ac:dyDescent="0.3">
      <c r="A1957" s="27">
        <v>1956</v>
      </c>
      <c r="B1957" s="28" t="s">
        <v>1245</v>
      </c>
      <c r="C1957" s="28" t="s">
        <v>1963</v>
      </c>
      <c r="D1957" s="27">
        <v>3285</v>
      </c>
    </row>
    <row r="1958" spans="1:4" x14ac:dyDescent="0.3">
      <c r="A1958" s="27">
        <v>1957</v>
      </c>
      <c r="B1958" s="28" t="s">
        <v>1245</v>
      </c>
      <c r="C1958" s="28" t="s">
        <v>1964</v>
      </c>
      <c r="D1958" s="27">
        <v>3318</v>
      </c>
    </row>
    <row r="1959" spans="1:4" x14ac:dyDescent="0.3">
      <c r="A1959" s="27">
        <v>1958</v>
      </c>
      <c r="B1959" s="28" t="s">
        <v>1245</v>
      </c>
      <c r="C1959" s="28" t="s">
        <v>1965</v>
      </c>
      <c r="D1959" s="27">
        <v>3316</v>
      </c>
    </row>
    <row r="1960" spans="1:4" x14ac:dyDescent="0.3">
      <c r="A1960" s="27">
        <v>1959</v>
      </c>
      <c r="B1960" s="28" t="s">
        <v>1245</v>
      </c>
      <c r="C1960" s="28" t="s">
        <v>1966</v>
      </c>
      <c r="D1960" s="27">
        <v>3283</v>
      </c>
    </row>
    <row r="1961" spans="1:4" x14ac:dyDescent="0.3">
      <c r="A1961" s="27">
        <v>1960</v>
      </c>
      <c r="B1961" s="28" t="s">
        <v>1245</v>
      </c>
      <c r="C1961" s="28" t="s">
        <v>1967</v>
      </c>
      <c r="D1961" s="27">
        <v>3277</v>
      </c>
    </row>
    <row r="1962" spans="1:4" x14ac:dyDescent="0.3">
      <c r="A1962" s="27">
        <v>1961</v>
      </c>
      <c r="B1962" s="28" t="s">
        <v>1245</v>
      </c>
      <c r="C1962" s="28" t="s">
        <v>1968</v>
      </c>
      <c r="D1962" s="27">
        <v>3302</v>
      </c>
    </row>
    <row r="1963" spans="1:4" x14ac:dyDescent="0.3">
      <c r="A1963" s="27">
        <v>1962</v>
      </c>
      <c r="B1963" s="28" t="s">
        <v>1245</v>
      </c>
      <c r="C1963" s="28" t="s">
        <v>1969</v>
      </c>
      <c r="D1963" s="27">
        <v>3357</v>
      </c>
    </row>
    <row r="1964" spans="1:4" x14ac:dyDescent="0.3">
      <c r="A1964" s="27">
        <v>1963</v>
      </c>
      <c r="B1964" s="28" t="s">
        <v>1245</v>
      </c>
      <c r="C1964" s="28" t="s">
        <v>1970</v>
      </c>
      <c r="D1964" s="27">
        <v>3365</v>
      </c>
    </row>
    <row r="1965" spans="1:4" x14ac:dyDescent="0.3">
      <c r="A1965" s="27">
        <v>1964</v>
      </c>
      <c r="B1965" s="28" t="s">
        <v>1245</v>
      </c>
      <c r="C1965" s="28" t="s">
        <v>1971</v>
      </c>
      <c r="D1965" s="27">
        <v>3318</v>
      </c>
    </row>
    <row r="1966" spans="1:4" x14ac:dyDescent="0.3">
      <c r="A1966" s="27">
        <v>1965</v>
      </c>
      <c r="B1966" s="28" t="s">
        <v>1245</v>
      </c>
      <c r="C1966" s="28" t="s">
        <v>1972</v>
      </c>
      <c r="D1966" s="27">
        <v>3318</v>
      </c>
    </row>
    <row r="1967" spans="1:4" x14ac:dyDescent="0.3">
      <c r="A1967" s="27">
        <v>1966</v>
      </c>
      <c r="B1967" s="28" t="s">
        <v>1245</v>
      </c>
      <c r="C1967" s="28" t="s">
        <v>1973</v>
      </c>
      <c r="D1967" s="27">
        <v>3332</v>
      </c>
    </row>
    <row r="1968" spans="1:4" x14ac:dyDescent="0.3">
      <c r="A1968" s="27">
        <v>1967</v>
      </c>
      <c r="B1968" s="28" t="s">
        <v>1245</v>
      </c>
      <c r="C1968" s="28" t="s">
        <v>1974</v>
      </c>
      <c r="D1968" s="27">
        <v>3355</v>
      </c>
    </row>
    <row r="1969" spans="1:4" x14ac:dyDescent="0.3">
      <c r="A1969" s="27">
        <v>1968</v>
      </c>
      <c r="B1969" s="28" t="s">
        <v>1245</v>
      </c>
      <c r="C1969" s="28" t="s">
        <v>1975</v>
      </c>
      <c r="D1969" s="27">
        <v>3351</v>
      </c>
    </row>
    <row r="1970" spans="1:4" x14ac:dyDescent="0.3">
      <c r="A1970" s="27">
        <v>1969</v>
      </c>
      <c r="B1970" s="28" t="s">
        <v>1245</v>
      </c>
      <c r="C1970" s="28" t="s">
        <v>1976</v>
      </c>
      <c r="D1970" s="27">
        <v>3359</v>
      </c>
    </row>
    <row r="1971" spans="1:4" x14ac:dyDescent="0.3">
      <c r="A1971" s="27">
        <v>1970</v>
      </c>
      <c r="B1971" s="28" t="s">
        <v>1245</v>
      </c>
      <c r="C1971" s="28" t="s">
        <v>1977</v>
      </c>
      <c r="D1971" s="27">
        <v>3359</v>
      </c>
    </row>
    <row r="1972" spans="1:4" x14ac:dyDescent="0.3">
      <c r="A1972" s="27">
        <v>1971</v>
      </c>
      <c r="B1972" s="28" t="s">
        <v>1245</v>
      </c>
      <c r="C1972" s="28" t="s">
        <v>1978</v>
      </c>
      <c r="D1972" s="27">
        <v>3393</v>
      </c>
    </row>
    <row r="1973" spans="1:4" x14ac:dyDescent="0.3">
      <c r="A1973" s="27">
        <v>1972</v>
      </c>
      <c r="B1973" s="28" t="s">
        <v>1245</v>
      </c>
      <c r="C1973" s="28" t="s">
        <v>1979</v>
      </c>
      <c r="D1973" s="27">
        <v>3399</v>
      </c>
    </row>
    <row r="1974" spans="1:4" x14ac:dyDescent="0.3">
      <c r="A1974" s="27">
        <v>1973</v>
      </c>
      <c r="B1974" s="28" t="s">
        <v>1245</v>
      </c>
      <c r="C1974" s="28" t="s">
        <v>1980</v>
      </c>
      <c r="D1974" s="27">
        <v>3381</v>
      </c>
    </row>
    <row r="1975" spans="1:4" x14ac:dyDescent="0.3">
      <c r="A1975" s="27">
        <v>1974</v>
      </c>
      <c r="B1975" s="28" t="s">
        <v>1245</v>
      </c>
      <c r="C1975" s="28" t="s">
        <v>1981</v>
      </c>
      <c r="D1975" s="27">
        <v>3357</v>
      </c>
    </row>
    <row r="1976" spans="1:4" x14ac:dyDescent="0.3">
      <c r="A1976" s="27">
        <v>1975</v>
      </c>
      <c r="B1976" s="28" t="s">
        <v>1245</v>
      </c>
      <c r="C1976" s="28" t="s">
        <v>1982</v>
      </c>
      <c r="D1976" s="27">
        <v>3363</v>
      </c>
    </row>
    <row r="1977" spans="1:4" x14ac:dyDescent="0.3">
      <c r="A1977" s="27">
        <v>1976</v>
      </c>
      <c r="B1977" s="28" t="s">
        <v>1245</v>
      </c>
      <c r="C1977" s="28" t="s">
        <v>1983</v>
      </c>
      <c r="D1977" s="27">
        <v>3391</v>
      </c>
    </row>
    <row r="1978" spans="1:4" x14ac:dyDescent="0.3">
      <c r="A1978" s="27">
        <v>1977</v>
      </c>
      <c r="B1978" s="28" t="s">
        <v>1245</v>
      </c>
      <c r="C1978" s="28" t="s">
        <v>1984</v>
      </c>
      <c r="D1978" s="27">
        <v>3391</v>
      </c>
    </row>
    <row r="1979" spans="1:4" x14ac:dyDescent="0.3">
      <c r="A1979" s="27">
        <v>1978</v>
      </c>
      <c r="B1979" s="28" t="s">
        <v>1245</v>
      </c>
      <c r="C1979" s="28" t="s">
        <v>1985</v>
      </c>
      <c r="D1979" s="27">
        <v>3377</v>
      </c>
    </row>
    <row r="1980" spans="1:4" x14ac:dyDescent="0.3">
      <c r="A1980" s="27">
        <v>1979</v>
      </c>
      <c r="B1980" s="28" t="s">
        <v>1245</v>
      </c>
      <c r="C1980" s="28" t="s">
        <v>1986</v>
      </c>
      <c r="D1980" s="27">
        <v>3363</v>
      </c>
    </row>
    <row r="1981" spans="1:4" x14ac:dyDescent="0.3">
      <c r="A1981" s="27">
        <v>1980</v>
      </c>
      <c r="B1981" s="28" t="s">
        <v>1245</v>
      </c>
      <c r="C1981" s="28" t="s">
        <v>1987</v>
      </c>
      <c r="D1981" s="27">
        <v>3365</v>
      </c>
    </row>
    <row r="1982" spans="1:4" x14ac:dyDescent="0.3">
      <c r="A1982" s="27">
        <v>1981</v>
      </c>
      <c r="B1982" s="28" t="s">
        <v>1245</v>
      </c>
      <c r="C1982" s="28" t="s">
        <v>1988</v>
      </c>
      <c r="D1982" s="27">
        <v>3438</v>
      </c>
    </row>
    <row r="1983" spans="1:4" x14ac:dyDescent="0.3">
      <c r="A1983" s="27">
        <v>1982</v>
      </c>
      <c r="B1983" s="28" t="s">
        <v>1245</v>
      </c>
      <c r="C1983" s="28" t="s">
        <v>1989</v>
      </c>
      <c r="D1983" s="27">
        <v>3442</v>
      </c>
    </row>
    <row r="1984" spans="1:4" x14ac:dyDescent="0.3">
      <c r="A1984" s="27">
        <v>1983</v>
      </c>
      <c r="B1984" s="28" t="s">
        <v>1245</v>
      </c>
      <c r="C1984" s="28" t="s">
        <v>1990</v>
      </c>
      <c r="D1984" s="27">
        <v>3405</v>
      </c>
    </row>
    <row r="1985" spans="1:4" x14ac:dyDescent="0.3">
      <c r="A1985" s="27">
        <v>1984</v>
      </c>
      <c r="B1985" s="28" t="s">
        <v>1245</v>
      </c>
      <c r="C1985" s="28" t="s">
        <v>1991</v>
      </c>
      <c r="D1985" s="27">
        <v>3401</v>
      </c>
    </row>
    <row r="1986" spans="1:4" x14ac:dyDescent="0.3">
      <c r="A1986" s="27">
        <v>1985</v>
      </c>
      <c r="B1986" s="28" t="s">
        <v>1245</v>
      </c>
      <c r="C1986" s="28" t="s">
        <v>1992</v>
      </c>
      <c r="D1986" s="27">
        <v>3426</v>
      </c>
    </row>
    <row r="1987" spans="1:4" x14ac:dyDescent="0.3">
      <c r="A1987" s="27">
        <v>1986</v>
      </c>
      <c r="B1987" s="28" t="s">
        <v>1245</v>
      </c>
      <c r="C1987" s="28" t="s">
        <v>1993</v>
      </c>
      <c r="D1987" s="27">
        <v>3438</v>
      </c>
    </row>
    <row r="1988" spans="1:4" x14ac:dyDescent="0.3">
      <c r="A1988" s="27">
        <v>1987</v>
      </c>
      <c r="B1988" s="28" t="s">
        <v>1245</v>
      </c>
      <c r="C1988" s="28" t="s">
        <v>1994</v>
      </c>
      <c r="D1988" s="27">
        <v>3430</v>
      </c>
    </row>
    <row r="1989" spans="1:4" x14ac:dyDescent="0.3">
      <c r="A1989" s="27">
        <v>1988</v>
      </c>
      <c r="B1989" s="28" t="s">
        <v>1245</v>
      </c>
      <c r="C1989" s="28" t="s">
        <v>1995</v>
      </c>
      <c r="D1989" s="27">
        <v>3442</v>
      </c>
    </row>
    <row r="1990" spans="1:4" x14ac:dyDescent="0.3">
      <c r="A1990" s="27">
        <v>1989</v>
      </c>
      <c r="B1990" s="28" t="s">
        <v>1245</v>
      </c>
      <c r="C1990" s="28" t="s">
        <v>1996</v>
      </c>
      <c r="D1990" s="27">
        <v>3440</v>
      </c>
    </row>
    <row r="1991" spans="1:4" x14ac:dyDescent="0.3">
      <c r="A1991" s="27">
        <v>1990</v>
      </c>
      <c r="B1991" s="28" t="s">
        <v>1245</v>
      </c>
      <c r="C1991" s="28" t="s">
        <v>1997</v>
      </c>
      <c r="D1991" s="27">
        <v>3473</v>
      </c>
    </row>
    <row r="1992" spans="1:4" x14ac:dyDescent="0.3">
      <c r="A1992" s="27">
        <v>1991</v>
      </c>
      <c r="B1992" s="28" t="s">
        <v>1245</v>
      </c>
      <c r="C1992" s="28" t="s">
        <v>1998</v>
      </c>
      <c r="D1992" s="27">
        <v>3475</v>
      </c>
    </row>
    <row r="1993" spans="1:4" x14ac:dyDescent="0.3">
      <c r="A1993" s="27">
        <v>1992</v>
      </c>
      <c r="B1993" s="28" t="s">
        <v>1245</v>
      </c>
      <c r="C1993" s="28" t="s">
        <v>1999</v>
      </c>
      <c r="D1993" s="27">
        <v>3483</v>
      </c>
    </row>
    <row r="1994" spans="1:4" x14ac:dyDescent="0.3">
      <c r="A1994" s="27">
        <v>1993</v>
      </c>
      <c r="B1994" s="28" t="s">
        <v>1245</v>
      </c>
      <c r="C1994" s="28" t="s">
        <v>2000</v>
      </c>
      <c r="D1994" s="27">
        <v>3442</v>
      </c>
    </row>
    <row r="1995" spans="1:4" x14ac:dyDescent="0.3">
      <c r="A1995" s="27">
        <v>1994</v>
      </c>
      <c r="B1995" s="28" t="s">
        <v>1245</v>
      </c>
      <c r="C1995" s="28" t="s">
        <v>2001</v>
      </c>
      <c r="D1995" s="27">
        <v>3448</v>
      </c>
    </row>
    <row r="1996" spans="1:4" x14ac:dyDescent="0.3">
      <c r="A1996" s="27">
        <v>1995</v>
      </c>
      <c r="B1996" s="28" t="s">
        <v>1245</v>
      </c>
      <c r="C1996" s="28" t="s">
        <v>2002</v>
      </c>
      <c r="D1996" s="27">
        <v>3473</v>
      </c>
    </row>
    <row r="1997" spans="1:4" x14ac:dyDescent="0.3">
      <c r="A1997" s="27">
        <v>1996</v>
      </c>
      <c r="B1997" s="28" t="s">
        <v>1245</v>
      </c>
      <c r="C1997" s="28" t="s">
        <v>2003</v>
      </c>
      <c r="D1997" s="27">
        <v>3479</v>
      </c>
    </row>
    <row r="1998" spans="1:4" x14ac:dyDescent="0.3">
      <c r="A1998" s="27">
        <v>1997</v>
      </c>
      <c r="B1998" s="28" t="s">
        <v>1245</v>
      </c>
      <c r="C1998" s="28" t="s">
        <v>2004</v>
      </c>
      <c r="D1998" s="27">
        <v>3460</v>
      </c>
    </row>
    <row r="1999" spans="1:4" x14ac:dyDescent="0.3">
      <c r="A1999" s="27">
        <v>1998</v>
      </c>
      <c r="B1999" s="28" t="s">
        <v>1245</v>
      </c>
      <c r="C1999" s="28" t="s">
        <v>2005</v>
      </c>
      <c r="D1999" s="27">
        <v>3440</v>
      </c>
    </row>
    <row r="2000" spans="1:4" x14ac:dyDescent="0.3">
      <c r="A2000" s="27">
        <v>1999</v>
      </c>
      <c r="B2000" s="28" t="s">
        <v>1245</v>
      </c>
      <c r="C2000" s="28" t="s">
        <v>2006</v>
      </c>
      <c r="D2000" s="27">
        <v>3450</v>
      </c>
    </row>
    <row r="2001" spans="1:4" x14ac:dyDescent="0.3">
      <c r="A2001" s="27">
        <v>2000</v>
      </c>
      <c r="B2001" s="28" t="s">
        <v>1245</v>
      </c>
      <c r="C2001" s="28" t="s">
        <v>2007</v>
      </c>
      <c r="D2001" s="27">
        <v>3473</v>
      </c>
    </row>
    <row r="2002" spans="1:4" x14ac:dyDescent="0.3">
      <c r="A2002" s="27">
        <v>2001</v>
      </c>
      <c r="B2002" s="28" t="s">
        <v>1245</v>
      </c>
      <c r="C2002" s="28" t="s">
        <v>2008</v>
      </c>
      <c r="D2002" s="27">
        <v>3520</v>
      </c>
    </row>
    <row r="2003" spans="1:4" x14ac:dyDescent="0.3">
      <c r="A2003" s="27">
        <v>2002</v>
      </c>
      <c r="B2003" s="28" t="s">
        <v>1245</v>
      </c>
      <c r="C2003" s="28" t="s">
        <v>2009</v>
      </c>
      <c r="D2003" s="27">
        <v>3491</v>
      </c>
    </row>
    <row r="2004" spans="1:4" x14ac:dyDescent="0.3">
      <c r="A2004" s="27">
        <v>2003</v>
      </c>
      <c r="B2004" s="28" t="s">
        <v>1245</v>
      </c>
      <c r="C2004" s="28" t="s">
        <v>2010</v>
      </c>
      <c r="D2004" s="27">
        <v>3481</v>
      </c>
    </row>
    <row r="2005" spans="1:4" x14ac:dyDescent="0.3">
      <c r="A2005" s="27">
        <v>2004</v>
      </c>
      <c r="B2005" s="28" t="s">
        <v>1245</v>
      </c>
      <c r="C2005" s="28" t="s">
        <v>2011</v>
      </c>
      <c r="D2005" s="27">
        <v>3491</v>
      </c>
    </row>
    <row r="2006" spans="1:4" x14ac:dyDescent="0.3">
      <c r="A2006" s="27">
        <v>2005</v>
      </c>
      <c r="B2006" s="28" t="s">
        <v>1245</v>
      </c>
      <c r="C2006" s="28" t="s">
        <v>2012</v>
      </c>
      <c r="D2006" s="27">
        <v>3522</v>
      </c>
    </row>
    <row r="2007" spans="1:4" x14ac:dyDescent="0.3">
      <c r="A2007" s="27">
        <v>2006</v>
      </c>
      <c r="B2007" s="28" t="s">
        <v>1245</v>
      </c>
      <c r="C2007" s="28" t="s">
        <v>2013</v>
      </c>
      <c r="D2007" s="27">
        <v>3520</v>
      </c>
    </row>
    <row r="2008" spans="1:4" x14ac:dyDescent="0.3">
      <c r="A2008" s="27">
        <v>2007</v>
      </c>
      <c r="B2008" s="28" t="s">
        <v>1245</v>
      </c>
      <c r="C2008" s="28" t="s">
        <v>2014</v>
      </c>
      <c r="D2008" s="27">
        <v>3501</v>
      </c>
    </row>
    <row r="2009" spans="1:4" x14ac:dyDescent="0.3">
      <c r="A2009" s="27">
        <v>2008</v>
      </c>
      <c r="B2009" s="28" t="s">
        <v>1245</v>
      </c>
      <c r="C2009" s="28" t="s">
        <v>2015</v>
      </c>
      <c r="D2009" s="27">
        <v>3491</v>
      </c>
    </row>
    <row r="2010" spans="1:4" x14ac:dyDescent="0.3">
      <c r="A2010" s="27">
        <v>2009</v>
      </c>
      <c r="B2010" s="28" t="s">
        <v>1245</v>
      </c>
      <c r="C2010" s="28" t="s">
        <v>2016</v>
      </c>
      <c r="D2010" s="27">
        <v>3497</v>
      </c>
    </row>
    <row r="2011" spans="1:4" x14ac:dyDescent="0.3">
      <c r="A2011" s="27">
        <v>2010</v>
      </c>
      <c r="B2011" s="28" t="s">
        <v>1245</v>
      </c>
      <c r="C2011" s="28" t="s">
        <v>2017</v>
      </c>
      <c r="D2011" s="27">
        <v>3524</v>
      </c>
    </row>
    <row r="2012" spans="1:4" x14ac:dyDescent="0.3">
      <c r="A2012" s="27">
        <v>2011</v>
      </c>
      <c r="B2012" s="28" t="s">
        <v>1245</v>
      </c>
      <c r="C2012" s="28" t="s">
        <v>2018</v>
      </c>
      <c r="D2012" s="27">
        <v>3530</v>
      </c>
    </row>
    <row r="2013" spans="1:4" x14ac:dyDescent="0.3">
      <c r="A2013" s="27">
        <v>2012</v>
      </c>
      <c r="B2013" s="28" t="s">
        <v>1245</v>
      </c>
      <c r="C2013" s="28" t="s">
        <v>2019</v>
      </c>
      <c r="D2013" s="27">
        <v>3532</v>
      </c>
    </row>
    <row r="2014" spans="1:4" x14ac:dyDescent="0.3">
      <c r="A2014" s="27">
        <v>2013</v>
      </c>
      <c r="B2014" s="28" t="s">
        <v>1245</v>
      </c>
      <c r="C2014" s="28" t="s">
        <v>2020</v>
      </c>
      <c r="D2014" s="27">
        <v>3532</v>
      </c>
    </row>
    <row r="2015" spans="1:4" x14ac:dyDescent="0.3">
      <c r="A2015" s="27">
        <v>2014</v>
      </c>
      <c r="B2015" s="28" t="s">
        <v>1245</v>
      </c>
      <c r="C2015" s="28" t="s">
        <v>2021</v>
      </c>
      <c r="D2015" s="27">
        <v>3744</v>
      </c>
    </row>
    <row r="2016" spans="1:4" x14ac:dyDescent="0.3">
      <c r="A2016" s="27">
        <v>2015</v>
      </c>
      <c r="B2016" s="28" t="s">
        <v>1245</v>
      </c>
      <c r="C2016" s="28" t="s">
        <v>2022</v>
      </c>
      <c r="D2016" s="27">
        <v>3752</v>
      </c>
    </row>
    <row r="2017" spans="1:4" x14ac:dyDescent="0.3">
      <c r="A2017" s="27">
        <v>2016</v>
      </c>
      <c r="B2017" s="28" t="s">
        <v>1245</v>
      </c>
      <c r="C2017" s="28" t="s">
        <v>2023</v>
      </c>
      <c r="D2017" s="27">
        <v>3754</v>
      </c>
    </row>
    <row r="2018" spans="1:4" x14ac:dyDescent="0.3">
      <c r="A2018" s="27">
        <v>2017</v>
      </c>
      <c r="B2018" s="28" t="s">
        <v>1245</v>
      </c>
      <c r="C2018" s="28" t="s">
        <v>2024</v>
      </c>
      <c r="D2018" s="27">
        <v>3530</v>
      </c>
    </row>
    <row r="2019" spans="1:4" x14ac:dyDescent="0.3">
      <c r="A2019" s="27">
        <v>2018</v>
      </c>
      <c r="B2019" s="28" t="s">
        <v>1245</v>
      </c>
      <c r="C2019" s="28" t="s">
        <v>2025</v>
      </c>
      <c r="D2019" s="27">
        <v>3532</v>
      </c>
    </row>
    <row r="2020" spans="1:4" x14ac:dyDescent="0.3">
      <c r="A2020" s="27">
        <v>2019</v>
      </c>
      <c r="B2020" s="28" t="s">
        <v>1245</v>
      </c>
      <c r="C2020" s="28" t="s">
        <v>2026</v>
      </c>
      <c r="D2020" s="27">
        <v>3542</v>
      </c>
    </row>
    <row r="2021" spans="1:4" x14ac:dyDescent="0.3">
      <c r="A2021" s="27">
        <v>2020</v>
      </c>
      <c r="B2021" s="28" t="s">
        <v>1245</v>
      </c>
      <c r="C2021" s="28" t="s">
        <v>2027</v>
      </c>
      <c r="D2021" s="27">
        <v>3754</v>
      </c>
    </row>
    <row r="2022" spans="1:4" x14ac:dyDescent="0.3">
      <c r="A2022" s="27">
        <v>2021</v>
      </c>
      <c r="B2022" s="28" t="s">
        <v>1245</v>
      </c>
      <c r="C2022" s="28" t="s">
        <v>2028</v>
      </c>
      <c r="D2022" s="27">
        <v>3756</v>
      </c>
    </row>
    <row r="2023" spans="1:4" x14ac:dyDescent="0.3">
      <c r="A2023" s="27">
        <v>2022</v>
      </c>
      <c r="B2023" s="28" t="s">
        <v>1245</v>
      </c>
      <c r="C2023" s="28" t="s">
        <v>2029</v>
      </c>
      <c r="D2023" s="27">
        <v>3532</v>
      </c>
    </row>
    <row r="2024" spans="1:4" x14ac:dyDescent="0.3">
      <c r="A2024" s="27">
        <v>2023</v>
      </c>
      <c r="B2024" s="28" t="s">
        <v>1245</v>
      </c>
      <c r="C2024" s="28" t="s">
        <v>2030</v>
      </c>
      <c r="D2024" s="27">
        <v>3538</v>
      </c>
    </row>
    <row r="2025" spans="1:4" x14ac:dyDescent="0.3">
      <c r="A2025" s="27">
        <v>2024</v>
      </c>
      <c r="B2025" s="28" t="s">
        <v>1245</v>
      </c>
      <c r="C2025" s="28" t="s">
        <v>2031</v>
      </c>
      <c r="D2025" s="27">
        <v>3754</v>
      </c>
    </row>
    <row r="2026" spans="1:4" x14ac:dyDescent="0.3">
      <c r="A2026" s="27">
        <v>2025</v>
      </c>
      <c r="B2026" s="28" t="s">
        <v>1245</v>
      </c>
      <c r="C2026" s="28" t="s">
        <v>2032</v>
      </c>
      <c r="D2026" s="27">
        <v>3756</v>
      </c>
    </row>
    <row r="2027" spans="1:4" x14ac:dyDescent="0.3">
      <c r="A2027" s="27">
        <v>2026</v>
      </c>
      <c r="B2027" s="28" t="s">
        <v>1245</v>
      </c>
      <c r="C2027" s="28" t="s">
        <v>2033</v>
      </c>
      <c r="D2027" s="27">
        <v>3752</v>
      </c>
    </row>
    <row r="2028" spans="1:4" x14ac:dyDescent="0.3">
      <c r="A2028" s="27">
        <v>2027</v>
      </c>
      <c r="B2028" s="28" t="s">
        <v>1245</v>
      </c>
      <c r="C2028" s="28" t="s">
        <v>2034</v>
      </c>
      <c r="D2028" s="27">
        <v>3756</v>
      </c>
    </row>
    <row r="2029" spans="1:4" x14ac:dyDescent="0.3">
      <c r="A2029" s="27">
        <v>2028</v>
      </c>
      <c r="B2029" s="28" t="s">
        <v>1245</v>
      </c>
      <c r="C2029" s="28" t="s">
        <v>2035</v>
      </c>
      <c r="D2029" s="27">
        <v>3762</v>
      </c>
    </row>
    <row r="2030" spans="1:4" x14ac:dyDescent="0.3">
      <c r="A2030" s="27">
        <v>2029</v>
      </c>
      <c r="B2030" s="28" t="s">
        <v>1245</v>
      </c>
      <c r="C2030" s="28" t="s">
        <v>2036</v>
      </c>
      <c r="D2030" s="27">
        <v>3776</v>
      </c>
    </row>
    <row r="2031" spans="1:4" x14ac:dyDescent="0.3">
      <c r="A2031" s="27">
        <v>2030</v>
      </c>
      <c r="B2031" s="28" t="s">
        <v>1245</v>
      </c>
      <c r="C2031" s="28" t="s">
        <v>2037</v>
      </c>
      <c r="D2031" s="27">
        <v>3780</v>
      </c>
    </row>
    <row r="2032" spans="1:4" x14ac:dyDescent="0.3">
      <c r="A2032" s="27">
        <v>2031</v>
      </c>
      <c r="B2032" s="28" t="s">
        <v>1245</v>
      </c>
      <c r="C2032" s="28" t="s">
        <v>2038</v>
      </c>
      <c r="D2032" s="27">
        <v>3760</v>
      </c>
    </row>
    <row r="2033" spans="1:4" x14ac:dyDescent="0.3">
      <c r="A2033" s="27">
        <v>2032</v>
      </c>
      <c r="B2033" s="28" t="s">
        <v>1245</v>
      </c>
      <c r="C2033" s="28" t="s">
        <v>2039</v>
      </c>
      <c r="D2033" s="27">
        <v>3760</v>
      </c>
    </row>
    <row r="2034" spans="1:4" x14ac:dyDescent="0.3">
      <c r="A2034" s="27">
        <v>2033</v>
      </c>
      <c r="B2034" s="28" t="s">
        <v>1245</v>
      </c>
      <c r="C2034" s="28" t="s">
        <v>2040</v>
      </c>
      <c r="D2034" s="27">
        <v>3764</v>
      </c>
    </row>
    <row r="2035" spans="1:4" x14ac:dyDescent="0.3">
      <c r="A2035" s="27">
        <v>2034</v>
      </c>
      <c r="B2035" s="28" t="s">
        <v>1245</v>
      </c>
      <c r="C2035" s="28" t="s">
        <v>2041</v>
      </c>
      <c r="D2035" s="27">
        <v>3776</v>
      </c>
    </row>
    <row r="2036" spans="1:4" x14ac:dyDescent="0.3">
      <c r="A2036" s="27">
        <v>2035</v>
      </c>
      <c r="B2036" s="28" t="s">
        <v>1245</v>
      </c>
      <c r="C2036" s="28" t="s">
        <v>2042</v>
      </c>
      <c r="D2036" s="27">
        <v>3776</v>
      </c>
    </row>
    <row r="2037" spans="1:4" x14ac:dyDescent="0.3">
      <c r="A2037" s="27">
        <v>2036</v>
      </c>
      <c r="B2037" s="28" t="s">
        <v>1245</v>
      </c>
      <c r="C2037" s="28" t="s">
        <v>2043</v>
      </c>
      <c r="D2037" s="27">
        <v>3758</v>
      </c>
    </row>
    <row r="2038" spans="1:4" x14ac:dyDescent="0.3">
      <c r="A2038" s="27">
        <v>2037</v>
      </c>
      <c r="B2038" s="28" t="s">
        <v>1245</v>
      </c>
      <c r="C2038" s="28" t="s">
        <v>2044</v>
      </c>
      <c r="D2038" s="27">
        <v>3758</v>
      </c>
    </row>
    <row r="2039" spans="1:4" x14ac:dyDescent="0.3">
      <c r="A2039" s="27">
        <v>2038</v>
      </c>
      <c r="B2039" s="28" t="s">
        <v>1245</v>
      </c>
      <c r="C2039" s="28" t="s">
        <v>2045</v>
      </c>
      <c r="D2039" s="27">
        <v>3768</v>
      </c>
    </row>
    <row r="2040" spans="1:4" x14ac:dyDescent="0.3">
      <c r="A2040" s="27">
        <v>2039</v>
      </c>
      <c r="B2040" s="28" t="s">
        <v>1245</v>
      </c>
      <c r="C2040" s="28" t="s">
        <v>2046</v>
      </c>
      <c r="D2040" s="27">
        <v>3795</v>
      </c>
    </row>
    <row r="2041" spans="1:4" x14ac:dyDescent="0.3">
      <c r="A2041" s="27">
        <v>2040</v>
      </c>
      <c r="B2041" s="28" t="s">
        <v>1245</v>
      </c>
      <c r="C2041" s="28" t="s">
        <v>2047</v>
      </c>
      <c r="D2041" s="27">
        <v>3801</v>
      </c>
    </row>
    <row r="2042" spans="1:4" x14ac:dyDescent="0.3">
      <c r="A2042" s="27">
        <v>2041</v>
      </c>
      <c r="B2042" s="28" t="s">
        <v>1245</v>
      </c>
      <c r="C2042" s="28" t="s">
        <v>2048</v>
      </c>
      <c r="D2042" s="27">
        <v>3780</v>
      </c>
    </row>
    <row r="2043" spans="1:4" x14ac:dyDescent="0.3">
      <c r="A2043" s="27">
        <v>2042</v>
      </c>
      <c r="B2043" s="28" t="s">
        <v>1245</v>
      </c>
      <c r="C2043" s="28" t="s">
        <v>2049</v>
      </c>
      <c r="D2043" s="27">
        <v>3782</v>
      </c>
    </row>
    <row r="2044" spans="1:4" x14ac:dyDescent="0.3">
      <c r="A2044" s="27">
        <v>2043</v>
      </c>
      <c r="B2044" s="31" t="s">
        <v>1245</v>
      </c>
      <c r="C2044" s="31" t="s">
        <v>2050</v>
      </c>
      <c r="D2044" s="32">
        <v>3795</v>
      </c>
    </row>
    <row r="2045" spans="1:4" x14ac:dyDescent="0.3">
      <c r="A2045" s="27">
        <v>2044</v>
      </c>
      <c r="B2045" s="28" t="s">
        <v>1245</v>
      </c>
      <c r="C2045" s="28" t="s">
        <v>2051</v>
      </c>
      <c r="D2045" s="27">
        <v>3795</v>
      </c>
    </row>
    <row r="2046" spans="1:4" x14ac:dyDescent="0.3">
      <c r="A2046" s="27">
        <v>2045</v>
      </c>
      <c r="B2046" s="28" t="s">
        <v>1245</v>
      </c>
      <c r="C2046" s="28" t="s">
        <v>2052</v>
      </c>
      <c r="D2046" s="27">
        <v>3799</v>
      </c>
    </row>
    <row r="2047" spans="1:4" x14ac:dyDescent="0.3">
      <c r="A2047" s="27">
        <v>2046</v>
      </c>
      <c r="B2047" s="28" t="s">
        <v>1245</v>
      </c>
      <c r="C2047" s="28" t="s">
        <v>2053</v>
      </c>
      <c r="D2047" s="27">
        <v>3780</v>
      </c>
    </row>
    <row r="2048" spans="1:4" x14ac:dyDescent="0.3">
      <c r="A2048" s="27">
        <v>2047</v>
      </c>
      <c r="B2048" s="28" t="s">
        <v>1245</v>
      </c>
      <c r="C2048" s="28" t="s">
        <v>2054</v>
      </c>
      <c r="D2048" s="27">
        <v>3780</v>
      </c>
    </row>
    <row r="2049" spans="1:4" x14ac:dyDescent="0.3">
      <c r="A2049" s="27">
        <v>2048</v>
      </c>
      <c r="B2049" s="28" t="s">
        <v>1245</v>
      </c>
      <c r="C2049" s="28" t="s">
        <v>2055</v>
      </c>
      <c r="D2049" s="27">
        <v>3793</v>
      </c>
    </row>
    <row r="2050" spans="1:4" x14ac:dyDescent="0.3">
      <c r="A2050" s="27">
        <v>2049</v>
      </c>
      <c r="B2050" s="28" t="s">
        <v>1245</v>
      </c>
      <c r="C2050" s="28" t="s">
        <v>2056</v>
      </c>
      <c r="D2050" s="27">
        <v>3793</v>
      </c>
    </row>
    <row r="2051" spans="1:4" x14ac:dyDescent="0.3">
      <c r="A2051" s="27">
        <v>2050</v>
      </c>
      <c r="B2051" s="28" t="s">
        <v>1245</v>
      </c>
      <c r="C2051" s="28" t="s">
        <v>2057</v>
      </c>
      <c r="D2051" s="27">
        <v>3776</v>
      </c>
    </row>
    <row r="2052" spans="1:4" x14ac:dyDescent="0.3">
      <c r="A2052" s="27">
        <v>2051</v>
      </c>
      <c r="B2052" s="28" t="s">
        <v>1245</v>
      </c>
      <c r="C2052" s="28" t="s">
        <v>2058</v>
      </c>
      <c r="D2052" s="27">
        <v>3776</v>
      </c>
    </row>
    <row r="2053" spans="1:4" x14ac:dyDescent="0.3">
      <c r="A2053" s="27">
        <v>2052</v>
      </c>
      <c r="B2053" s="28" t="s">
        <v>1245</v>
      </c>
      <c r="C2053" s="28" t="s">
        <v>2059</v>
      </c>
      <c r="D2053" s="27">
        <v>3786</v>
      </c>
    </row>
    <row r="2054" spans="1:4" x14ac:dyDescent="0.3">
      <c r="A2054" s="27">
        <v>2053</v>
      </c>
      <c r="B2054" s="28" t="s">
        <v>1245</v>
      </c>
      <c r="C2054" s="28" t="s">
        <v>2060</v>
      </c>
      <c r="D2054" s="27">
        <v>1260</v>
      </c>
    </row>
    <row r="2055" spans="1:4" x14ac:dyDescent="0.3">
      <c r="A2055" s="27">
        <v>2054</v>
      </c>
      <c r="B2055" s="28" t="s">
        <v>1245</v>
      </c>
      <c r="C2055" s="28" t="s">
        <v>2061</v>
      </c>
      <c r="D2055" s="27">
        <v>977</v>
      </c>
    </row>
    <row r="2056" spans="1:4" x14ac:dyDescent="0.3">
      <c r="A2056" s="27">
        <v>2055</v>
      </c>
      <c r="B2056" s="28" t="s">
        <v>1245</v>
      </c>
      <c r="C2056" s="28" t="s">
        <v>2062</v>
      </c>
      <c r="D2056" s="27">
        <v>894</v>
      </c>
    </row>
    <row r="2057" spans="1:4" x14ac:dyDescent="0.3">
      <c r="A2057" s="27">
        <v>2056</v>
      </c>
      <c r="B2057" s="28" t="s">
        <v>1245</v>
      </c>
      <c r="C2057" s="28" t="s">
        <v>2063</v>
      </c>
      <c r="D2057" s="27">
        <v>886</v>
      </c>
    </row>
    <row r="2058" spans="1:4" x14ac:dyDescent="0.3">
      <c r="A2058" s="27">
        <v>2057</v>
      </c>
      <c r="B2058" s="28" t="s">
        <v>1245</v>
      </c>
      <c r="C2058" s="28" t="s">
        <v>2064</v>
      </c>
      <c r="D2058" s="27">
        <v>898</v>
      </c>
    </row>
    <row r="2059" spans="1:4" x14ac:dyDescent="0.3">
      <c r="A2059" s="27">
        <v>2058</v>
      </c>
      <c r="B2059" s="28" t="s">
        <v>1245</v>
      </c>
      <c r="C2059" s="28" t="s">
        <v>2065</v>
      </c>
      <c r="D2059" s="27">
        <v>922</v>
      </c>
    </row>
    <row r="2060" spans="1:4" x14ac:dyDescent="0.3">
      <c r="A2060" s="27">
        <v>2059</v>
      </c>
      <c r="B2060" s="28" t="s">
        <v>1245</v>
      </c>
      <c r="C2060" s="28" t="s">
        <v>2066</v>
      </c>
      <c r="D2060" s="27">
        <v>922</v>
      </c>
    </row>
    <row r="2061" spans="1:4" x14ac:dyDescent="0.3">
      <c r="A2061" s="27">
        <v>2060</v>
      </c>
      <c r="B2061" s="31" t="s">
        <v>1245</v>
      </c>
      <c r="C2061" s="31" t="s">
        <v>2067</v>
      </c>
      <c r="D2061" s="32">
        <v>888</v>
      </c>
    </row>
    <row r="2062" spans="1:4" x14ac:dyDescent="0.3">
      <c r="A2062" s="27">
        <v>2061</v>
      </c>
      <c r="B2062" s="28" t="s">
        <v>1245</v>
      </c>
      <c r="C2062" s="28" t="s">
        <v>2068</v>
      </c>
      <c r="D2062" s="27">
        <v>884</v>
      </c>
    </row>
    <row r="2063" spans="1:4" x14ac:dyDescent="0.3">
      <c r="A2063" s="27">
        <v>2062</v>
      </c>
      <c r="B2063" s="28" t="s">
        <v>1245</v>
      </c>
      <c r="C2063" s="28" t="s">
        <v>2069</v>
      </c>
      <c r="D2063" s="27">
        <v>876</v>
      </c>
    </row>
    <row r="2064" spans="1:4" x14ac:dyDescent="0.3">
      <c r="A2064" s="27">
        <v>2063</v>
      </c>
      <c r="B2064" s="28" t="s">
        <v>1245</v>
      </c>
      <c r="C2064" s="28" t="s">
        <v>2070</v>
      </c>
      <c r="D2064" s="27">
        <v>876</v>
      </c>
    </row>
    <row r="2065" spans="1:4" x14ac:dyDescent="0.3">
      <c r="A2065" s="27">
        <v>2064</v>
      </c>
      <c r="B2065" s="28" t="s">
        <v>1245</v>
      </c>
      <c r="C2065" s="28" t="s">
        <v>2071</v>
      </c>
      <c r="D2065" s="27">
        <v>849</v>
      </c>
    </row>
    <row r="2066" spans="1:4" x14ac:dyDescent="0.3">
      <c r="A2066" s="27">
        <v>2065</v>
      </c>
      <c r="B2066" s="28" t="s">
        <v>1245</v>
      </c>
      <c r="C2066" s="28" t="s">
        <v>2072</v>
      </c>
      <c r="D2066" s="27">
        <v>835</v>
      </c>
    </row>
    <row r="2067" spans="1:4" x14ac:dyDescent="0.3">
      <c r="A2067" s="27">
        <v>2066</v>
      </c>
      <c r="B2067" s="28" t="s">
        <v>1245</v>
      </c>
      <c r="C2067" s="28" t="s">
        <v>2073</v>
      </c>
      <c r="D2067" s="27">
        <v>837</v>
      </c>
    </row>
    <row r="2068" spans="1:4" x14ac:dyDescent="0.3">
      <c r="A2068" s="27">
        <v>2067</v>
      </c>
      <c r="B2068" s="28" t="s">
        <v>1245</v>
      </c>
      <c r="C2068" s="28" t="s">
        <v>2074</v>
      </c>
      <c r="D2068" s="27">
        <v>829</v>
      </c>
    </row>
    <row r="2069" spans="1:4" x14ac:dyDescent="0.3">
      <c r="A2069" s="27">
        <v>2068</v>
      </c>
      <c r="B2069" s="28" t="s">
        <v>1245</v>
      </c>
      <c r="C2069" s="28" t="s">
        <v>2075</v>
      </c>
      <c r="D2069" s="27">
        <v>827</v>
      </c>
    </row>
    <row r="2070" spans="1:4" x14ac:dyDescent="0.3">
      <c r="A2070" s="27">
        <v>2069</v>
      </c>
      <c r="B2070" s="28" t="s">
        <v>1245</v>
      </c>
      <c r="C2070" s="28" t="s">
        <v>2076</v>
      </c>
      <c r="D2070" s="27">
        <v>747</v>
      </c>
    </row>
    <row r="2071" spans="1:4" x14ac:dyDescent="0.3">
      <c r="A2071" s="27">
        <v>2070</v>
      </c>
      <c r="B2071" s="28" t="s">
        <v>1245</v>
      </c>
      <c r="C2071" s="28" t="s">
        <v>2077</v>
      </c>
      <c r="D2071" s="27">
        <v>796</v>
      </c>
    </row>
    <row r="2072" spans="1:4" x14ac:dyDescent="0.3">
      <c r="A2072" s="27">
        <v>2071</v>
      </c>
      <c r="B2072" s="28" t="s">
        <v>1245</v>
      </c>
      <c r="C2072" s="28" t="s">
        <v>2078</v>
      </c>
      <c r="D2072" s="27">
        <v>835</v>
      </c>
    </row>
    <row r="2073" spans="1:4" x14ac:dyDescent="0.3">
      <c r="A2073" s="27">
        <v>2072</v>
      </c>
      <c r="B2073" s="28" t="s">
        <v>1245</v>
      </c>
      <c r="C2073" s="28" t="s">
        <v>2079</v>
      </c>
      <c r="D2073" s="27">
        <v>904</v>
      </c>
    </row>
    <row r="2074" spans="1:4" x14ac:dyDescent="0.3">
      <c r="A2074" s="27">
        <v>2073</v>
      </c>
      <c r="B2074" s="28" t="s">
        <v>1245</v>
      </c>
      <c r="C2074" s="28" t="s">
        <v>2080</v>
      </c>
      <c r="D2074" s="27">
        <v>910</v>
      </c>
    </row>
    <row r="2075" spans="1:4" x14ac:dyDescent="0.3">
      <c r="A2075" s="27">
        <v>2074</v>
      </c>
      <c r="B2075" s="28" t="s">
        <v>1245</v>
      </c>
      <c r="C2075" s="28" t="s">
        <v>2081</v>
      </c>
      <c r="D2075" s="27">
        <v>914</v>
      </c>
    </row>
    <row r="2076" spans="1:4" x14ac:dyDescent="0.3">
      <c r="A2076" s="27">
        <v>2075</v>
      </c>
      <c r="B2076" s="28" t="s">
        <v>1245</v>
      </c>
      <c r="C2076" s="28" t="s">
        <v>2082</v>
      </c>
      <c r="D2076" s="27">
        <v>955</v>
      </c>
    </row>
    <row r="2077" spans="1:4" x14ac:dyDescent="0.3">
      <c r="A2077" s="27">
        <v>2076</v>
      </c>
      <c r="B2077" s="28" t="s">
        <v>1245</v>
      </c>
      <c r="C2077" s="28" t="s">
        <v>2083</v>
      </c>
      <c r="D2077" s="27">
        <v>1020</v>
      </c>
    </row>
    <row r="2078" spans="1:4" x14ac:dyDescent="0.3">
      <c r="A2078" s="27">
        <v>2077</v>
      </c>
      <c r="B2078" s="28" t="s">
        <v>1245</v>
      </c>
      <c r="C2078" s="28" t="s">
        <v>2084</v>
      </c>
      <c r="D2078" s="27">
        <v>985</v>
      </c>
    </row>
    <row r="2079" spans="1:4" x14ac:dyDescent="0.3">
      <c r="A2079" s="27">
        <v>2078</v>
      </c>
      <c r="B2079" s="28" t="s">
        <v>1245</v>
      </c>
      <c r="C2079" s="28" t="s">
        <v>2085</v>
      </c>
      <c r="D2079" s="27">
        <v>947</v>
      </c>
    </row>
    <row r="2080" spans="1:4" x14ac:dyDescent="0.3">
      <c r="A2080" s="27">
        <v>2079</v>
      </c>
      <c r="B2080" s="28" t="s">
        <v>1245</v>
      </c>
      <c r="C2080" s="28" t="s">
        <v>2086</v>
      </c>
      <c r="D2080" s="27">
        <v>837</v>
      </c>
    </row>
    <row r="2081" spans="1:4" x14ac:dyDescent="0.3">
      <c r="A2081" s="27">
        <v>2080</v>
      </c>
      <c r="B2081" s="28" t="s">
        <v>1245</v>
      </c>
      <c r="C2081" s="28" t="s">
        <v>2087</v>
      </c>
      <c r="D2081" s="27">
        <v>804</v>
      </c>
    </row>
    <row r="2082" spans="1:4" x14ac:dyDescent="0.3">
      <c r="A2082" s="27">
        <v>2081</v>
      </c>
      <c r="B2082" s="28" t="s">
        <v>1245</v>
      </c>
      <c r="C2082" s="28" t="s">
        <v>2088</v>
      </c>
      <c r="D2082" s="27">
        <v>871</v>
      </c>
    </row>
    <row r="2083" spans="1:4" x14ac:dyDescent="0.3">
      <c r="A2083" s="27">
        <v>2082</v>
      </c>
      <c r="B2083" s="28" t="s">
        <v>1245</v>
      </c>
      <c r="C2083" s="28" t="s">
        <v>2089</v>
      </c>
      <c r="D2083" s="27">
        <v>871</v>
      </c>
    </row>
    <row r="2084" spans="1:4" x14ac:dyDescent="0.3">
      <c r="A2084" s="27">
        <v>2083</v>
      </c>
      <c r="B2084" s="28" t="s">
        <v>1245</v>
      </c>
      <c r="C2084" s="28" t="s">
        <v>2090</v>
      </c>
      <c r="D2084" s="27">
        <v>871</v>
      </c>
    </row>
    <row r="2085" spans="1:4" x14ac:dyDescent="0.3">
      <c r="A2085" s="27">
        <v>2084</v>
      </c>
      <c r="B2085" s="28" t="s">
        <v>1245</v>
      </c>
      <c r="C2085" s="28" t="s">
        <v>2091</v>
      </c>
      <c r="D2085" s="27">
        <v>839</v>
      </c>
    </row>
    <row r="2086" spans="1:4" x14ac:dyDescent="0.3">
      <c r="A2086" s="27">
        <v>2085</v>
      </c>
      <c r="B2086" s="28" t="s">
        <v>1245</v>
      </c>
      <c r="C2086" s="28" t="s">
        <v>2092</v>
      </c>
      <c r="D2086" s="27">
        <v>880</v>
      </c>
    </row>
    <row r="2087" spans="1:4" x14ac:dyDescent="0.3">
      <c r="A2087" s="27">
        <v>2086</v>
      </c>
      <c r="B2087" s="28" t="s">
        <v>1245</v>
      </c>
      <c r="C2087" s="28" t="s">
        <v>2093</v>
      </c>
      <c r="D2087" s="27">
        <v>865</v>
      </c>
    </row>
    <row r="2088" spans="1:4" x14ac:dyDescent="0.3">
      <c r="A2088" s="27">
        <v>2087</v>
      </c>
      <c r="B2088" s="28" t="s">
        <v>1245</v>
      </c>
      <c r="C2088" s="28" t="s">
        <v>2094</v>
      </c>
      <c r="D2088" s="27">
        <v>876</v>
      </c>
    </row>
    <row r="2089" spans="1:4" x14ac:dyDescent="0.3">
      <c r="A2089" s="27">
        <v>2088</v>
      </c>
      <c r="B2089" s="28" t="s">
        <v>1245</v>
      </c>
      <c r="C2089" s="28" t="s">
        <v>2095</v>
      </c>
      <c r="D2089" s="27">
        <v>873</v>
      </c>
    </row>
    <row r="2090" spans="1:4" x14ac:dyDescent="0.3">
      <c r="A2090" s="27">
        <v>2089</v>
      </c>
      <c r="B2090" s="28" t="s">
        <v>1245</v>
      </c>
      <c r="C2090" s="28" t="s">
        <v>2096</v>
      </c>
      <c r="D2090" s="27">
        <v>835</v>
      </c>
    </row>
    <row r="2091" spans="1:4" x14ac:dyDescent="0.3">
      <c r="A2091" s="27">
        <v>2090</v>
      </c>
      <c r="B2091" s="28" t="s">
        <v>1245</v>
      </c>
      <c r="C2091" s="28" t="s">
        <v>2097</v>
      </c>
      <c r="D2091" s="27">
        <v>835</v>
      </c>
    </row>
    <row r="2092" spans="1:4" x14ac:dyDescent="0.3">
      <c r="A2092" s="27">
        <v>2091</v>
      </c>
      <c r="B2092" s="28" t="s">
        <v>1245</v>
      </c>
      <c r="C2092" s="28" t="s">
        <v>2098</v>
      </c>
      <c r="D2092" s="27">
        <v>869</v>
      </c>
    </row>
    <row r="2093" spans="1:4" x14ac:dyDescent="0.3">
      <c r="A2093" s="27">
        <v>2092</v>
      </c>
      <c r="B2093" s="28" t="s">
        <v>1245</v>
      </c>
      <c r="C2093" s="28" t="s">
        <v>2099</v>
      </c>
      <c r="D2093" s="27">
        <v>869</v>
      </c>
    </row>
    <row r="2094" spans="1:4" x14ac:dyDescent="0.3">
      <c r="A2094" s="27">
        <v>2093</v>
      </c>
      <c r="B2094" s="28" t="s">
        <v>1245</v>
      </c>
      <c r="C2094" s="28" t="s">
        <v>2100</v>
      </c>
      <c r="D2094" s="27">
        <v>876</v>
      </c>
    </row>
    <row r="2095" spans="1:4" x14ac:dyDescent="0.3">
      <c r="A2095" s="27">
        <v>2094</v>
      </c>
      <c r="B2095" s="28" t="s">
        <v>1245</v>
      </c>
      <c r="C2095" s="28" t="s">
        <v>2101</v>
      </c>
      <c r="D2095" s="27">
        <v>873</v>
      </c>
    </row>
    <row r="2096" spans="1:4" x14ac:dyDescent="0.3">
      <c r="A2096" s="27">
        <v>2095</v>
      </c>
      <c r="B2096" s="28" t="s">
        <v>1245</v>
      </c>
      <c r="C2096" s="28" t="s">
        <v>2102</v>
      </c>
      <c r="D2096" s="27">
        <v>873</v>
      </c>
    </row>
    <row r="2097" spans="1:4" x14ac:dyDescent="0.3">
      <c r="A2097" s="27">
        <v>2096</v>
      </c>
      <c r="B2097" s="28" t="s">
        <v>1245</v>
      </c>
      <c r="C2097" s="28" t="s">
        <v>2103</v>
      </c>
      <c r="D2097" s="27">
        <v>857</v>
      </c>
    </row>
    <row r="2098" spans="1:4" x14ac:dyDescent="0.3">
      <c r="A2098" s="27">
        <v>2097</v>
      </c>
      <c r="B2098" s="28" t="s">
        <v>1245</v>
      </c>
      <c r="C2098" s="28" t="s">
        <v>2104</v>
      </c>
      <c r="D2098" s="27">
        <v>857</v>
      </c>
    </row>
    <row r="2099" spans="1:4" x14ac:dyDescent="0.3">
      <c r="A2099" s="27">
        <v>2098</v>
      </c>
      <c r="B2099" s="28" t="s">
        <v>1245</v>
      </c>
      <c r="C2099" s="28" t="s">
        <v>2105</v>
      </c>
      <c r="D2099" s="27">
        <v>780</v>
      </c>
    </row>
    <row r="2100" spans="1:4" x14ac:dyDescent="0.3">
      <c r="A2100" s="27">
        <v>2099</v>
      </c>
      <c r="B2100" s="28" t="s">
        <v>1245</v>
      </c>
      <c r="C2100" s="28" t="s">
        <v>2106</v>
      </c>
      <c r="D2100" s="27">
        <v>778</v>
      </c>
    </row>
    <row r="2101" spans="1:4" x14ac:dyDescent="0.3">
      <c r="A2101" s="27">
        <v>2100</v>
      </c>
      <c r="B2101" s="28" t="s">
        <v>1245</v>
      </c>
      <c r="C2101" s="28" t="s">
        <v>2107</v>
      </c>
      <c r="D2101" s="27">
        <v>774</v>
      </c>
    </row>
    <row r="2102" spans="1:4" x14ac:dyDescent="0.3">
      <c r="A2102" s="27">
        <v>2101</v>
      </c>
      <c r="B2102" s="28" t="s">
        <v>1245</v>
      </c>
      <c r="C2102" s="28" t="s">
        <v>2108</v>
      </c>
      <c r="D2102" s="27">
        <v>849</v>
      </c>
    </row>
    <row r="2103" spans="1:4" x14ac:dyDescent="0.3">
      <c r="A2103" s="27">
        <v>2102</v>
      </c>
      <c r="B2103" s="28" t="s">
        <v>1245</v>
      </c>
      <c r="C2103" s="28" t="s">
        <v>2109</v>
      </c>
      <c r="D2103" s="27">
        <v>853</v>
      </c>
    </row>
    <row r="2104" spans="1:4" x14ac:dyDescent="0.3">
      <c r="A2104" s="27">
        <v>2103</v>
      </c>
      <c r="B2104" s="28" t="s">
        <v>1245</v>
      </c>
      <c r="C2104" s="28" t="s">
        <v>2110</v>
      </c>
      <c r="D2104" s="27">
        <v>814</v>
      </c>
    </row>
    <row r="2105" spans="1:4" x14ac:dyDescent="0.3">
      <c r="A2105" s="27">
        <v>2104</v>
      </c>
      <c r="B2105" s="28" t="s">
        <v>1245</v>
      </c>
      <c r="C2105" s="28" t="s">
        <v>2111</v>
      </c>
      <c r="D2105" s="27">
        <v>772</v>
      </c>
    </row>
    <row r="2106" spans="1:4" x14ac:dyDescent="0.3">
      <c r="A2106" s="27">
        <v>2105</v>
      </c>
      <c r="B2106" s="28" t="s">
        <v>1245</v>
      </c>
      <c r="C2106" s="28" t="s">
        <v>2112</v>
      </c>
      <c r="D2106" s="27">
        <v>794</v>
      </c>
    </row>
    <row r="2107" spans="1:4" x14ac:dyDescent="0.3">
      <c r="A2107" s="27">
        <v>2106</v>
      </c>
      <c r="B2107" s="28" t="s">
        <v>1245</v>
      </c>
      <c r="C2107" s="28" t="s">
        <v>2113</v>
      </c>
      <c r="D2107" s="27">
        <v>798</v>
      </c>
    </row>
    <row r="2108" spans="1:4" x14ac:dyDescent="0.3">
      <c r="A2108" s="27">
        <v>2107</v>
      </c>
      <c r="B2108" s="28" t="s">
        <v>1245</v>
      </c>
      <c r="C2108" s="28" t="s">
        <v>2114</v>
      </c>
      <c r="D2108" s="27">
        <v>802</v>
      </c>
    </row>
    <row r="2109" spans="1:4" x14ac:dyDescent="0.3">
      <c r="A2109" s="27">
        <v>2108</v>
      </c>
      <c r="B2109" s="28" t="s">
        <v>1245</v>
      </c>
      <c r="C2109" s="28" t="s">
        <v>2115</v>
      </c>
      <c r="D2109" s="27">
        <v>766</v>
      </c>
    </row>
    <row r="2110" spans="1:4" x14ac:dyDescent="0.3">
      <c r="A2110" s="27">
        <v>2109</v>
      </c>
      <c r="B2110" s="28" t="s">
        <v>1245</v>
      </c>
      <c r="C2110" s="28" t="s">
        <v>2116</v>
      </c>
      <c r="D2110" s="27">
        <v>766</v>
      </c>
    </row>
    <row r="2111" spans="1:4" x14ac:dyDescent="0.3">
      <c r="A2111" s="27">
        <v>2110</v>
      </c>
      <c r="B2111" s="28" t="s">
        <v>1245</v>
      </c>
      <c r="C2111" s="28" t="s">
        <v>2117</v>
      </c>
      <c r="D2111" s="27">
        <v>843</v>
      </c>
    </row>
    <row r="2112" spans="1:4" x14ac:dyDescent="0.3">
      <c r="A2112" s="27">
        <v>2111</v>
      </c>
      <c r="B2112" s="28" t="s">
        <v>1245</v>
      </c>
      <c r="C2112" s="28" t="s">
        <v>2118</v>
      </c>
      <c r="D2112" s="27">
        <v>843</v>
      </c>
    </row>
    <row r="2113" spans="1:4" x14ac:dyDescent="0.3">
      <c r="A2113" s="27">
        <v>2112</v>
      </c>
      <c r="B2113" s="28" t="s">
        <v>1245</v>
      </c>
      <c r="C2113" s="28" t="s">
        <v>2119</v>
      </c>
      <c r="D2113" s="27">
        <v>843</v>
      </c>
    </row>
    <row r="2114" spans="1:4" x14ac:dyDescent="0.3">
      <c r="A2114" s="27">
        <v>2113</v>
      </c>
      <c r="B2114" s="28" t="s">
        <v>1245</v>
      </c>
      <c r="C2114" s="28" t="s">
        <v>2120</v>
      </c>
      <c r="D2114" s="27">
        <v>843</v>
      </c>
    </row>
    <row r="2115" spans="1:4" x14ac:dyDescent="0.3">
      <c r="A2115" s="27">
        <v>2114</v>
      </c>
      <c r="B2115" s="28" t="s">
        <v>1245</v>
      </c>
      <c r="C2115" s="28" t="s">
        <v>2121</v>
      </c>
      <c r="D2115" s="27">
        <v>847</v>
      </c>
    </row>
    <row r="2116" spans="1:4" x14ac:dyDescent="0.3">
      <c r="A2116" s="27">
        <v>2115</v>
      </c>
      <c r="B2116" s="28" t="s">
        <v>1245</v>
      </c>
      <c r="C2116" s="28" t="s">
        <v>2122</v>
      </c>
      <c r="D2116" s="27">
        <v>873</v>
      </c>
    </row>
    <row r="2117" spans="1:4" x14ac:dyDescent="0.3">
      <c r="A2117" s="27">
        <v>2116</v>
      </c>
      <c r="B2117" s="28" t="s">
        <v>1245</v>
      </c>
      <c r="C2117" s="28" t="s">
        <v>2123</v>
      </c>
      <c r="D2117" s="27">
        <v>873</v>
      </c>
    </row>
    <row r="2118" spans="1:4" x14ac:dyDescent="0.3">
      <c r="A2118" s="27">
        <v>2117</v>
      </c>
      <c r="B2118" s="28" t="s">
        <v>1245</v>
      </c>
      <c r="C2118" s="28" t="s">
        <v>2124</v>
      </c>
      <c r="D2118" s="27">
        <v>869</v>
      </c>
    </row>
    <row r="2119" spans="1:4" x14ac:dyDescent="0.3">
      <c r="A2119" s="27">
        <v>2118</v>
      </c>
      <c r="B2119" s="28" t="s">
        <v>1245</v>
      </c>
      <c r="C2119" s="28" t="s">
        <v>2125</v>
      </c>
      <c r="D2119" s="27">
        <v>796</v>
      </c>
    </row>
    <row r="2120" spans="1:4" x14ac:dyDescent="0.3">
      <c r="A2120" s="27">
        <v>2119</v>
      </c>
      <c r="B2120" s="28" t="s">
        <v>1245</v>
      </c>
      <c r="C2120" s="28" t="s">
        <v>2126</v>
      </c>
      <c r="D2120" s="27">
        <v>802</v>
      </c>
    </row>
    <row r="2121" spans="1:4" x14ac:dyDescent="0.3">
      <c r="A2121" s="27">
        <v>2120</v>
      </c>
      <c r="B2121" s="28" t="s">
        <v>1245</v>
      </c>
      <c r="C2121" s="28" t="s">
        <v>2127</v>
      </c>
      <c r="D2121" s="27">
        <v>790</v>
      </c>
    </row>
    <row r="2122" spans="1:4" x14ac:dyDescent="0.3">
      <c r="A2122" s="27">
        <v>2121</v>
      </c>
      <c r="B2122" s="28" t="s">
        <v>1245</v>
      </c>
      <c r="C2122" s="28" t="s">
        <v>2128</v>
      </c>
      <c r="D2122" s="27">
        <v>753</v>
      </c>
    </row>
    <row r="2123" spans="1:4" x14ac:dyDescent="0.3">
      <c r="A2123" s="27">
        <v>2122</v>
      </c>
      <c r="B2123" s="28" t="s">
        <v>1245</v>
      </c>
      <c r="C2123" s="28" t="s">
        <v>2129</v>
      </c>
      <c r="D2123" s="27">
        <v>723</v>
      </c>
    </row>
    <row r="2124" spans="1:4" x14ac:dyDescent="0.3">
      <c r="A2124" s="27">
        <v>2123</v>
      </c>
      <c r="B2124" s="28" t="s">
        <v>1245</v>
      </c>
      <c r="C2124" s="28" t="s">
        <v>2130</v>
      </c>
      <c r="D2124" s="27">
        <v>755</v>
      </c>
    </row>
    <row r="2125" spans="1:4" x14ac:dyDescent="0.3">
      <c r="A2125" s="27">
        <v>2124</v>
      </c>
      <c r="B2125" s="28" t="s">
        <v>1245</v>
      </c>
      <c r="C2125" s="28" t="s">
        <v>2131</v>
      </c>
      <c r="D2125" s="27">
        <v>761</v>
      </c>
    </row>
    <row r="2126" spans="1:4" x14ac:dyDescent="0.3">
      <c r="A2126" s="27">
        <v>2125</v>
      </c>
      <c r="B2126" s="28" t="s">
        <v>1245</v>
      </c>
      <c r="C2126" s="28" t="s">
        <v>2132</v>
      </c>
      <c r="D2126" s="27">
        <v>788</v>
      </c>
    </row>
    <row r="2127" spans="1:4" x14ac:dyDescent="0.3">
      <c r="A2127" s="27">
        <v>2126</v>
      </c>
      <c r="B2127" s="28" t="s">
        <v>1245</v>
      </c>
      <c r="C2127" s="28" t="s">
        <v>2133</v>
      </c>
      <c r="D2127" s="27">
        <v>790</v>
      </c>
    </row>
    <row r="2128" spans="1:4" x14ac:dyDescent="0.3">
      <c r="A2128" s="27">
        <v>2127</v>
      </c>
      <c r="B2128" s="28" t="s">
        <v>1245</v>
      </c>
      <c r="C2128" s="28" t="s">
        <v>2134</v>
      </c>
      <c r="D2128" s="27">
        <v>782</v>
      </c>
    </row>
    <row r="2129" spans="1:4" x14ac:dyDescent="0.3">
      <c r="A2129" s="27">
        <v>2128</v>
      </c>
      <c r="B2129" s="28" t="s">
        <v>1245</v>
      </c>
      <c r="C2129" s="28" t="s">
        <v>2135</v>
      </c>
      <c r="D2129" s="27">
        <v>749</v>
      </c>
    </row>
    <row r="2130" spans="1:4" x14ac:dyDescent="0.3">
      <c r="A2130" s="27">
        <v>2129</v>
      </c>
      <c r="B2130" s="28" t="s">
        <v>1245</v>
      </c>
      <c r="C2130" s="28" t="s">
        <v>2136</v>
      </c>
      <c r="D2130" s="27">
        <v>753</v>
      </c>
    </row>
    <row r="2131" spans="1:4" x14ac:dyDescent="0.3">
      <c r="A2131" s="27">
        <v>2130</v>
      </c>
      <c r="B2131" s="28" t="s">
        <v>1245</v>
      </c>
      <c r="C2131" s="28" t="s">
        <v>2137</v>
      </c>
      <c r="D2131" s="27">
        <v>780</v>
      </c>
    </row>
    <row r="2132" spans="1:4" x14ac:dyDescent="0.3">
      <c r="A2132" s="27">
        <v>2131</v>
      </c>
      <c r="B2132" s="28" t="s">
        <v>1245</v>
      </c>
      <c r="C2132" s="28" t="s">
        <v>2138</v>
      </c>
      <c r="D2132" s="27">
        <v>747</v>
      </c>
    </row>
    <row r="2133" spans="1:4" x14ac:dyDescent="0.3">
      <c r="A2133" s="27">
        <v>2132</v>
      </c>
      <c r="B2133" s="28" t="s">
        <v>1245</v>
      </c>
      <c r="C2133" s="28" t="s">
        <v>2139</v>
      </c>
      <c r="D2133" s="27">
        <v>704</v>
      </c>
    </row>
    <row r="2134" spans="1:4" x14ac:dyDescent="0.3">
      <c r="A2134" s="27">
        <v>2133</v>
      </c>
      <c r="B2134" s="28" t="s">
        <v>1245</v>
      </c>
      <c r="C2134" s="28" t="s">
        <v>2140</v>
      </c>
      <c r="D2134" s="27">
        <v>700</v>
      </c>
    </row>
    <row r="2135" spans="1:4" x14ac:dyDescent="0.3">
      <c r="A2135" s="27">
        <v>2134</v>
      </c>
      <c r="B2135" s="28" t="s">
        <v>1245</v>
      </c>
      <c r="C2135" s="28" t="s">
        <v>2141</v>
      </c>
      <c r="D2135" s="27">
        <v>723</v>
      </c>
    </row>
    <row r="2136" spans="1:4" x14ac:dyDescent="0.3">
      <c r="A2136" s="27">
        <v>2135</v>
      </c>
      <c r="B2136" s="28" t="s">
        <v>1245</v>
      </c>
      <c r="C2136" s="28" t="s">
        <v>2142</v>
      </c>
      <c r="D2136" s="27">
        <v>737</v>
      </c>
    </row>
    <row r="2137" spans="1:4" x14ac:dyDescent="0.3">
      <c r="A2137" s="27">
        <v>2136</v>
      </c>
      <c r="B2137" s="28" t="s">
        <v>1245</v>
      </c>
      <c r="C2137" s="28" t="s">
        <v>2143</v>
      </c>
      <c r="D2137" s="27">
        <v>745</v>
      </c>
    </row>
    <row r="2138" spans="1:4" x14ac:dyDescent="0.3">
      <c r="A2138" s="27">
        <v>2137</v>
      </c>
      <c r="B2138" s="28" t="s">
        <v>1245</v>
      </c>
      <c r="C2138" s="28" t="s">
        <v>2144</v>
      </c>
      <c r="D2138" s="27">
        <v>704</v>
      </c>
    </row>
    <row r="2139" spans="1:4" x14ac:dyDescent="0.3">
      <c r="A2139" s="27">
        <v>2138</v>
      </c>
      <c r="B2139" s="28" t="s">
        <v>1245</v>
      </c>
      <c r="C2139" s="28" t="s">
        <v>2145</v>
      </c>
      <c r="D2139" s="27">
        <v>704</v>
      </c>
    </row>
    <row r="2140" spans="1:4" x14ac:dyDescent="0.3">
      <c r="A2140" s="27">
        <v>2139</v>
      </c>
      <c r="B2140" s="28" t="s">
        <v>1245</v>
      </c>
      <c r="C2140" s="28" t="s">
        <v>2146</v>
      </c>
      <c r="D2140" s="27">
        <v>704</v>
      </c>
    </row>
    <row r="2141" spans="1:4" x14ac:dyDescent="0.3">
      <c r="A2141" s="27">
        <v>2140</v>
      </c>
      <c r="B2141" s="28" t="s">
        <v>1245</v>
      </c>
      <c r="C2141" s="28" t="s">
        <v>2147</v>
      </c>
      <c r="D2141" s="27">
        <v>733</v>
      </c>
    </row>
    <row r="2142" spans="1:4" x14ac:dyDescent="0.3">
      <c r="A2142" s="27">
        <v>2141</v>
      </c>
      <c r="B2142" s="28" t="s">
        <v>1245</v>
      </c>
      <c r="C2142" s="28" t="s">
        <v>2148</v>
      </c>
      <c r="D2142" s="27">
        <v>731</v>
      </c>
    </row>
    <row r="2143" spans="1:4" x14ac:dyDescent="0.3">
      <c r="A2143" s="27">
        <v>2142</v>
      </c>
      <c r="B2143" s="28" t="s">
        <v>1245</v>
      </c>
      <c r="C2143" s="28" t="s">
        <v>2149</v>
      </c>
      <c r="D2143" s="27">
        <v>700</v>
      </c>
    </row>
    <row r="2144" spans="1:4" x14ac:dyDescent="0.3">
      <c r="A2144" s="27">
        <v>2143</v>
      </c>
      <c r="B2144" s="28" t="s">
        <v>1245</v>
      </c>
      <c r="C2144" s="28" t="s">
        <v>2150</v>
      </c>
      <c r="D2144" s="27">
        <v>706</v>
      </c>
    </row>
    <row r="2145" spans="1:4" x14ac:dyDescent="0.3">
      <c r="A2145" s="27">
        <v>2144</v>
      </c>
      <c r="B2145" s="28" t="s">
        <v>1245</v>
      </c>
      <c r="C2145" s="28" t="s">
        <v>2151</v>
      </c>
      <c r="D2145" s="27">
        <v>725</v>
      </c>
    </row>
    <row r="2146" spans="1:4" x14ac:dyDescent="0.3">
      <c r="A2146" s="27">
        <v>2145</v>
      </c>
      <c r="B2146" s="28" t="s">
        <v>1245</v>
      </c>
      <c r="C2146" s="28" t="s">
        <v>2152</v>
      </c>
      <c r="D2146" s="27">
        <v>725</v>
      </c>
    </row>
    <row r="2147" spans="1:4" x14ac:dyDescent="0.3">
      <c r="A2147" s="27">
        <v>2146</v>
      </c>
      <c r="B2147" s="28" t="s">
        <v>1245</v>
      </c>
      <c r="C2147" s="28" t="s">
        <v>2153</v>
      </c>
      <c r="D2147" s="27">
        <v>731</v>
      </c>
    </row>
    <row r="2148" spans="1:4" x14ac:dyDescent="0.3">
      <c r="A2148" s="27">
        <v>2147</v>
      </c>
      <c r="B2148" s="28" t="s">
        <v>1245</v>
      </c>
      <c r="C2148" s="28" t="s">
        <v>2154</v>
      </c>
      <c r="D2148" s="27">
        <v>692</v>
      </c>
    </row>
    <row r="2149" spans="1:4" x14ac:dyDescent="0.3">
      <c r="A2149" s="27">
        <v>2148</v>
      </c>
      <c r="B2149" s="28" t="s">
        <v>1245</v>
      </c>
      <c r="C2149" s="28" t="s">
        <v>2155</v>
      </c>
      <c r="D2149" s="27">
        <v>690</v>
      </c>
    </row>
    <row r="2150" spans="1:4" x14ac:dyDescent="0.3">
      <c r="A2150" s="27">
        <v>2149</v>
      </c>
      <c r="B2150" s="28" t="s">
        <v>1245</v>
      </c>
      <c r="C2150" s="28" t="s">
        <v>2156</v>
      </c>
      <c r="D2150" s="27">
        <v>723</v>
      </c>
    </row>
    <row r="2151" spans="1:4" x14ac:dyDescent="0.3">
      <c r="A2151" s="27">
        <v>2150</v>
      </c>
      <c r="B2151" s="28" t="s">
        <v>1245</v>
      </c>
      <c r="C2151" s="28" t="s">
        <v>2157</v>
      </c>
      <c r="D2151" s="27">
        <v>682</v>
      </c>
    </row>
    <row r="2152" spans="1:4" x14ac:dyDescent="0.3">
      <c r="A2152" s="27">
        <v>2151</v>
      </c>
      <c r="B2152" s="28" t="s">
        <v>1245</v>
      </c>
      <c r="C2152" s="28" t="s">
        <v>2158</v>
      </c>
      <c r="D2152" s="27">
        <v>651</v>
      </c>
    </row>
    <row r="2153" spans="1:4" x14ac:dyDescent="0.3">
      <c r="A2153" s="27">
        <v>2152</v>
      </c>
      <c r="B2153" s="28" t="s">
        <v>1245</v>
      </c>
      <c r="C2153" s="28" t="s">
        <v>2159</v>
      </c>
      <c r="D2153" s="27">
        <v>655</v>
      </c>
    </row>
    <row r="2154" spans="1:4" x14ac:dyDescent="0.3">
      <c r="A2154" s="27">
        <v>2153</v>
      </c>
      <c r="B2154" s="28" t="s">
        <v>1245</v>
      </c>
      <c r="C2154" s="28" t="s">
        <v>2160</v>
      </c>
      <c r="D2154" s="27">
        <v>649</v>
      </c>
    </row>
    <row r="2155" spans="1:4" x14ac:dyDescent="0.3">
      <c r="A2155" s="27">
        <v>2154</v>
      </c>
      <c r="B2155" s="28" t="s">
        <v>1245</v>
      </c>
      <c r="C2155" s="28" t="s">
        <v>2161</v>
      </c>
      <c r="D2155" s="27">
        <v>721</v>
      </c>
    </row>
    <row r="2156" spans="1:4" x14ac:dyDescent="0.3">
      <c r="A2156" s="27">
        <v>2155</v>
      </c>
      <c r="B2156" s="28" t="s">
        <v>1245</v>
      </c>
      <c r="C2156" s="28" t="s">
        <v>2162</v>
      </c>
      <c r="D2156" s="27">
        <v>688</v>
      </c>
    </row>
    <row r="2157" spans="1:4" x14ac:dyDescent="0.3">
      <c r="A2157" s="27">
        <v>2156</v>
      </c>
      <c r="B2157" s="28" t="s">
        <v>1245</v>
      </c>
      <c r="C2157" s="28" t="s">
        <v>2163</v>
      </c>
      <c r="D2157" s="27">
        <v>662</v>
      </c>
    </row>
    <row r="2158" spans="1:4" x14ac:dyDescent="0.3">
      <c r="A2158" s="27">
        <v>2157</v>
      </c>
      <c r="B2158" s="28" t="s">
        <v>1245</v>
      </c>
      <c r="C2158" s="28" t="s">
        <v>2164</v>
      </c>
      <c r="D2158" s="27">
        <v>643</v>
      </c>
    </row>
    <row r="2159" spans="1:4" x14ac:dyDescent="0.3">
      <c r="A2159" s="27">
        <v>2158</v>
      </c>
      <c r="B2159" s="28" t="s">
        <v>1245</v>
      </c>
      <c r="C2159" s="28" t="s">
        <v>2165</v>
      </c>
      <c r="D2159" s="27">
        <v>649</v>
      </c>
    </row>
    <row r="2160" spans="1:4" x14ac:dyDescent="0.3">
      <c r="A2160" s="27">
        <v>2159</v>
      </c>
      <c r="B2160" s="28" t="s">
        <v>1245</v>
      </c>
      <c r="C2160" s="28" t="s">
        <v>2166</v>
      </c>
      <c r="D2160" s="27">
        <v>678</v>
      </c>
    </row>
    <row r="2161" spans="1:4" x14ac:dyDescent="0.3">
      <c r="A2161" s="27">
        <v>2160</v>
      </c>
      <c r="B2161" s="28" t="s">
        <v>1245</v>
      </c>
      <c r="C2161" s="28" t="s">
        <v>2167</v>
      </c>
      <c r="D2161" s="27">
        <v>674</v>
      </c>
    </row>
    <row r="2162" spans="1:4" x14ac:dyDescent="0.3">
      <c r="A2162" s="27">
        <v>2161</v>
      </c>
      <c r="B2162" s="28" t="s">
        <v>1245</v>
      </c>
      <c r="C2162" s="28" t="s">
        <v>2168</v>
      </c>
      <c r="D2162" s="27">
        <v>682</v>
      </c>
    </row>
    <row r="2163" spans="1:4" x14ac:dyDescent="0.3">
      <c r="A2163" s="27">
        <v>2162</v>
      </c>
      <c r="B2163" s="28" t="s">
        <v>1245</v>
      </c>
      <c r="C2163" s="28" t="s">
        <v>2169</v>
      </c>
      <c r="D2163" s="27">
        <v>680</v>
      </c>
    </row>
    <row r="2164" spans="1:4" x14ac:dyDescent="0.3">
      <c r="A2164" s="27">
        <v>2163</v>
      </c>
      <c r="B2164" s="28" t="s">
        <v>1245</v>
      </c>
      <c r="C2164" s="28" t="s">
        <v>2170</v>
      </c>
      <c r="D2164" s="27">
        <v>672</v>
      </c>
    </row>
    <row r="2165" spans="1:4" x14ac:dyDescent="0.3">
      <c r="A2165" s="27">
        <v>2164</v>
      </c>
      <c r="B2165" s="28" t="s">
        <v>1245</v>
      </c>
      <c r="C2165" s="28" t="s">
        <v>2171</v>
      </c>
      <c r="D2165" s="27">
        <v>715</v>
      </c>
    </row>
    <row r="2166" spans="1:4" x14ac:dyDescent="0.3">
      <c r="A2166" s="27">
        <v>2165</v>
      </c>
      <c r="B2166" s="28" t="s">
        <v>1245</v>
      </c>
      <c r="C2166" s="28" t="s">
        <v>2172</v>
      </c>
      <c r="D2166" s="27">
        <v>719</v>
      </c>
    </row>
    <row r="2167" spans="1:4" x14ac:dyDescent="0.3">
      <c r="A2167" s="27">
        <v>2166</v>
      </c>
      <c r="B2167" s="28" t="s">
        <v>1245</v>
      </c>
      <c r="C2167" s="28" t="s">
        <v>2173</v>
      </c>
      <c r="D2167" s="27">
        <v>678</v>
      </c>
    </row>
    <row r="2168" spans="1:4" x14ac:dyDescent="0.3">
      <c r="A2168" s="27">
        <v>2167</v>
      </c>
      <c r="B2168" s="28" t="s">
        <v>1245</v>
      </c>
      <c r="C2168" s="28" t="s">
        <v>2174</v>
      </c>
      <c r="D2168" s="27">
        <v>680</v>
      </c>
    </row>
    <row r="2169" spans="1:4" x14ac:dyDescent="0.3">
      <c r="A2169" s="27">
        <v>2168</v>
      </c>
      <c r="B2169" s="28" t="s">
        <v>1245</v>
      </c>
      <c r="C2169" s="28" t="s">
        <v>2175</v>
      </c>
      <c r="D2169" s="27">
        <v>672</v>
      </c>
    </row>
    <row r="2170" spans="1:4" x14ac:dyDescent="0.3">
      <c r="A2170" s="27">
        <v>2169</v>
      </c>
      <c r="B2170" s="28" t="s">
        <v>1245</v>
      </c>
      <c r="C2170" s="28" t="s">
        <v>2176</v>
      </c>
      <c r="D2170" s="27">
        <v>711</v>
      </c>
    </row>
    <row r="2171" spans="1:4" x14ac:dyDescent="0.3">
      <c r="A2171" s="27">
        <v>2170</v>
      </c>
      <c r="B2171" s="28" t="s">
        <v>1245</v>
      </c>
      <c r="C2171" s="28" t="s">
        <v>2177</v>
      </c>
      <c r="D2171" s="27">
        <v>662</v>
      </c>
    </row>
    <row r="2172" spans="1:4" x14ac:dyDescent="0.3">
      <c r="A2172" s="27">
        <v>2171</v>
      </c>
      <c r="B2172" s="28" t="s">
        <v>1245</v>
      </c>
      <c r="C2172" s="28" t="s">
        <v>2178</v>
      </c>
      <c r="D2172" s="27">
        <v>637</v>
      </c>
    </row>
    <row r="2173" spans="1:4" x14ac:dyDescent="0.3">
      <c r="A2173" s="27">
        <v>2172</v>
      </c>
      <c r="B2173" s="28" t="s">
        <v>1245</v>
      </c>
      <c r="C2173" s="28" t="s">
        <v>2179</v>
      </c>
      <c r="D2173" s="27">
        <v>641</v>
      </c>
    </row>
    <row r="2174" spans="1:4" x14ac:dyDescent="0.3">
      <c r="A2174" s="27">
        <v>2173</v>
      </c>
      <c r="B2174" s="28" t="s">
        <v>1245</v>
      </c>
      <c r="C2174" s="28" t="s">
        <v>2180</v>
      </c>
      <c r="D2174" s="27">
        <v>670</v>
      </c>
    </row>
    <row r="2175" spans="1:4" x14ac:dyDescent="0.3">
      <c r="A2175" s="27">
        <v>2174</v>
      </c>
      <c r="B2175" s="28" t="s">
        <v>1245</v>
      </c>
      <c r="C2175" s="28" t="s">
        <v>2181</v>
      </c>
      <c r="D2175" s="27">
        <v>674</v>
      </c>
    </row>
    <row r="2176" spans="1:4" x14ac:dyDescent="0.3">
      <c r="A2176" s="27">
        <v>2175</v>
      </c>
      <c r="B2176" s="28" t="s">
        <v>1245</v>
      </c>
      <c r="C2176" s="28" t="s">
        <v>2182</v>
      </c>
      <c r="D2176" s="27">
        <v>678</v>
      </c>
    </row>
    <row r="2177" spans="1:4" x14ac:dyDescent="0.3">
      <c r="A2177" s="27">
        <v>2176</v>
      </c>
      <c r="B2177" s="28" t="s">
        <v>1245</v>
      </c>
      <c r="C2177" s="28" t="s">
        <v>2183</v>
      </c>
      <c r="D2177" s="27">
        <v>678</v>
      </c>
    </row>
    <row r="2178" spans="1:4" x14ac:dyDescent="0.3">
      <c r="A2178" s="27">
        <v>2177</v>
      </c>
      <c r="B2178" s="28" t="s">
        <v>1245</v>
      </c>
      <c r="C2178" s="28" t="s">
        <v>2184</v>
      </c>
      <c r="D2178" s="27">
        <v>680</v>
      </c>
    </row>
    <row r="2179" spans="1:4" x14ac:dyDescent="0.3">
      <c r="A2179" s="27">
        <v>2178</v>
      </c>
      <c r="B2179" s="28" t="s">
        <v>1245</v>
      </c>
      <c r="C2179" s="28" t="s">
        <v>2185</v>
      </c>
      <c r="D2179" s="27">
        <v>664</v>
      </c>
    </row>
    <row r="2180" spans="1:4" x14ac:dyDescent="0.3">
      <c r="A2180" s="27">
        <v>2179</v>
      </c>
      <c r="B2180" s="28" t="s">
        <v>1245</v>
      </c>
      <c r="C2180" s="28" t="s">
        <v>2186</v>
      </c>
      <c r="D2180" s="27">
        <v>666</v>
      </c>
    </row>
    <row r="2181" spans="1:4" x14ac:dyDescent="0.3">
      <c r="A2181" s="27">
        <v>2180</v>
      </c>
      <c r="B2181" s="28" t="s">
        <v>1245</v>
      </c>
      <c r="C2181" s="28" t="s">
        <v>2187</v>
      </c>
      <c r="D2181" s="27">
        <v>639</v>
      </c>
    </row>
    <row r="2182" spans="1:4" x14ac:dyDescent="0.3">
      <c r="A2182" s="27">
        <v>2181</v>
      </c>
      <c r="B2182" s="31" t="s">
        <v>1245</v>
      </c>
      <c r="C2182" s="31" t="s">
        <v>2188</v>
      </c>
      <c r="D2182" s="32">
        <v>639</v>
      </c>
    </row>
    <row r="2183" spans="1:4" x14ac:dyDescent="0.3">
      <c r="A2183" s="27">
        <v>2182</v>
      </c>
      <c r="B2183" s="28" t="s">
        <v>1245</v>
      </c>
      <c r="C2183" s="28" t="s">
        <v>2189</v>
      </c>
      <c r="D2183" s="27">
        <v>647</v>
      </c>
    </row>
    <row r="2184" spans="1:4" x14ac:dyDescent="0.3">
      <c r="A2184" s="27">
        <v>2183</v>
      </c>
      <c r="B2184" s="28" t="s">
        <v>1245</v>
      </c>
      <c r="C2184" s="28" t="s">
        <v>2190</v>
      </c>
      <c r="D2184" s="27">
        <v>706</v>
      </c>
    </row>
    <row r="2185" spans="1:4" x14ac:dyDescent="0.3">
      <c r="A2185" s="27">
        <v>2184</v>
      </c>
      <c r="B2185" s="28" t="s">
        <v>1245</v>
      </c>
      <c r="C2185" s="28" t="s">
        <v>2191</v>
      </c>
      <c r="D2185" s="27">
        <v>713</v>
      </c>
    </row>
    <row r="2186" spans="1:4" x14ac:dyDescent="0.3">
      <c r="A2186" s="27">
        <v>2185</v>
      </c>
      <c r="B2186" s="28" t="s">
        <v>1245</v>
      </c>
      <c r="C2186" s="28" t="s">
        <v>2192</v>
      </c>
      <c r="D2186" s="27">
        <v>629</v>
      </c>
    </row>
    <row r="2187" spans="1:4" x14ac:dyDescent="0.3">
      <c r="A2187" s="27">
        <v>2186</v>
      </c>
      <c r="B2187" s="28" t="s">
        <v>1245</v>
      </c>
      <c r="C2187" s="28" t="s">
        <v>2193</v>
      </c>
      <c r="D2187" s="27">
        <v>629</v>
      </c>
    </row>
    <row r="2188" spans="1:4" x14ac:dyDescent="0.3">
      <c r="A2188" s="27">
        <v>2187</v>
      </c>
      <c r="B2188" s="28" t="s">
        <v>1245</v>
      </c>
      <c r="C2188" s="28" t="s">
        <v>2194</v>
      </c>
      <c r="D2188" s="27">
        <v>662</v>
      </c>
    </row>
    <row r="2189" spans="1:4" x14ac:dyDescent="0.3">
      <c r="A2189" s="27">
        <v>2188</v>
      </c>
      <c r="B2189" s="28" t="s">
        <v>1245</v>
      </c>
      <c r="C2189" s="28" t="s">
        <v>2195</v>
      </c>
      <c r="D2189" s="27">
        <v>662</v>
      </c>
    </row>
    <row r="2190" spans="1:4" x14ac:dyDescent="0.3">
      <c r="A2190" s="27">
        <v>2189</v>
      </c>
      <c r="B2190" s="28" t="s">
        <v>1245</v>
      </c>
      <c r="C2190" s="28" t="s">
        <v>2196</v>
      </c>
      <c r="D2190" s="27">
        <v>656</v>
      </c>
    </row>
    <row r="2191" spans="1:4" x14ac:dyDescent="0.3">
      <c r="A2191" s="27">
        <v>2190</v>
      </c>
      <c r="B2191" s="28" t="s">
        <v>1245</v>
      </c>
      <c r="C2191" s="28" t="s">
        <v>2197</v>
      </c>
      <c r="D2191" s="27">
        <v>621</v>
      </c>
    </row>
    <row r="2192" spans="1:4" x14ac:dyDescent="0.3">
      <c r="A2192" s="27">
        <v>2191</v>
      </c>
      <c r="B2192" s="28" t="s">
        <v>1245</v>
      </c>
      <c r="C2192" s="28" t="s">
        <v>2198</v>
      </c>
      <c r="D2192" s="27">
        <v>633</v>
      </c>
    </row>
    <row r="2193" spans="1:4" x14ac:dyDescent="0.3">
      <c r="A2193" s="27">
        <v>2192</v>
      </c>
      <c r="B2193" s="28" t="s">
        <v>1245</v>
      </c>
      <c r="C2193" s="28" t="s">
        <v>2199</v>
      </c>
      <c r="D2193" s="27">
        <v>656</v>
      </c>
    </row>
    <row r="2194" spans="1:4" x14ac:dyDescent="0.3">
      <c r="A2194" s="27">
        <v>2193</v>
      </c>
      <c r="B2194" s="28" t="s">
        <v>1245</v>
      </c>
      <c r="C2194" s="28" t="s">
        <v>2200</v>
      </c>
      <c r="D2194" s="27">
        <v>656</v>
      </c>
    </row>
    <row r="2195" spans="1:4" x14ac:dyDescent="0.3">
      <c r="A2195" s="27">
        <v>2194</v>
      </c>
      <c r="B2195" s="28" t="s">
        <v>1245</v>
      </c>
      <c r="C2195" s="28" t="s">
        <v>2201</v>
      </c>
      <c r="D2195" s="27">
        <v>656</v>
      </c>
    </row>
    <row r="2196" spans="1:4" x14ac:dyDescent="0.3">
      <c r="A2196" s="27">
        <v>2195</v>
      </c>
      <c r="B2196" s="28" t="s">
        <v>1245</v>
      </c>
      <c r="C2196" s="28" t="s">
        <v>2202</v>
      </c>
      <c r="D2196" s="27">
        <v>623</v>
      </c>
    </row>
    <row r="2197" spans="1:4" x14ac:dyDescent="0.3">
      <c r="A2197" s="27">
        <v>2196</v>
      </c>
      <c r="B2197" s="28" t="s">
        <v>1245</v>
      </c>
      <c r="C2197" s="28" t="s">
        <v>2203</v>
      </c>
      <c r="D2197" s="27">
        <v>629</v>
      </c>
    </row>
    <row r="2198" spans="1:4" x14ac:dyDescent="0.3">
      <c r="A2198" s="27">
        <v>2197</v>
      </c>
      <c r="B2198" s="28" t="s">
        <v>1245</v>
      </c>
      <c r="C2198" s="28" t="s">
        <v>2204</v>
      </c>
      <c r="D2198" s="27">
        <v>656</v>
      </c>
    </row>
    <row r="2199" spans="1:4" x14ac:dyDescent="0.3">
      <c r="A2199" s="27">
        <v>2198</v>
      </c>
      <c r="B2199" s="28" t="s">
        <v>1245</v>
      </c>
      <c r="C2199" s="28" t="s">
        <v>2205</v>
      </c>
      <c r="D2199" s="27">
        <v>658</v>
      </c>
    </row>
    <row r="2200" spans="1:4" x14ac:dyDescent="0.3">
      <c r="A2200" s="27">
        <v>2199</v>
      </c>
      <c r="B2200" s="28" t="s">
        <v>1245</v>
      </c>
      <c r="C2200" s="28" t="s">
        <v>2206</v>
      </c>
      <c r="D2200" s="27">
        <v>623</v>
      </c>
    </row>
    <row r="2201" spans="1:4" x14ac:dyDescent="0.3">
      <c r="A2201" s="27">
        <v>2200</v>
      </c>
      <c r="B2201" s="31" t="s">
        <v>1245</v>
      </c>
      <c r="C2201" s="31" t="s">
        <v>2207</v>
      </c>
      <c r="D2201" s="32">
        <v>658</v>
      </c>
    </row>
    <row r="2202" spans="1:4" x14ac:dyDescent="0.3">
      <c r="A2202" s="27">
        <v>2201</v>
      </c>
      <c r="B2202" s="28" t="s">
        <v>1245</v>
      </c>
      <c r="C2202" s="28" t="s">
        <v>2208</v>
      </c>
      <c r="D2202" s="27">
        <v>674</v>
      </c>
    </row>
    <row r="2203" spans="1:4" x14ac:dyDescent="0.3">
      <c r="A2203" s="27">
        <v>2202</v>
      </c>
      <c r="B2203" s="28" t="s">
        <v>1245</v>
      </c>
      <c r="C2203" s="28" t="s">
        <v>2209</v>
      </c>
      <c r="D2203" s="27">
        <v>696</v>
      </c>
    </row>
    <row r="2204" spans="1:4" x14ac:dyDescent="0.3">
      <c r="A2204" s="27">
        <v>2203</v>
      </c>
      <c r="B2204" s="28" t="s">
        <v>1245</v>
      </c>
      <c r="C2204" s="28" t="s">
        <v>2210</v>
      </c>
      <c r="D2204" s="27">
        <v>698</v>
      </c>
    </row>
    <row r="2205" spans="1:4" x14ac:dyDescent="0.3">
      <c r="A2205" s="27">
        <v>2204</v>
      </c>
      <c r="B2205" s="28" t="s">
        <v>1245</v>
      </c>
      <c r="C2205" s="28" t="s">
        <v>2211</v>
      </c>
      <c r="D2205" s="27">
        <v>658</v>
      </c>
    </row>
    <row r="2206" spans="1:4" x14ac:dyDescent="0.3">
      <c r="A2206" s="27">
        <v>2205</v>
      </c>
      <c r="B2206" s="28" t="s">
        <v>1245</v>
      </c>
      <c r="C2206" s="28" t="s">
        <v>2212</v>
      </c>
      <c r="D2206" s="27">
        <v>662</v>
      </c>
    </row>
    <row r="2207" spans="1:4" x14ac:dyDescent="0.3">
      <c r="A2207" s="27">
        <v>2206</v>
      </c>
      <c r="B2207" s="28" t="s">
        <v>1245</v>
      </c>
      <c r="C2207" s="28" t="s">
        <v>2213</v>
      </c>
      <c r="D2207" s="27">
        <v>719</v>
      </c>
    </row>
    <row r="2208" spans="1:4" x14ac:dyDescent="0.3">
      <c r="A2208" s="27">
        <v>2207</v>
      </c>
      <c r="B2208" s="28" t="s">
        <v>1245</v>
      </c>
      <c r="C2208" s="28" t="s">
        <v>2214</v>
      </c>
      <c r="D2208" s="27">
        <v>839</v>
      </c>
    </row>
    <row r="2209" spans="1:4" x14ac:dyDescent="0.3">
      <c r="A2209" s="27">
        <v>2208</v>
      </c>
      <c r="B2209" s="28" t="s">
        <v>1245</v>
      </c>
      <c r="C2209" s="28" t="s">
        <v>2215</v>
      </c>
      <c r="D2209" s="27">
        <v>953</v>
      </c>
    </row>
    <row r="2210" spans="1:4" x14ac:dyDescent="0.3">
      <c r="A2210" s="27">
        <v>2209</v>
      </c>
      <c r="B2210" s="28" t="s">
        <v>1245</v>
      </c>
      <c r="C2210" s="28" t="s">
        <v>2216</v>
      </c>
      <c r="D2210" s="27">
        <v>1030</v>
      </c>
    </row>
    <row r="2211" spans="1:4" x14ac:dyDescent="0.3">
      <c r="A2211" s="27">
        <v>2210</v>
      </c>
      <c r="B2211" s="28" t="s">
        <v>1245</v>
      </c>
      <c r="C2211" s="28" t="s">
        <v>2217</v>
      </c>
      <c r="D2211" s="27">
        <v>1112</v>
      </c>
    </row>
    <row r="2212" spans="1:4" x14ac:dyDescent="0.3">
      <c r="A2212" s="27">
        <v>2211</v>
      </c>
      <c r="B2212" s="28" t="s">
        <v>1245</v>
      </c>
      <c r="C2212" s="28" t="s">
        <v>2218</v>
      </c>
      <c r="D2212" s="27">
        <v>1267</v>
      </c>
    </row>
    <row r="2213" spans="1:4" x14ac:dyDescent="0.3">
      <c r="A2213" s="27">
        <v>2212</v>
      </c>
      <c r="B2213" s="28" t="s">
        <v>1245</v>
      </c>
      <c r="C2213" s="28" t="s">
        <v>2219</v>
      </c>
      <c r="D2213" s="27">
        <v>1358</v>
      </c>
    </row>
    <row r="2214" spans="1:4" x14ac:dyDescent="0.3">
      <c r="A2214" s="27">
        <v>2213</v>
      </c>
      <c r="B2214" s="28" t="s">
        <v>1245</v>
      </c>
      <c r="C2214" s="28" t="s">
        <v>2220</v>
      </c>
      <c r="D2214" s="27">
        <v>1446</v>
      </c>
    </row>
    <row r="2215" spans="1:4" x14ac:dyDescent="0.3">
      <c r="A2215" s="27">
        <v>2214</v>
      </c>
      <c r="B2215" s="28" t="s">
        <v>1245</v>
      </c>
      <c r="C2215" s="28" t="s">
        <v>2221</v>
      </c>
      <c r="D2215" s="27">
        <v>1527</v>
      </c>
    </row>
    <row r="2216" spans="1:4" x14ac:dyDescent="0.3">
      <c r="A2216" s="27">
        <v>2215</v>
      </c>
      <c r="B2216" s="28" t="s">
        <v>1245</v>
      </c>
      <c r="C2216" s="28" t="s">
        <v>2222</v>
      </c>
      <c r="D2216" s="27">
        <v>1615</v>
      </c>
    </row>
    <row r="2217" spans="1:4" x14ac:dyDescent="0.3">
      <c r="A2217" s="27">
        <v>2216</v>
      </c>
      <c r="B2217" s="28" t="s">
        <v>1245</v>
      </c>
      <c r="C2217" s="28" t="s">
        <v>2223</v>
      </c>
      <c r="D2217" s="27">
        <v>1719</v>
      </c>
    </row>
    <row r="2218" spans="1:4" x14ac:dyDescent="0.3">
      <c r="A2218" s="27">
        <v>2217</v>
      </c>
      <c r="B2218" s="28" t="s">
        <v>1245</v>
      </c>
      <c r="C2218" s="28" t="s">
        <v>2224</v>
      </c>
      <c r="D2218" s="27">
        <v>1802</v>
      </c>
    </row>
    <row r="2219" spans="1:4" x14ac:dyDescent="0.3">
      <c r="A2219" s="27">
        <v>2218</v>
      </c>
      <c r="B2219" s="28" t="s">
        <v>1245</v>
      </c>
      <c r="C2219" s="28" t="s">
        <v>2225</v>
      </c>
      <c r="D2219" s="27">
        <v>1894</v>
      </c>
    </row>
    <row r="2220" spans="1:4" x14ac:dyDescent="0.3">
      <c r="A2220" s="27">
        <v>2219</v>
      </c>
      <c r="B2220" s="28" t="s">
        <v>1245</v>
      </c>
      <c r="C2220" s="28" t="s">
        <v>2226</v>
      </c>
      <c r="D2220" s="27">
        <v>1935</v>
      </c>
    </row>
    <row r="2221" spans="1:4" x14ac:dyDescent="0.3">
      <c r="A2221" s="27">
        <v>2220</v>
      </c>
      <c r="B2221" s="28" t="s">
        <v>1245</v>
      </c>
      <c r="C2221" s="28" t="s">
        <v>2227</v>
      </c>
      <c r="D2221" s="27">
        <v>2020</v>
      </c>
    </row>
    <row r="2222" spans="1:4" x14ac:dyDescent="0.3">
      <c r="A2222" s="27">
        <v>2221</v>
      </c>
      <c r="B2222" s="28" t="s">
        <v>1245</v>
      </c>
      <c r="C2222" s="28" t="s">
        <v>2228</v>
      </c>
      <c r="D2222" s="27">
        <v>2134</v>
      </c>
    </row>
    <row r="2223" spans="1:4" x14ac:dyDescent="0.3">
      <c r="A2223" s="27">
        <v>2222</v>
      </c>
      <c r="B2223" s="28" t="s">
        <v>1245</v>
      </c>
      <c r="C2223" s="28" t="s">
        <v>2229</v>
      </c>
      <c r="D2223" s="27">
        <v>2185</v>
      </c>
    </row>
    <row r="2224" spans="1:4" x14ac:dyDescent="0.3">
      <c r="A2224" s="27">
        <v>2223</v>
      </c>
      <c r="B2224" s="28" t="s">
        <v>1245</v>
      </c>
      <c r="C2224" s="28" t="s">
        <v>2230</v>
      </c>
      <c r="D2224" s="27">
        <v>2232</v>
      </c>
    </row>
    <row r="2225" spans="1:4" x14ac:dyDescent="0.3">
      <c r="A2225" s="27">
        <v>2224</v>
      </c>
      <c r="B2225" s="28" t="s">
        <v>1245</v>
      </c>
      <c r="C2225" s="28" t="s">
        <v>2231</v>
      </c>
      <c r="D2225" s="27">
        <v>2261</v>
      </c>
    </row>
    <row r="2226" spans="1:4" x14ac:dyDescent="0.3">
      <c r="A2226" s="27">
        <v>2225</v>
      </c>
      <c r="B2226" s="28" t="s">
        <v>1245</v>
      </c>
      <c r="C2226" s="28" t="s">
        <v>2232</v>
      </c>
      <c r="D2226" s="27">
        <v>2363</v>
      </c>
    </row>
    <row r="2227" spans="1:4" x14ac:dyDescent="0.3">
      <c r="A2227" s="27">
        <v>2226</v>
      </c>
      <c r="B2227" s="28" t="s">
        <v>1245</v>
      </c>
      <c r="C2227" s="28" t="s">
        <v>2233</v>
      </c>
      <c r="D2227" s="27">
        <v>2418</v>
      </c>
    </row>
    <row r="2228" spans="1:4" x14ac:dyDescent="0.3">
      <c r="A2228" s="27">
        <v>2227</v>
      </c>
      <c r="B2228" s="28" t="s">
        <v>1245</v>
      </c>
      <c r="C2228" s="28" t="s">
        <v>2234</v>
      </c>
      <c r="D2228" s="27">
        <v>2501</v>
      </c>
    </row>
    <row r="2229" spans="1:4" x14ac:dyDescent="0.3">
      <c r="A2229" s="27">
        <v>2228</v>
      </c>
      <c r="B2229" s="28" t="s">
        <v>1245</v>
      </c>
      <c r="C2229" s="28" t="s">
        <v>2235</v>
      </c>
      <c r="D2229" s="27">
        <v>2509</v>
      </c>
    </row>
    <row r="2230" spans="1:4" x14ac:dyDescent="0.3">
      <c r="A2230" s="27">
        <v>2229</v>
      </c>
      <c r="B2230" s="28" t="s">
        <v>1245</v>
      </c>
      <c r="C2230" s="28" t="s">
        <v>2236</v>
      </c>
      <c r="D2230" s="27">
        <v>2548</v>
      </c>
    </row>
    <row r="2231" spans="1:4" x14ac:dyDescent="0.3">
      <c r="A2231" s="27">
        <v>2230</v>
      </c>
      <c r="B2231" s="28" t="s">
        <v>1245</v>
      </c>
      <c r="C2231" s="28" t="s">
        <v>2237</v>
      </c>
      <c r="D2231" s="27">
        <v>2666</v>
      </c>
    </row>
    <row r="2232" spans="1:4" x14ac:dyDescent="0.3">
      <c r="A2232" s="27">
        <v>2231</v>
      </c>
      <c r="B2232" s="28" t="s">
        <v>1245</v>
      </c>
      <c r="C2232" s="28" t="s">
        <v>2238</v>
      </c>
      <c r="D2232" s="27">
        <v>2713</v>
      </c>
    </row>
    <row r="2233" spans="1:4" x14ac:dyDescent="0.3">
      <c r="A2233" s="27">
        <v>2232</v>
      </c>
      <c r="B2233" s="28" t="s">
        <v>1245</v>
      </c>
      <c r="C2233" s="28" t="s">
        <v>2239</v>
      </c>
      <c r="D2233" s="27">
        <v>2752</v>
      </c>
    </row>
    <row r="2234" spans="1:4" x14ac:dyDescent="0.3">
      <c r="A2234" s="27">
        <v>2233</v>
      </c>
      <c r="B2234" s="28" t="s">
        <v>1245</v>
      </c>
      <c r="C2234" s="28" t="s">
        <v>2240</v>
      </c>
      <c r="D2234" s="27">
        <v>2756</v>
      </c>
    </row>
    <row r="2235" spans="1:4" x14ac:dyDescent="0.3">
      <c r="A2235" s="27">
        <v>2234</v>
      </c>
      <c r="B2235" s="28" t="s">
        <v>1245</v>
      </c>
      <c r="C2235" s="28" t="s">
        <v>2241</v>
      </c>
      <c r="D2235" s="27">
        <v>2843</v>
      </c>
    </row>
    <row r="2236" spans="1:4" x14ac:dyDescent="0.3">
      <c r="A2236" s="27">
        <v>2235</v>
      </c>
      <c r="B2236" s="28" t="s">
        <v>1245</v>
      </c>
      <c r="C2236" s="28" t="s">
        <v>2242</v>
      </c>
      <c r="D2236" s="27">
        <v>2910</v>
      </c>
    </row>
    <row r="2237" spans="1:4" x14ac:dyDescent="0.3">
      <c r="A2237" s="27">
        <v>2236</v>
      </c>
      <c r="B2237" s="28" t="s">
        <v>1245</v>
      </c>
      <c r="C2237" s="28" t="s">
        <v>2243</v>
      </c>
      <c r="D2237" s="27">
        <v>2911</v>
      </c>
    </row>
    <row r="2238" spans="1:4" x14ac:dyDescent="0.3">
      <c r="A2238" s="27">
        <v>2237</v>
      </c>
      <c r="B2238" s="28" t="s">
        <v>1245</v>
      </c>
      <c r="C2238" s="28" t="s">
        <v>2244</v>
      </c>
      <c r="D2238" s="27">
        <v>2961</v>
      </c>
    </row>
    <row r="2239" spans="1:4" x14ac:dyDescent="0.3">
      <c r="A2239" s="27">
        <v>2238</v>
      </c>
      <c r="B2239" s="28" t="s">
        <v>1245</v>
      </c>
      <c r="C2239" s="28" t="s">
        <v>2245</v>
      </c>
      <c r="D2239" s="27">
        <v>2963</v>
      </c>
    </row>
    <row r="2240" spans="1:4" x14ac:dyDescent="0.3">
      <c r="A2240" s="27">
        <v>2239</v>
      </c>
      <c r="B2240" s="28" t="s">
        <v>1245</v>
      </c>
      <c r="C2240" s="28" t="s">
        <v>2246</v>
      </c>
      <c r="D2240" s="27">
        <v>2966</v>
      </c>
    </row>
    <row r="2241" spans="1:4" x14ac:dyDescent="0.3">
      <c r="A2241" s="27">
        <v>2240</v>
      </c>
      <c r="B2241" s="28" t="s">
        <v>1245</v>
      </c>
      <c r="C2241" s="28" t="s">
        <v>2247</v>
      </c>
      <c r="D2241" s="27">
        <v>3035</v>
      </c>
    </row>
    <row r="2242" spans="1:4" x14ac:dyDescent="0.3">
      <c r="A2242" s="27">
        <v>2241</v>
      </c>
      <c r="B2242" s="28" t="s">
        <v>1245</v>
      </c>
      <c r="C2242" s="28" t="s">
        <v>2248</v>
      </c>
      <c r="D2242" s="27">
        <v>3084</v>
      </c>
    </row>
    <row r="2243" spans="1:4" x14ac:dyDescent="0.3">
      <c r="A2243" s="27">
        <v>2242</v>
      </c>
      <c r="B2243" s="28" t="s">
        <v>1245</v>
      </c>
      <c r="C2243" s="28" t="s">
        <v>2249</v>
      </c>
      <c r="D2243" s="27">
        <v>3102</v>
      </c>
    </row>
    <row r="2244" spans="1:4" x14ac:dyDescent="0.3">
      <c r="A2244" s="27">
        <v>2243</v>
      </c>
      <c r="B2244" s="28" t="s">
        <v>1245</v>
      </c>
      <c r="C2244" s="28" t="s">
        <v>2250</v>
      </c>
      <c r="D2244" s="27">
        <v>3126</v>
      </c>
    </row>
    <row r="2245" spans="1:4" x14ac:dyDescent="0.3">
      <c r="A2245" s="27">
        <v>2244</v>
      </c>
      <c r="B2245" s="28" t="s">
        <v>1245</v>
      </c>
      <c r="C2245" s="28" t="s">
        <v>2251</v>
      </c>
      <c r="D2245" s="27">
        <v>3133</v>
      </c>
    </row>
    <row r="2246" spans="1:4" x14ac:dyDescent="0.3">
      <c r="A2246" s="27">
        <v>2245</v>
      </c>
      <c r="B2246" s="28" t="s">
        <v>1245</v>
      </c>
      <c r="C2246" s="28" t="s">
        <v>2252</v>
      </c>
      <c r="D2246" s="27">
        <v>3200</v>
      </c>
    </row>
    <row r="2247" spans="1:4" x14ac:dyDescent="0.3">
      <c r="A2247" s="27">
        <v>2246</v>
      </c>
      <c r="B2247" s="28" t="s">
        <v>1245</v>
      </c>
      <c r="C2247" s="28" t="s">
        <v>2253</v>
      </c>
      <c r="D2247" s="27">
        <v>3236</v>
      </c>
    </row>
    <row r="2248" spans="1:4" x14ac:dyDescent="0.3">
      <c r="A2248" s="27">
        <v>2247</v>
      </c>
      <c r="B2248" s="28" t="s">
        <v>1245</v>
      </c>
      <c r="C2248" s="28" t="s">
        <v>2254</v>
      </c>
      <c r="D2248" s="27">
        <v>3240</v>
      </c>
    </row>
    <row r="2249" spans="1:4" x14ac:dyDescent="0.3">
      <c r="A2249" s="27">
        <v>2248</v>
      </c>
      <c r="B2249" s="28" t="s">
        <v>1245</v>
      </c>
      <c r="C2249" s="28" t="s">
        <v>2255</v>
      </c>
      <c r="D2249" s="27">
        <v>3247</v>
      </c>
    </row>
    <row r="2250" spans="1:4" x14ac:dyDescent="0.3">
      <c r="A2250" s="27">
        <v>2249</v>
      </c>
      <c r="B2250" s="28" t="s">
        <v>1245</v>
      </c>
      <c r="C2250" s="28" t="s">
        <v>2256</v>
      </c>
      <c r="D2250" s="27">
        <v>3285</v>
      </c>
    </row>
    <row r="2251" spans="1:4" x14ac:dyDescent="0.3">
      <c r="A2251" s="27">
        <v>2250</v>
      </c>
      <c r="B2251" s="28" t="s">
        <v>1245</v>
      </c>
      <c r="C2251" s="28" t="s">
        <v>2257</v>
      </c>
      <c r="D2251" s="27">
        <v>3316</v>
      </c>
    </row>
    <row r="2252" spans="1:4" x14ac:dyDescent="0.3">
      <c r="A2252" s="27">
        <v>2251</v>
      </c>
      <c r="B2252" s="28" t="s">
        <v>1245</v>
      </c>
      <c r="C2252" s="28" t="s">
        <v>2258</v>
      </c>
      <c r="D2252" s="27">
        <v>3371</v>
      </c>
    </row>
    <row r="2253" spans="1:4" x14ac:dyDescent="0.3">
      <c r="A2253" s="27">
        <v>2252</v>
      </c>
      <c r="B2253" s="28" t="s">
        <v>1245</v>
      </c>
      <c r="C2253" s="28" t="s">
        <v>2259</v>
      </c>
      <c r="D2253" s="27">
        <v>3381</v>
      </c>
    </row>
    <row r="2254" spans="1:4" x14ac:dyDescent="0.3">
      <c r="A2254" s="27">
        <v>2253</v>
      </c>
      <c r="B2254" s="28" t="s">
        <v>1245</v>
      </c>
      <c r="C2254" s="28" t="s">
        <v>2260</v>
      </c>
      <c r="D2254" s="27">
        <v>3371</v>
      </c>
    </row>
    <row r="2255" spans="1:4" x14ac:dyDescent="0.3">
      <c r="A2255" s="27">
        <v>2254</v>
      </c>
      <c r="B2255" s="28" t="s">
        <v>1245</v>
      </c>
      <c r="C2255" s="28" t="s">
        <v>2261</v>
      </c>
      <c r="D2255" s="27">
        <v>3424</v>
      </c>
    </row>
    <row r="2256" spans="1:4" x14ac:dyDescent="0.3">
      <c r="A2256" s="27">
        <v>2255</v>
      </c>
      <c r="B2256" s="28" t="s">
        <v>1245</v>
      </c>
      <c r="C2256" s="28" t="s">
        <v>2262</v>
      </c>
      <c r="D2256" s="27">
        <v>3442</v>
      </c>
    </row>
    <row r="2257" spans="1:4" x14ac:dyDescent="0.3">
      <c r="A2257" s="27">
        <v>2256</v>
      </c>
      <c r="B2257" s="28" t="s">
        <v>1245</v>
      </c>
      <c r="C2257" s="28" t="s">
        <v>2263</v>
      </c>
      <c r="D2257" s="27">
        <v>3483</v>
      </c>
    </row>
    <row r="2258" spans="1:4" x14ac:dyDescent="0.3">
      <c r="A2258" s="27">
        <v>2257</v>
      </c>
      <c r="B2258" s="28" t="s">
        <v>1245</v>
      </c>
      <c r="C2258" s="28" t="s">
        <v>2264</v>
      </c>
      <c r="D2258" s="27">
        <v>3448</v>
      </c>
    </row>
    <row r="2259" spans="1:4" x14ac:dyDescent="0.3">
      <c r="A2259" s="27">
        <v>2258</v>
      </c>
      <c r="B2259" s="28" t="s">
        <v>1245</v>
      </c>
      <c r="C2259" s="28" t="s">
        <v>2265</v>
      </c>
      <c r="D2259" s="27">
        <v>3448</v>
      </c>
    </row>
    <row r="2260" spans="1:4" x14ac:dyDescent="0.3">
      <c r="A2260" s="27">
        <v>2259</v>
      </c>
      <c r="B2260" s="28" t="s">
        <v>1245</v>
      </c>
      <c r="C2260" s="28" t="s">
        <v>2266</v>
      </c>
      <c r="D2260" s="27">
        <v>3489</v>
      </c>
    </row>
    <row r="2261" spans="1:4" x14ac:dyDescent="0.3">
      <c r="A2261" s="27">
        <v>2260</v>
      </c>
      <c r="B2261" s="28" t="s">
        <v>1245</v>
      </c>
      <c r="C2261" s="28" t="s">
        <v>2267</v>
      </c>
      <c r="D2261" s="27">
        <v>3528</v>
      </c>
    </row>
    <row r="2262" spans="1:4" x14ac:dyDescent="0.3">
      <c r="A2262" s="27">
        <v>2261</v>
      </c>
      <c r="B2262" s="28" t="s">
        <v>1245</v>
      </c>
      <c r="C2262" s="28" t="s">
        <v>2268</v>
      </c>
      <c r="D2262" s="27">
        <v>3754</v>
      </c>
    </row>
    <row r="2263" spans="1:4" x14ac:dyDescent="0.3">
      <c r="A2263" s="27">
        <v>2262</v>
      </c>
      <c r="B2263" s="28" t="s">
        <v>1245</v>
      </c>
      <c r="C2263" s="28" t="s">
        <v>2269</v>
      </c>
      <c r="D2263" s="27">
        <v>3530</v>
      </c>
    </row>
    <row r="2264" spans="1:4" x14ac:dyDescent="0.3">
      <c r="A2264" s="27">
        <v>2263</v>
      </c>
      <c r="B2264" s="28" t="s">
        <v>1245</v>
      </c>
      <c r="C2264" s="28" t="s">
        <v>2270</v>
      </c>
      <c r="D2264" s="27">
        <v>3756</v>
      </c>
    </row>
    <row r="2265" spans="1:4" x14ac:dyDescent="0.3">
      <c r="A2265" s="27">
        <v>2264</v>
      </c>
      <c r="B2265" s="28" t="s">
        <v>1245</v>
      </c>
      <c r="C2265" s="28" t="s">
        <v>2271</v>
      </c>
      <c r="D2265" s="27">
        <v>3770</v>
      </c>
    </row>
    <row r="2266" spans="1:4" x14ac:dyDescent="0.3">
      <c r="A2266" s="27">
        <v>2265</v>
      </c>
      <c r="B2266" s="28" t="s">
        <v>1245</v>
      </c>
      <c r="C2266" s="28" t="s">
        <v>2272</v>
      </c>
      <c r="D2266" s="27">
        <v>3791</v>
      </c>
    </row>
    <row r="2267" spans="1:4" x14ac:dyDescent="0.3">
      <c r="A2267" s="27">
        <v>2266</v>
      </c>
      <c r="B2267" s="28" t="s">
        <v>1245</v>
      </c>
      <c r="C2267" s="28" t="s">
        <v>2273</v>
      </c>
      <c r="D2267" s="27">
        <v>3811</v>
      </c>
    </row>
    <row r="2268" spans="1:4" x14ac:dyDescent="0.3">
      <c r="A2268" s="27">
        <v>2267</v>
      </c>
      <c r="B2268" s="28" t="s">
        <v>1245</v>
      </c>
      <c r="C2268" s="28" t="s">
        <v>2274</v>
      </c>
      <c r="D2268" s="27">
        <v>3797</v>
      </c>
    </row>
    <row r="2269" spans="1:4" x14ac:dyDescent="0.3">
      <c r="A2269" s="27">
        <v>2268</v>
      </c>
      <c r="B2269" s="28" t="s">
        <v>1245</v>
      </c>
      <c r="C2269" s="28" t="s">
        <v>2275</v>
      </c>
      <c r="D2269" s="27">
        <v>3817</v>
      </c>
    </row>
    <row r="2270" spans="1:4" x14ac:dyDescent="0.3">
      <c r="A2270" s="27">
        <v>2269</v>
      </c>
      <c r="B2270" s="28" t="s">
        <v>1245</v>
      </c>
      <c r="C2270" s="28" t="s">
        <v>2276</v>
      </c>
      <c r="D2270" s="27">
        <v>3854</v>
      </c>
    </row>
    <row r="2271" spans="1:4" x14ac:dyDescent="0.3">
      <c r="A2271" s="27">
        <v>2270</v>
      </c>
      <c r="B2271" s="28" t="s">
        <v>1245</v>
      </c>
      <c r="C2271" s="28" t="s">
        <v>2277</v>
      </c>
      <c r="D2271" s="27">
        <v>3852</v>
      </c>
    </row>
    <row r="2272" spans="1:4" x14ac:dyDescent="0.3">
      <c r="A2272" s="27">
        <v>2271</v>
      </c>
      <c r="B2272" s="28" t="s">
        <v>1245</v>
      </c>
      <c r="C2272" s="28" t="s">
        <v>2278</v>
      </c>
      <c r="D2272" s="27">
        <v>3839</v>
      </c>
    </row>
    <row r="2273" spans="1:4" x14ac:dyDescent="0.3">
      <c r="A2273" s="27">
        <v>2272</v>
      </c>
      <c r="B2273" s="28" t="s">
        <v>1245</v>
      </c>
      <c r="C2273" s="28" t="s">
        <v>2279</v>
      </c>
      <c r="D2273" s="27">
        <v>3858</v>
      </c>
    </row>
    <row r="2274" spans="1:4" x14ac:dyDescent="0.3">
      <c r="A2274" s="27">
        <v>2273</v>
      </c>
      <c r="B2274" s="28" t="s">
        <v>1245</v>
      </c>
      <c r="C2274" s="28" t="s">
        <v>2280</v>
      </c>
      <c r="D2274" s="27">
        <v>3860</v>
      </c>
    </row>
    <row r="2275" spans="1:4" x14ac:dyDescent="0.3">
      <c r="A2275" s="27">
        <v>2274</v>
      </c>
      <c r="B2275" s="28" t="s">
        <v>1245</v>
      </c>
      <c r="C2275" s="28" t="s">
        <v>2281</v>
      </c>
      <c r="D2275" s="27">
        <v>3874</v>
      </c>
    </row>
    <row r="2276" spans="1:4" x14ac:dyDescent="0.3">
      <c r="A2276" s="27">
        <v>2275</v>
      </c>
      <c r="B2276" s="28" t="s">
        <v>1245</v>
      </c>
      <c r="C2276" s="28" t="s">
        <v>2282</v>
      </c>
      <c r="D2276" s="27">
        <v>3876</v>
      </c>
    </row>
    <row r="2277" spans="1:4" x14ac:dyDescent="0.3">
      <c r="A2277" s="27">
        <v>2276</v>
      </c>
      <c r="B2277" s="28" t="s">
        <v>1245</v>
      </c>
      <c r="C2277" s="28" t="s">
        <v>2283</v>
      </c>
      <c r="D2277" s="27">
        <v>3884</v>
      </c>
    </row>
    <row r="2278" spans="1:4" x14ac:dyDescent="0.3">
      <c r="A2278" s="27">
        <v>2277</v>
      </c>
      <c r="B2278" s="28" t="s">
        <v>1245</v>
      </c>
      <c r="C2278" s="28" t="s">
        <v>2284</v>
      </c>
      <c r="D2278" s="27">
        <v>3876</v>
      </c>
    </row>
    <row r="2279" spans="1:4" x14ac:dyDescent="0.3">
      <c r="A2279" s="27">
        <v>2278</v>
      </c>
      <c r="B2279" s="28" t="s">
        <v>1245</v>
      </c>
      <c r="C2279" s="28" t="s">
        <v>2285</v>
      </c>
      <c r="D2279" s="27">
        <v>3900</v>
      </c>
    </row>
    <row r="2280" spans="1:4" x14ac:dyDescent="0.3">
      <c r="A2280" s="27">
        <v>2279</v>
      </c>
      <c r="B2280" s="28" t="s">
        <v>1245</v>
      </c>
      <c r="C2280" s="28" t="s">
        <v>2286</v>
      </c>
      <c r="D2280" s="27">
        <v>3913</v>
      </c>
    </row>
    <row r="2281" spans="1:4" x14ac:dyDescent="0.3">
      <c r="A2281" s="27">
        <v>2280</v>
      </c>
      <c r="B2281" s="28" t="s">
        <v>1245</v>
      </c>
      <c r="C2281" s="28" t="s">
        <v>2287</v>
      </c>
      <c r="D2281" s="27">
        <v>3911</v>
      </c>
    </row>
    <row r="2282" spans="1:4" x14ac:dyDescent="0.3">
      <c r="A2282" s="27">
        <v>2281</v>
      </c>
      <c r="B2282" s="28" t="s">
        <v>1245</v>
      </c>
      <c r="C2282" s="28" t="s">
        <v>2288</v>
      </c>
      <c r="D2282" s="27">
        <v>3896</v>
      </c>
    </row>
    <row r="2283" spans="1:4" x14ac:dyDescent="0.3">
      <c r="A2283" s="27">
        <v>2282</v>
      </c>
      <c r="B2283" s="28" t="s">
        <v>1245</v>
      </c>
      <c r="C2283" s="28" t="s">
        <v>2289</v>
      </c>
      <c r="D2283" s="27">
        <v>3917</v>
      </c>
    </row>
    <row r="2284" spans="1:4" x14ac:dyDescent="0.3">
      <c r="A2284" s="27">
        <v>2283</v>
      </c>
      <c r="B2284" s="28" t="s">
        <v>1245</v>
      </c>
      <c r="C2284" s="28" t="s">
        <v>2290</v>
      </c>
      <c r="D2284" s="27">
        <v>3941</v>
      </c>
    </row>
    <row r="2285" spans="1:4" x14ac:dyDescent="0.3">
      <c r="A2285" s="27">
        <v>2284</v>
      </c>
      <c r="B2285" s="28" t="s">
        <v>1245</v>
      </c>
      <c r="C2285" s="28" t="s">
        <v>2291</v>
      </c>
      <c r="D2285" s="27">
        <v>3941</v>
      </c>
    </row>
    <row r="2286" spans="1:4" x14ac:dyDescent="0.3">
      <c r="A2286" s="27">
        <v>2285</v>
      </c>
      <c r="B2286" s="28" t="s">
        <v>1245</v>
      </c>
      <c r="C2286" s="28" t="s">
        <v>2292</v>
      </c>
      <c r="D2286" s="27">
        <v>3941</v>
      </c>
    </row>
    <row r="2287" spans="1:4" x14ac:dyDescent="0.3">
      <c r="A2287" s="27">
        <v>2286</v>
      </c>
      <c r="B2287" s="28" t="s">
        <v>1245</v>
      </c>
      <c r="C2287" s="28" t="s">
        <v>2293</v>
      </c>
      <c r="D2287" s="27">
        <v>3941</v>
      </c>
    </row>
    <row r="2288" spans="1:4" x14ac:dyDescent="0.3">
      <c r="A2288" s="27">
        <v>2287</v>
      </c>
      <c r="B2288" s="28" t="s">
        <v>1245</v>
      </c>
      <c r="C2288" s="28" t="s">
        <v>2294</v>
      </c>
      <c r="D2288" s="27">
        <v>3941</v>
      </c>
    </row>
    <row r="2289" spans="1:4" x14ac:dyDescent="0.3">
      <c r="A2289" s="27">
        <v>2288</v>
      </c>
      <c r="B2289" s="28" t="s">
        <v>1245</v>
      </c>
      <c r="C2289" s="28" t="s">
        <v>2295</v>
      </c>
      <c r="D2289" s="27">
        <v>3962</v>
      </c>
    </row>
    <row r="2290" spans="1:4" x14ac:dyDescent="0.3">
      <c r="A2290" s="27">
        <v>2289</v>
      </c>
      <c r="B2290" s="28" t="s">
        <v>1245</v>
      </c>
      <c r="C2290" s="28" t="s">
        <v>2296</v>
      </c>
      <c r="D2290" s="27">
        <v>3996</v>
      </c>
    </row>
    <row r="2291" spans="1:4" x14ac:dyDescent="0.3">
      <c r="A2291" s="27">
        <v>2290</v>
      </c>
      <c r="B2291" s="28" t="s">
        <v>1245</v>
      </c>
      <c r="C2291" s="28" t="s">
        <v>2297</v>
      </c>
      <c r="D2291" s="27">
        <v>3992</v>
      </c>
    </row>
    <row r="2292" spans="1:4" x14ac:dyDescent="0.3">
      <c r="A2292" s="27">
        <v>2291</v>
      </c>
      <c r="B2292" s="28" t="s">
        <v>1245</v>
      </c>
      <c r="C2292" s="28" t="s">
        <v>2298</v>
      </c>
      <c r="D2292" s="27">
        <v>3966</v>
      </c>
    </row>
    <row r="2293" spans="1:4" x14ac:dyDescent="0.3">
      <c r="A2293" s="27">
        <v>2292</v>
      </c>
      <c r="B2293" s="28" t="s">
        <v>1245</v>
      </c>
      <c r="C2293" s="28" t="s">
        <v>2299</v>
      </c>
      <c r="D2293" s="27">
        <v>4004</v>
      </c>
    </row>
    <row r="2294" spans="1:4" x14ac:dyDescent="0.3">
      <c r="A2294" s="27">
        <v>2293</v>
      </c>
      <c r="B2294" s="28" t="s">
        <v>1245</v>
      </c>
      <c r="C2294" s="28" t="s">
        <v>2300</v>
      </c>
      <c r="D2294" s="27">
        <v>4033</v>
      </c>
    </row>
    <row r="2295" spans="1:4" x14ac:dyDescent="0.3">
      <c r="A2295" s="27">
        <v>2294</v>
      </c>
      <c r="B2295" s="28" t="s">
        <v>1245</v>
      </c>
      <c r="C2295" s="28" t="s">
        <v>2301</v>
      </c>
      <c r="D2295" s="27">
        <v>4033</v>
      </c>
    </row>
    <row r="2296" spans="1:4" x14ac:dyDescent="0.3">
      <c r="A2296" s="27">
        <v>2295</v>
      </c>
      <c r="B2296" s="28" t="s">
        <v>1245</v>
      </c>
      <c r="C2296" s="28" t="s">
        <v>2302</v>
      </c>
      <c r="D2296" s="27">
        <v>4008</v>
      </c>
    </row>
    <row r="2297" spans="1:4" x14ac:dyDescent="0.3">
      <c r="A2297" s="27">
        <v>2296</v>
      </c>
      <c r="B2297" s="28" t="s">
        <v>1245</v>
      </c>
      <c r="C2297" s="28" t="s">
        <v>2303</v>
      </c>
      <c r="D2297" s="27">
        <v>4035</v>
      </c>
    </row>
    <row r="2298" spans="1:4" x14ac:dyDescent="0.3">
      <c r="A2298" s="27">
        <v>2297</v>
      </c>
      <c r="B2298" s="28" t="s">
        <v>1245</v>
      </c>
      <c r="C2298" s="28" t="s">
        <v>2304</v>
      </c>
      <c r="D2298" s="27">
        <v>4043</v>
      </c>
    </row>
    <row r="2299" spans="1:4" x14ac:dyDescent="0.3">
      <c r="A2299" s="27">
        <v>2298</v>
      </c>
      <c r="B2299" s="28" t="s">
        <v>1245</v>
      </c>
      <c r="C2299" s="28" t="s">
        <v>2305</v>
      </c>
      <c r="D2299" s="27">
        <v>4063</v>
      </c>
    </row>
    <row r="2300" spans="1:4" x14ac:dyDescent="0.3">
      <c r="A2300" s="27">
        <v>2299</v>
      </c>
      <c r="B2300" s="28" t="s">
        <v>1245</v>
      </c>
      <c r="C2300" s="28" t="s">
        <v>2306</v>
      </c>
      <c r="D2300" s="27">
        <v>4096</v>
      </c>
    </row>
    <row r="2301" spans="1:4" x14ac:dyDescent="0.3">
      <c r="A2301" s="27">
        <v>2300</v>
      </c>
      <c r="B2301" s="28" t="s">
        <v>1245</v>
      </c>
      <c r="C2301" s="28" t="s">
        <v>2307</v>
      </c>
      <c r="D2301" s="27">
        <v>4080</v>
      </c>
    </row>
    <row r="2302" spans="1:4" x14ac:dyDescent="0.3">
      <c r="A2302" s="27">
        <v>2301</v>
      </c>
      <c r="B2302" s="28" t="s">
        <v>1245</v>
      </c>
      <c r="C2302" s="28" t="s">
        <v>2308</v>
      </c>
      <c r="D2302" s="27">
        <v>4065</v>
      </c>
    </row>
    <row r="2303" spans="1:4" x14ac:dyDescent="0.3">
      <c r="A2303" s="27">
        <v>2302</v>
      </c>
      <c r="B2303" s="28" t="s">
        <v>1245</v>
      </c>
      <c r="C2303" s="28" t="s">
        <v>2309</v>
      </c>
      <c r="D2303" s="27">
        <v>4104</v>
      </c>
    </row>
    <row r="2304" spans="1:4" x14ac:dyDescent="0.3">
      <c r="A2304" s="27">
        <v>2303</v>
      </c>
      <c r="B2304" s="28" t="s">
        <v>1245</v>
      </c>
      <c r="C2304" s="28" t="s">
        <v>2310</v>
      </c>
      <c r="D2304" s="27">
        <v>4127</v>
      </c>
    </row>
    <row r="2305" spans="1:4" x14ac:dyDescent="0.3">
      <c r="A2305" s="27">
        <v>2304</v>
      </c>
      <c r="B2305" s="28" t="s">
        <v>1245</v>
      </c>
      <c r="C2305" s="28" t="s">
        <v>2311</v>
      </c>
      <c r="D2305" s="27">
        <v>4131</v>
      </c>
    </row>
    <row r="2306" spans="1:4" x14ac:dyDescent="0.3">
      <c r="A2306" s="27">
        <v>2305</v>
      </c>
      <c r="B2306" s="28" t="s">
        <v>1245</v>
      </c>
      <c r="C2306" s="28" t="s">
        <v>2312</v>
      </c>
      <c r="D2306" s="27">
        <v>4100</v>
      </c>
    </row>
    <row r="2307" spans="1:4" x14ac:dyDescent="0.3">
      <c r="A2307" s="27">
        <v>2306</v>
      </c>
      <c r="B2307" s="28" t="s">
        <v>1245</v>
      </c>
      <c r="C2307" s="28" t="s">
        <v>2313</v>
      </c>
      <c r="D2307" s="27">
        <v>4131</v>
      </c>
    </row>
    <row r="2308" spans="1:4" x14ac:dyDescent="0.3">
      <c r="A2308" s="27">
        <v>2307</v>
      </c>
      <c r="B2308" s="28" t="s">
        <v>1245</v>
      </c>
      <c r="C2308" s="28" t="s">
        <v>2314</v>
      </c>
      <c r="D2308" s="27">
        <v>4371</v>
      </c>
    </row>
    <row r="2309" spans="1:4" x14ac:dyDescent="0.3">
      <c r="A2309" s="27">
        <v>2308</v>
      </c>
      <c r="B2309" s="28" t="s">
        <v>1245</v>
      </c>
      <c r="C2309" s="28" t="s">
        <v>2315</v>
      </c>
      <c r="D2309" s="27">
        <v>4379</v>
      </c>
    </row>
    <row r="2310" spans="1:4" x14ac:dyDescent="0.3">
      <c r="A2310" s="27">
        <v>2309</v>
      </c>
      <c r="B2310" s="28" t="s">
        <v>1245</v>
      </c>
      <c r="C2310" s="28" t="s">
        <v>2316</v>
      </c>
      <c r="D2310" s="27">
        <v>4371</v>
      </c>
    </row>
    <row r="2311" spans="1:4" x14ac:dyDescent="0.3">
      <c r="A2311" s="27">
        <v>2310</v>
      </c>
      <c r="B2311" s="28" t="s">
        <v>1245</v>
      </c>
      <c r="C2311" s="28" t="s">
        <v>2317</v>
      </c>
      <c r="D2311" s="27">
        <v>4131</v>
      </c>
    </row>
    <row r="2312" spans="1:4" x14ac:dyDescent="0.3">
      <c r="A2312" s="27">
        <v>2311</v>
      </c>
      <c r="B2312" s="28" t="s">
        <v>1245</v>
      </c>
      <c r="C2312" s="28" t="s">
        <v>2318</v>
      </c>
      <c r="D2312" s="27">
        <v>4396</v>
      </c>
    </row>
    <row r="2313" spans="1:4" x14ac:dyDescent="0.3">
      <c r="A2313" s="27">
        <v>2312</v>
      </c>
      <c r="B2313" s="28" t="s">
        <v>1245</v>
      </c>
      <c r="C2313" s="28" t="s">
        <v>2319</v>
      </c>
      <c r="D2313" s="27">
        <v>4450</v>
      </c>
    </row>
    <row r="2314" spans="1:4" x14ac:dyDescent="0.3">
      <c r="A2314" s="27">
        <v>2313</v>
      </c>
      <c r="B2314" s="28" t="s">
        <v>1245</v>
      </c>
      <c r="C2314" s="28" t="s">
        <v>2320</v>
      </c>
      <c r="D2314" s="27">
        <v>4450</v>
      </c>
    </row>
    <row r="2315" spans="1:4" x14ac:dyDescent="0.3">
      <c r="A2315" s="27">
        <v>2314</v>
      </c>
      <c r="B2315" s="28" t="s">
        <v>1245</v>
      </c>
      <c r="C2315" s="28" t="s">
        <v>2321</v>
      </c>
      <c r="D2315" s="27">
        <v>4463</v>
      </c>
    </row>
    <row r="2316" spans="1:4" x14ac:dyDescent="0.3">
      <c r="A2316" s="27">
        <v>2315</v>
      </c>
      <c r="B2316" s="28" t="s">
        <v>1245</v>
      </c>
      <c r="C2316" s="28" t="s">
        <v>2322</v>
      </c>
      <c r="D2316" s="27">
        <v>4387</v>
      </c>
    </row>
    <row r="2317" spans="1:4" x14ac:dyDescent="0.3">
      <c r="A2317" s="27">
        <v>2316</v>
      </c>
      <c r="B2317" s="28" t="s">
        <v>1245</v>
      </c>
      <c r="C2317" s="28" t="s">
        <v>2323</v>
      </c>
      <c r="D2317" s="27">
        <v>4438</v>
      </c>
    </row>
    <row r="2318" spans="1:4" x14ac:dyDescent="0.3">
      <c r="A2318" s="27">
        <v>2317</v>
      </c>
      <c r="B2318" s="28" t="s">
        <v>1245</v>
      </c>
      <c r="C2318" s="28" t="s">
        <v>2324</v>
      </c>
      <c r="D2318" s="27">
        <v>4501</v>
      </c>
    </row>
    <row r="2319" spans="1:4" x14ac:dyDescent="0.3">
      <c r="A2319" s="27">
        <v>2318</v>
      </c>
      <c r="B2319" s="28" t="s">
        <v>1245</v>
      </c>
      <c r="C2319" s="28" t="s">
        <v>2325</v>
      </c>
      <c r="D2319" s="27">
        <v>4512</v>
      </c>
    </row>
    <row r="2320" spans="1:4" x14ac:dyDescent="0.3">
      <c r="A2320" s="27">
        <v>2319</v>
      </c>
      <c r="B2320" s="28" t="s">
        <v>1245</v>
      </c>
      <c r="C2320" s="28" t="s">
        <v>2326</v>
      </c>
      <c r="D2320" s="27">
        <v>4501</v>
      </c>
    </row>
    <row r="2321" spans="1:4" x14ac:dyDescent="0.3">
      <c r="A2321" s="27">
        <v>2320</v>
      </c>
      <c r="B2321" s="28" t="s">
        <v>1245</v>
      </c>
      <c r="C2321" s="28" t="s">
        <v>2327</v>
      </c>
      <c r="D2321" s="27">
        <v>4453</v>
      </c>
    </row>
    <row r="2322" spans="1:4" x14ac:dyDescent="0.3">
      <c r="A2322" s="27">
        <v>2321</v>
      </c>
      <c r="B2322" s="28" t="s">
        <v>1245</v>
      </c>
      <c r="C2322" s="28" t="s">
        <v>2328</v>
      </c>
      <c r="D2322" s="27">
        <v>4475</v>
      </c>
    </row>
    <row r="2323" spans="1:4" x14ac:dyDescent="0.3">
      <c r="A2323" s="27">
        <v>2322</v>
      </c>
      <c r="B2323" s="28" t="s">
        <v>1245</v>
      </c>
      <c r="C2323" s="28" t="s">
        <v>2329</v>
      </c>
      <c r="D2323" s="27">
        <v>4579</v>
      </c>
    </row>
    <row r="2324" spans="1:4" x14ac:dyDescent="0.3">
      <c r="A2324" s="27">
        <v>2323</v>
      </c>
      <c r="B2324" s="28" t="s">
        <v>1245</v>
      </c>
      <c r="C2324" s="28" t="s">
        <v>2330</v>
      </c>
      <c r="D2324" s="27">
        <v>4579</v>
      </c>
    </row>
    <row r="2325" spans="1:4" x14ac:dyDescent="0.3">
      <c r="A2325" s="27">
        <v>2324</v>
      </c>
      <c r="B2325" s="28" t="s">
        <v>1245</v>
      </c>
      <c r="C2325" s="28" t="s">
        <v>2331</v>
      </c>
      <c r="D2325" s="27">
        <v>4546</v>
      </c>
    </row>
    <row r="2326" spans="1:4" x14ac:dyDescent="0.3">
      <c r="A2326" s="27">
        <v>2325</v>
      </c>
      <c r="B2326" s="28" t="s">
        <v>1245</v>
      </c>
      <c r="C2326" s="28" t="s">
        <v>2332</v>
      </c>
      <c r="D2326" s="27">
        <v>4526</v>
      </c>
    </row>
    <row r="2327" spans="1:4" x14ac:dyDescent="0.3">
      <c r="A2327" s="27">
        <v>2326</v>
      </c>
      <c r="B2327" s="28" t="s">
        <v>1245</v>
      </c>
      <c r="C2327" s="28" t="s">
        <v>2333</v>
      </c>
      <c r="D2327" s="27">
        <v>4597</v>
      </c>
    </row>
    <row r="2328" spans="1:4" x14ac:dyDescent="0.3">
      <c r="A2328" s="27">
        <v>2327</v>
      </c>
      <c r="B2328" s="28" t="s">
        <v>1245</v>
      </c>
      <c r="C2328" s="28" t="s">
        <v>2334</v>
      </c>
      <c r="D2328" s="27">
        <v>4646</v>
      </c>
    </row>
    <row r="2329" spans="1:4" x14ac:dyDescent="0.3">
      <c r="A2329" s="27">
        <v>2328</v>
      </c>
      <c r="B2329" s="28" t="s">
        <v>1245</v>
      </c>
      <c r="C2329" s="28" t="s">
        <v>2335</v>
      </c>
      <c r="D2329" s="27">
        <v>4646</v>
      </c>
    </row>
    <row r="2330" spans="1:4" x14ac:dyDescent="0.3">
      <c r="A2330" s="27">
        <v>2329</v>
      </c>
      <c r="B2330" s="28" t="s">
        <v>1245</v>
      </c>
      <c r="C2330" s="28" t="s">
        <v>2336</v>
      </c>
      <c r="D2330" s="27">
        <v>4638</v>
      </c>
    </row>
    <row r="2331" spans="1:4" x14ac:dyDescent="0.3">
      <c r="A2331" s="27">
        <v>2330</v>
      </c>
      <c r="B2331" s="28" t="s">
        <v>1245</v>
      </c>
      <c r="C2331" s="28" t="s">
        <v>2337</v>
      </c>
      <c r="D2331" s="27">
        <v>4587</v>
      </c>
    </row>
    <row r="2332" spans="1:4" x14ac:dyDescent="0.3">
      <c r="A2332" s="27">
        <v>2331</v>
      </c>
      <c r="B2332" s="28" t="s">
        <v>1245</v>
      </c>
      <c r="C2332" s="28" t="s">
        <v>2338</v>
      </c>
      <c r="D2332" s="27">
        <v>4605</v>
      </c>
    </row>
    <row r="2333" spans="1:4" x14ac:dyDescent="0.3">
      <c r="A2333" s="27">
        <v>2332</v>
      </c>
      <c r="B2333" s="28" t="s">
        <v>1245</v>
      </c>
      <c r="C2333" s="28" t="s">
        <v>2339</v>
      </c>
      <c r="D2333" s="27">
        <v>4646</v>
      </c>
    </row>
    <row r="2334" spans="1:4" x14ac:dyDescent="0.3">
      <c r="A2334" s="27">
        <v>2333</v>
      </c>
      <c r="B2334" s="28" t="s">
        <v>1245</v>
      </c>
      <c r="C2334" s="28" t="s">
        <v>2340</v>
      </c>
      <c r="D2334" s="27">
        <v>4646</v>
      </c>
    </row>
    <row r="2335" spans="1:4" x14ac:dyDescent="0.3">
      <c r="A2335" s="27">
        <v>2334</v>
      </c>
      <c r="B2335" s="28" t="s">
        <v>1245</v>
      </c>
      <c r="C2335" s="28" t="s">
        <v>2341</v>
      </c>
      <c r="D2335" s="27">
        <v>4593</v>
      </c>
    </row>
    <row r="2336" spans="1:4" x14ac:dyDescent="0.3">
      <c r="A2336" s="27">
        <v>2335</v>
      </c>
      <c r="B2336" s="28" t="s">
        <v>1245</v>
      </c>
      <c r="C2336" s="28" t="s">
        <v>2342</v>
      </c>
      <c r="D2336" s="27">
        <v>4593</v>
      </c>
    </row>
    <row r="2337" spans="1:4" x14ac:dyDescent="0.3">
      <c r="A2337" s="27">
        <v>2336</v>
      </c>
      <c r="B2337" s="28" t="s">
        <v>1245</v>
      </c>
      <c r="C2337" s="28" t="s">
        <v>2343</v>
      </c>
      <c r="D2337" s="27">
        <v>4601</v>
      </c>
    </row>
    <row r="2338" spans="1:4" x14ac:dyDescent="0.3">
      <c r="A2338" s="27">
        <v>2337</v>
      </c>
      <c r="B2338" s="28" t="s">
        <v>1245</v>
      </c>
      <c r="C2338" s="28" t="s">
        <v>2344</v>
      </c>
      <c r="D2338" s="27">
        <v>4646</v>
      </c>
    </row>
    <row r="2339" spans="1:4" x14ac:dyDescent="0.3">
      <c r="A2339" s="27">
        <v>2338</v>
      </c>
      <c r="B2339" s="28" t="s">
        <v>1245</v>
      </c>
      <c r="C2339" s="28" t="s">
        <v>2345</v>
      </c>
      <c r="D2339" s="27">
        <v>4717</v>
      </c>
    </row>
    <row r="2340" spans="1:4" x14ac:dyDescent="0.3">
      <c r="A2340" s="27">
        <v>2339</v>
      </c>
      <c r="B2340" s="28" t="s">
        <v>1245</v>
      </c>
      <c r="C2340" s="28" t="s">
        <v>2346</v>
      </c>
      <c r="D2340" s="27">
        <v>4660</v>
      </c>
    </row>
    <row r="2341" spans="1:4" x14ac:dyDescent="0.3">
      <c r="A2341" s="27">
        <v>2340</v>
      </c>
      <c r="B2341" s="28" t="s">
        <v>1245</v>
      </c>
      <c r="C2341" s="28" t="s">
        <v>2347</v>
      </c>
      <c r="D2341" s="27">
        <v>4668</v>
      </c>
    </row>
    <row r="2342" spans="1:4" x14ac:dyDescent="0.3">
      <c r="A2342" s="27">
        <v>2341</v>
      </c>
      <c r="B2342" s="28" t="s">
        <v>1245</v>
      </c>
      <c r="C2342" s="28" t="s">
        <v>2348</v>
      </c>
      <c r="D2342" s="27">
        <v>4668</v>
      </c>
    </row>
    <row r="2343" spans="1:4" x14ac:dyDescent="0.3">
      <c r="A2343" s="27">
        <v>2342</v>
      </c>
      <c r="B2343" s="28" t="s">
        <v>1245</v>
      </c>
      <c r="C2343" s="28" t="s">
        <v>2349</v>
      </c>
      <c r="D2343" s="27">
        <v>4709</v>
      </c>
    </row>
    <row r="2344" spans="1:4" x14ac:dyDescent="0.3">
      <c r="A2344" s="27">
        <v>2343</v>
      </c>
      <c r="B2344" s="28" t="s">
        <v>1245</v>
      </c>
      <c r="C2344" s="28" t="s">
        <v>2350</v>
      </c>
      <c r="D2344" s="27">
        <v>4785</v>
      </c>
    </row>
    <row r="2345" spans="1:4" x14ac:dyDescent="0.3">
      <c r="A2345" s="27">
        <v>2344</v>
      </c>
      <c r="B2345" s="28" t="s">
        <v>1245</v>
      </c>
      <c r="C2345" s="28" t="s">
        <v>2351</v>
      </c>
      <c r="D2345" s="27">
        <v>4717</v>
      </c>
    </row>
    <row r="2346" spans="1:4" x14ac:dyDescent="0.3">
      <c r="A2346" s="27">
        <v>2345</v>
      </c>
      <c r="B2346" s="28" t="s">
        <v>1245</v>
      </c>
      <c r="C2346" s="28" t="s">
        <v>2352</v>
      </c>
      <c r="D2346" s="27">
        <v>4789</v>
      </c>
    </row>
    <row r="2347" spans="1:4" x14ac:dyDescent="0.3">
      <c r="A2347" s="27">
        <v>2346</v>
      </c>
      <c r="B2347" s="28" t="s">
        <v>1245</v>
      </c>
      <c r="C2347" s="28" t="s">
        <v>2353</v>
      </c>
      <c r="D2347" s="27">
        <v>4827</v>
      </c>
    </row>
    <row r="2348" spans="1:4" x14ac:dyDescent="0.3">
      <c r="A2348" s="27">
        <v>2347</v>
      </c>
      <c r="B2348" s="28" t="s">
        <v>1245</v>
      </c>
      <c r="C2348" s="28" t="s">
        <v>2354</v>
      </c>
      <c r="D2348" s="27">
        <v>4909</v>
      </c>
    </row>
    <row r="2349" spans="1:4" x14ac:dyDescent="0.3">
      <c r="A2349" s="27">
        <v>2348</v>
      </c>
      <c r="B2349" s="28" t="s">
        <v>1245</v>
      </c>
      <c r="C2349" s="28" t="s">
        <v>2355</v>
      </c>
      <c r="D2349" s="27">
        <v>4913</v>
      </c>
    </row>
    <row r="2350" spans="1:4" x14ac:dyDescent="0.3">
      <c r="A2350" s="27">
        <v>2349</v>
      </c>
      <c r="B2350" s="28" t="s">
        <v>1245</v>
      </c>
      <c r="C2350" s="28" t="s">
        <v>2356</v>
      </c>
      <c r="D2350" s="27">
        <v>4860</v>
      </c>
    </row>
    <row r="2351" spans="1:4" x14ac:dyDescent="0.3">
      <c r="A2351" s="27">
        <v>2350</v>
      </c>
      <c r="B2351" s="28" t="s">
        <v>1245</v>
      </c>
      <c r="C2351" s="28" t="s">
        <v>2357</v>
      </c>
      <c r="D2351" s="27">
        <v>4939</v>
      </c>
    </row>
    <row r="2352" spans="1:4" x14ac:dyDescent="0.3">
      <c r="A2352" s="27">
        <v>2351</v>
      </c>
      <c r="B2352" s="28" t="s">
        <v>1245</v>
      </c>
      <c r="C2352" s="28" t="s">
        <v>2358</v>
      </c>
      <c r="D2352" s="27">
        <v>4982</v>
      </c>
    </row>
    <row r="2353" spans="1:4" x14ac:dyDescent="0.3">
      <c r="A2353" s="27">
        <v>2352</v>
      </c>
      <c r="B2353" s="28" t="s">
        <v>1245</v>
      </c>
      <c r="C2353" s="28" t="s">
        <v>2359</v>
      </c>
      <c r="D2353" s="27">
        <v>4982</v>
      </c>
    </row>
    <row r="2354" spans="1:4" x14ac:dyDescent="0.3">
      <c r="A2354" s="27">
        <v>2353</v>
      </c>
      <c r="B2354" s="28" t="s">
        <v>1245</v>
      </c>
      <c r="C2354" s="28" t="s">
        <v>2360</v>
      </c>
      <c r="D2354" s="27">
        <v>4994</v>
      </c>
    </row>
    <row r="2355" spans="1:4" x14ac:dyDescent="0.3">
      <c r="A2355" s="27">
        <v>2354</v>
      </c>
      <c r="B2355" s="28" t="s">
        <v>1245</v>
      </c>
      <c r="C2355" s="28" t="s">
        <v>2361</v>
      </c>
      <c r="D2355" s="27">
        <v>4998</v>
      </c>
    </row>
    <row r="2356" spans="1:4" x14ac:dyDescent="0.3">
      <c r="A2356" s="27">
        <v>2355</v>
      </c>
      <c r="B2356" s="28" t="s">
        <v>1245</v>
      </c>
      <c r="C2356" s="28" t="s">
        <v>2362</v>
      </c>
      <c r="D2356" s="27">
        <v>4990</v>
      </c>
    </row>
    <row r="2357" spans="1:4" x14ac:dyDescent="0.3">
      <c r="A2357" s="27">
        <v>2356</v>
      </c>
      <c r="B2357" s="28" t="s">
        <v>1245</v>
      </c>
      <c r="C2357" s="28" t="s">
        <v>2363</v>
      </c>
      <c r="D2357" s="27">
        <v>5049</v>
      </c>
    </row>
    <row r="2358" spans="1:4" x14ac:dyDescent="0.3">
      <c r="A2358" s="27">
        <v>2357</v>
      </c>
      <c r="B2358" s="28" t="s">
        <v>1245</v>
      </c>
      <c r="C2358" s="28" t="s">
        <v>2364</v>
      </c>
      <c r="D2358" s="27">
        <v>5060</v>
      </c>
    </row>
    <row r="2359" spans="1:4" x14ac:dyDescent="0.3">
      <c r="A2359" s="27">
        <v>2358</v>
      </c>
      <c r="B2359" s="28" t="s">
        <v>1245</v>
      </c>
      <c r="C2359" s="28" t="s">
        <v>2365</v>
      </c>
      <c r="D2359" s="27">
        <v>5015</v>
      </c>
    </row>
    <row r="2360" spans="1:4" x14ac:dyDescent="0.3">
      <c r="A2360" s="27">
        <v>2359</v>
      </c>
      <c r="B2360" s="28" t="s">
        <v>1245</v>
      </c>
      <c r="C2360" s="28" t="s">
        <v>2366</v>
      </c>
      <c r="D2360" s="27">
        <v>5072</v>
      </c>
    </row>
    <row r="2361" spans="1:4" x14ac:dyDescent="0.3">
      <c r="A2361" s="27">
        <v>2360</v>
      </c>
      <c r="B2361" s="28" t="s">
        <v>1245</v>
      </c>
      <c r="C2361" s="28" t="s">
        <v>2367</v>
      </c>
      <c r="D2361" s="27">
        <v>5078</v>
      </c>
    </row>
    <row r="2362" spans="1:4" x14ac:dyDescent="0.3">
      <c r="A2362" s="27">
        <v>2361</v>
      </c>
      <c r="B2362" s="28" t="s">
        <v>1245</v>
      </c>
      <c r="C2362" s="28" t="s">
        <v>2368</v>
      </c>
      <c r="D2362" s="27">
        <v>5119</v>
      </c>
    </row>
    <row r="2363" spans="1:4" x14ac:dyDescent="0.3">
      <c r="A2363" s="27">
        <v>2362</v>
      </c>
      <c r="B2363" s="28" t="s">
        <v>1245</v>
      </c>
      <c r="C2363" s="28" t="s">
        <v>2369</v>
      </c>
      <c r="D2363" s="27">
        <v>5115</v>
      </c>
    </row>
    <row r="2364" spans="1:4" x14ac:dyDescent="0.3">
      <c r="A2364" s="27">
        <v>2363</v>
      </c>
      <c r="B2364" s="28" t="s">
        <v>1245</v>
      </c>
      <c r="C2364" s="28" t="s">
        <v>2370</v>
      </c>
      <c r="D2364" s="27">
        <v>5060</v>
      </c>
    </row>
    <row r="2365" spans="1:4" x14ac:dyDescent="0.3">
      <c r="A2365" s="27">
        <v>2364</v>
      </c>
      <c r="B2365" s="28" t="s">
        <v>1245</v>
      </c>
      <c r="C2365" s="28" t="s">
        <v>2371</v>
      </c>
      <c r="D2365" s="27">
        <v>5127</v>
      </c>
    </row>
    <row r="2366" spans="1:4" x14ac:dyDescent="0.3">
      <c r="A2366" s="27">
        <v>2365</v>
      </c>
      <c r="B2366" s="28" t="s">
        <v>1245</v>
      </c>
      <c r="C2366" s="28" t="s">
        <v>2372</v>
      </c>
      <c r="D2366" s="27">
        <v>5172</v>
      </c>
    </row>
    <row r="2367" spans="1:4" x14ac:dyDescent="0.3">
      <c r="A2367" s="27">
        <v>2366</v>
      </c>
      <c r="B2367" s="28" t="s">
        <v>1245</v>
      </c>
      <c r="C2367" s="28" t="s">
        <v>2373</v>
      </c>
      <c r="D2367" s="27">
        <v>5182</v>
      </c>
    </row>
    <row r="2368" spans="1:4" x14ac:dyDescent="0.3">
      <c r="A2368" s="27">
        <v>2367</v>
      </c>
      <c r="B2368" s="28" t="s">
        <v>1245</v>
      </c>
      <c r="C2368" s="28" t="s">
        <v>2374</v>
      </c>
      <c r="D2368" s="27">
        <v>5178</v>
      </c>
    </row>
    <row r="2369" spans="1:4" x14ac:dyDescent="0.3">
      <c r="A2369" s="27">
        <v>2368</v>
      </c>
      <c r="B2369" s="28" t="s">
        <v>1245</v>
      </c>
      <c r="C2369" s="28" t="s">
        <v>2375</v>
      </c>
      <c r="D2369" s="27">
        <v>5127</v>
      </c>
    </row>
    <row r="2370" spans="1:4" x14ac:dyDescent="0.3">
      <c r="A2370" s="27">
        <v>2369</v>
      </c>
      <c r="B2370" s="28" t="s">
        <v>1245</v>
      </c>
      <c r="C2370" s="28" t="s">
        <v>2376</v>
      </c>
      <c r="D2370" s="27">
        <v>5135</v>
      </c>
    </row>
    <row r="2371" spans="1:4" x14ac:dyDescent="0.3">
      <c r="A2371" s="27">
        <v>2370</v>
      </c>
      <c r="B2371" s="28" t="s">
        <v>1245</v>
      </c>
      <c r="C2371" s="28" t="s">
        <v>2377</v>
      </c>
      <c r="D2371" s="27">
        <v>5182</v>
      </c>
    </row>
    <row r="2372" spans="1:4" x14ac:dyDescent="0.3">
      <c r="A2372" s="27">
        <v>2371</v>
      </c>
      <c r="B2372" s="28" t="s">
        <v>1245</v>
      </c>
      <c r="C2372" s="28" t="s">
        <v>2378</v>
      </c>
      <c r="D2372" s="27">
        <v>5241</v>
      </c>
    </row>
    <row r="2373" spans="1:4" x14ac:dyDescent="0.3">
      <c r="A2373" s="27">
        <v>2372</v>
      </c>
      <c r="B2373" s="28" t="s">
        <v>1245</v>
      </c>
      <c r="C2373" s="28" t="s">
        <v>2379</v>
      </c>
      <c r="D2373" s="27">
        <v>5172</v>
      </c>
    </row>
    <row r="2374" spans="1:4" x14ac:dyDescent="0.3">
      <c r="A2374" s="27">
        <v>2373</v>
      </c>
      <c r="B2374" s="28" t="s">
        <v>1245</v>
      </c>
      <c r="C2374" s="28" t="s">
        <v>2380</v>
      </c>
      <c r="D2374" s="27">
        <v>5119</v>
      </c>
    </row>
    <row r="2375" spans="1:4" x14ac:dyDescent="0.3">
      <c r="A2375" s="27">
        <v>2374</v>
      </c>
      <c r="B2375" s="28" t="s">
        <v>1245</v>
      </c>
      <c r="C2375" s="28" t="s">
        <v>2381</v>
      </c>
      <c r="D2375" s="27">
        <v>5127</v>
      </c>
    </row>
    <row r="2376" spans="1:4" x14ac:dyDescent="0.3">
      <c r="A2376" s="27">
        <v>2375</v>
      </c>
      <c r="B2376" s="28" t="s">
        <v>1245</v>
      </c>
      <c r="C2376" s="28" t="s">
        <v>2382</v>
      </c>
      <c r="D2376" s="27">
        <v>5178</v>
      </c>
    </row>
    <row r="2377" spans="1:4" x14ac:dyDescent="0.3">
      <c r="A2377" s="27">
        <v>2376</v>
      </c>
      <c r="B2377" s="28" t="s">
        <v>1245</v>
      </c>
      <c r="C2377" s="28" t="s">
        <v>2383</v>
      </c>
      <c r="D2377" s="27">
        <v>5249</v>
      </c>
    </row>
    <row r="2378" spans="1:4" x14ac:dyDescent="0.3">
      <c r="A2378" s="27">
        <v>2377</v>
      </c>
      <c r="B2378" s="28" t="s">
        <v>1245</v>
      </c>
      <c r="C2378" s="28" t="s">
        <v>2384</v>
      </c>
      <c r="D2378" s="27">
        <v>5194</v>
      </c>
    </row>
    <row r="2379" spans="1:4" x14ac:dyDescent="0.3">
      <c r="A2379" s="27">
        <v>2378</v>
      </c>
      <c r="B2379" s="28" t="s">
        <v>1245</v>
      </c>
      <c r="C2379" s="28" t="s">
        <v>2385</v>
      </c>
      <c r="D2379" s="27">
        <v>5190</v>
      </c>
    </row>
    <row r="2380" spans="1:4" x14ac:dyDescent="0.3">
      <c r="A2380" s="27">
        <v>2379</v>
      </c>
      <c r="B2380" s="28" t="s">
        <v>1245</v>
      </c>
      <c r="C2380" s="28" t="s">
        <v>2386</v>
      </c>
      <c r="D2380" s="27">
        <v>5202</v>
      </c>
    </row>
    <row r="2381" spans="1:4" x14ac:dyDescent="0.3">
      <c r="A2381" s="27">
        <v>2380</v>
      </c>
      <c r="B2381" s="28" t="s">
        <v>1245</v>
      </c>
      <c r="C2381" s="28" t="s">
        <v>2387</v>
      </c>
      <c r="D2381" s="27">
        <v>5241</v>
      </c>
    </row>
    <row r="2382" spans="1:4" x14ac:dyDescent="0.3">
      <c r="A2382" s="27">
        <v>2381</v>
      </c>
      <c r="B2382" s="28" t="s">
        <v>1245</v>
      </c>
      <c r="C2382" s="28" t="s">
        <v>2388</v>
      </c>
      <c r="D2382" s="27">
        <v>5245</v>
      </c>
    </row>
    <row r="2383" spans="1:4" x14ac:dyDescent="0.3">
      <c r="A2383" s="27">
        <v>2382</v>
      </c>
      <c r="B2383" s="28" t="s">
        <v>1245</v>
      </c>
      <c r="C2383" s="28" t="s">
        <v>2389</v>
      </c>
      <c r="D2383" s="27">
        <v>5190</v>
      </c>
    </row>
    <row r="2384" spans="1:4" x14ac:dyDescent="0.3">
      <c r="A2384" s="27">
        <v>2383</v>
      </c>
      <c r="B2384" s="28" t="s">
        <v>1245</v>
      </c>
      <c r="C2384" s="28" t="s">
        <v>2390</v>
      </c>
      <c r="D2384" s="27">
        <v>5190</v>
      </c>
    </row>
    <row r="2385" spans="1:4" x14ac:dyDescent="0.3">
      <c r="A2385" s="27">
        <v>2384</v>
      </c>
      <c r="B2385" s="28" t="s">
        <v>1245</v>
      </c>
      <c r="C2385" s="28" t="s">
        <v>2391</v>
      </c>
      <c r="D2385" s="27">
        <v>5212</v>
      </c>
    </row>
    <row r="2386" spans="1:4" x14ac:dyDescent="0.3">
      <c r="A2386" s="27">
        <v>2385</v>
      </c>
      <c r="B2386" s="28" t="s">
        <v>1245</v>
      </c>
      <c r="C2386" s="28" t="s">
        <v>2392</v>
      </c>
      <c r="D2386" s="27">
        <v>5241</v>
      </c>
    </row>
    <row r="2387" spans="1:4" x14ac:dyDescent="0.3">
      <c r="A2387" s="27">
        <v>2386</v>
      </c>
      <c r="B2387" s="28" t="s">
        <v>1245</v>
      </c>
      <c r="C2387" s="28" t="s">
        <v>2393</v>
      </c>
      <c r="D2387" s="27">
        <v>5257</v>
      </c>
    </row>
    <row r="2388" spans="1:4" x14ac:dyDescent="0.3">
      <c r="A2388" s="27">
        <v>2387</v>
      </c>
      <c r="B2388" s="28" t="s">
        <v>1245</v>
      </c>
      <c r="C2388" s="28" t="s">
        <v>2394</v>
      </c>
      <c r="D2388" s="27">
        <v>5186</v>
      </c>
    </row>
    <row r="2389" spans="1:4" x14ac:dyDescent="0.3">
      <c r="A2389" s="27">
        <v>2388</v>
      </c>
      <c r="B2389" s="28" t="s">
        <v>1245</v>
      </c>
      <c r="C2389" s="28" t="s">
        <v>2395</v>
      </c>
      <c r="D2389" s="27">
        <v>5198</v>
      </c>
    </row>
    <row r="2390" spans="1:4" x14ac:dyDescent="0.3">
      <c r="A2390" s="27">
        <v>2389</v>
      </c>
      <c r="B2390" s="28" t="s">
        <v>1245</v>
      </c>
      <c r="C2390" s="28" t="s">
        <v>2396</v>
      </c>
      <c r="D2390" s="27">
        <v>5312</v>
      </c>
    </row>
    <row r="2391" spans="1:4" x14ac:dyDescent="0.3">
      <c r="A2391" s="27">
        <v>2390</v>
      </c>
      <c r="B2391" s="28" t="s">
        <v>1245</v>
      </c>
      <c r="C2391" s="28" t="s">
        <v>2397</v>
      </c>
      <c r="D2391" s="27">
        <v>5249</v>
      </c>
    </row>
    <row r="2392" spans="1:4" x14ac:dyDescent="0.3">
      <c r="A2392" s="27">
        <v>2391</v>
      </c>
      <c r="B2392" s="28" t="s">
        <v>1245</v>
      </c>
      <c r="C2392" s="28" t="s">
        <v>2398</v>
      </c>
      <c r="D2392" s="27">
        <v>5194</v>
      </c>
    </row>
    <row r="2393" spans="1:4" x14ac:dyDescent="0.3">
      <c r="A2393" s="27">
        <v>2392</v>
      </c>
      <c r="B2393" s="28" t="s">
        <v>1245</v>
      </c>
      <c r="C2393" s="28" t="s">
        <v>2399</v>
      </c>
      <c r="D2393" s="27">
        <v>5190</v>
      </c>
    </row>
    <row r="2394" spans="1:4" x14ac:dyDescent="0.3">
      <c r="A2394" s="27">
        <v>2393</v>
      </c>
      <c r="B2394" s="28" t="s">
        <v>1245</v>
      </c>
      <c r="C2394" s="28" t="s">
        <v>2400</v>
      </c>
      <c r="D2394" s="27">
        <v>5190</v>
      </c>
    </row>
    <row r="2395" spans="1:4" x14ac:dyDescent="0.3">
      <c r="A2395" s="27">
        <v>2394</v>
      </c>
      <c r="B2395" s="28" t="s">
        <v>1245</v>
      </c>
      <c r="C2395" s="28" t="s">
        <v>2401</v>
      </c>
      <c r="D2395" s="27">
        <v>5241</v>
      </c>
    </row>
    <row r="2396" spans="1:4" x14ac:dyDescent="0.3">
      <c r="A2396" s="27">
        <v>2395</v>
      </c>
      <c r="B2396" s="28" t="s">
        <v>1245</v>
      </c>
      <c r="C2396" s="28" t="s">
        <v>2402</v>
      </c>
      <c r="D2396" s="27">
        <v>5245</v>
      </c>
    </row>
    <row r="2397" spans="1:4" x14ac:dyDescent="0.3">
      <c r="A2397" s="27">
        <v>2396</v>
      </c>
      <c r="B2397" s="28" t="s">
        <v>1245</v>
      </c>
      <c r="C2397" s="28" t="s">
        <v>2403</v>
      </c>
      <c r="D2397" s="27">
        <v>5286</v>
      </c>
    </row>
    <row r="2398" spans="1:4" x14ac:dyDescent="0.3">
      <c r="A2398" s="27">
        <v>2397</v>
      </c>
      <c r="B2398" s="28" t="s">
        <v>1245</v>
      </c>
      <c r="C2398" s="28" t="s">
        <v>2404</v>
      </c>
      <c r="D2398" s="27">
        <v>5194</v>
      </c>
    </row>
    <row r="2399" spans="1:4" x14ac:dyDescent="0.3">
      <c r="A2399" s="27">
        <v>2398</v>
      </c>
      <c r="B2399" s="28" t="s">
        <v>1245</v>
      </c>
      <c r="C2399" s="28" t="s">
        <v>2405</v>
      </c>
      <c r="D2399" s="27">
        <v>5261</v>
      </c>
    </row>
    <row r="2400" spans="1:4" x14ac:dyDescent="0.3">
      <c r="A2400" s="27">
        <v>2399</v>
      </c>
      <c r="B2400" s="28" t="s">
        <v>1245</v>
      </c>
      <c r="C2400" s="28" t="s">
        <v>2406</v>
      </c>
      <c r="D2400" s="27">
        <v>5235</v>
      </c>
    </row>
    <row r="2401" spans="1:4" x14ac:dyDescent="0.3">
      <c r="A2401" s="27">
        <v>2400</v>
      </c>
      <c r="B2401" s="28" t="s">
        <v>1245</v>
      </c>
      <c r="C2401" s="28" t="s">
        <v>2407</v>
      </c>
      <c r="D2401" s="27">
        <v>5298</v>
      </c>
    </row>
    <row r="2402" spans="1:4" x14ac:dyDescent="0.3">
      <c r="A2402" s="27">
        <v>2401</v>
      </c>
      <c r="B2402" s="28" t="s">
        <v>1245</v>
      </c>
      <c r="C2402" s="28" t="s">
        <v>2408</v>
      </c>
      <c r="D2402" s="27">
        <v>5245</v>
      </c>
    </row>
    <row r="2403" spans="1:4" x14ac:dyDescent="0.3">
      <c r="A2403" s="27">
        <v>2402</v>
      </c>
      <c r="B2403" s="28" t="s">
        <v>1245</v>
      </c>
      <c r="C2403" s="28" t="s">
        <v>2409</v>
      </c>
      <c r="D2403" s="27">
        <v>5245</v>
      </c>
    </row>
    <row r="2404" spans="1:4" x14ac:dyDescent="0.3">
      <c r="A2404" s="27">
        <v>2403</v>
      </c>
      <c r="B2404" s="28" t="s">
        <v>1245</v>
      </c>
      <c r="C2404" s="28" t="s">
        <v>2410</v>
      </c>
      <c r="D2404" s="27">
        <v>5331</v>
      </c>
    </row>
    <row r="2405" spans="1:4" x14ac:dyDescent="0.3">
      <c r="A2405" s="27">
        <v>2404</v>
      </c>
      <c r="B2405" s="28" t="s">
        <v>1245</v>
      </c>
      <c r="C2405" s="28" t="s">
        <v>2411</v>
      </c>
      <c r="D2405" s="27">
        <v>5365</v>
      </c>
    </row>
    <row r="2406" spans="1:4" x14ac:dyDescent="0.3">
      <c r="A2406" s="27">
        <v>2405</v>
      </c>
      <c r="B2406" s="28" t="s">
        <v>1245</v>
      </c>
      <c r="C2406" s="28" t="s">
        <v>2412</v>
      </c>
      <c r="D2406" s="27">
        <v>5375</v>
      </c>
    </row>
    <row r="2407" spans="1:4" x14ac:dyDescent="0.3">
      <c r="A2407" s="27">
        <v>2406</v>
      </c>
      <c r="B2407" s="28" t="s">
        <v>1245</v>
      </c>
      <c r="C2407" s="28" t="s">
        <v>2413</v>
      </c>
      <c r="D2407" s="27">
        <v>5308</v>
      </c>
    </row>
    <row r="2408" spans="1:4" x14ac:dyDescent="0.3">
      <c r="A2408" s="27">
        <v>2407</v>
      </c>
      <c r="B2408" s="28" t="s">
        <v>1245</v>
      </c>
      <c r="C2408" s="28" t="s">
        <v>2414</v>
      </c>
      <c r="D2408" s="27">
        <v>5320</v>
      </c>
    </row>
    <row r="2409" spans="1:4" x14ac:dyDescent="0.3">
      <c r="A2409" s="27">
        <v>2408</v>
      </c>
      <c r="B2409" s="28" t="s">
        <v>1245</v>
      </c>
      <c r="C2409" s="28" t="s">
        <v>2415</v>
      </c>
      <c r="D2409" s="27">
        <v>5328</v>
      </c>
    </row>
    <row r="2410" spans="1:4" x14ac:dyDescent="0.3">
      <c r="A2410" s="27">
        <v>2409</v>
      </c>
      <c r="B2410" s="28" t="s">
        <v>1245</v>
      </c>
      <c r="C2410" s="28" t="s">
        <v>2416</v>
      </c>
      <c r="D2410" s="27">
        <v>5361</v>
      </c>
    </row>
    <row r="2411" spans="1:4" x14ac:dyDescent="0.3">
      <c r="A2411" s="27">
        <v>2410</v>
      </c>
      <c r="B2411" s="28" t="s">
        <v>1245</v>
      </c>
      <c r="C2411" s="28" t="s">
        <v>2417</v>
      </c>
      <c r="D2411" s="27">
        <v>5361</v>
      </c>
    </row>
    <row r="2412" spans="1:4" x14ac:dyDescent="0.3">
      <c r="A2412" s="27">
        <v>2411</v>
      </c>
      <c r="B2412" s="28" t="s">
        <v>1245</v>
      </c>
      <c r="C2412" s="28" t="s">
        <v>2418</v>
      </c>
      <c r="D2412" s="27">
        <v>5308</v>
      </c>
    </row>
    <row r="2413" spans="1:4" x14ac:dyDescent="0.3">
      <c r="A2413" s="27">
        <v>2412</v>
      </c>
      <c r="B2413" s="28" t="s">
        <v>1245</v>
      </c>
      <c r="C2413" s="28" t="s">
        <v>2419</v>
      </c>
      <c r="D2413" s="27">
        <v>5308</v>
      </c>
    </row>
    <row r="2414" spans="1:4" x14ac:dyDescent="0.3">
      <c r="A2414" s="27">
        <v>2413</v>
      </c>
      <c r="B2414" s="28" t="s">
        <v>1245</v>
      </c>
      <c r="C2414" s="28" t="s">
        <v>2420</v>
      </c>
      <c r="D2414" s="27">
        <v>5331</v>
      </c>
    </row>
    <row r="2415" spans="1:4" x14ac:dyDescent="0.3">
      <c r="A2415" s="27">
        <v>2414</v>
      </c>
      <c r="B2415" s="28" t="s">
        <v>1245</v>
      </c>
      <c r="C2415" s="28" t="s">
        <v>2421</v>
      </c>
      <c r="D2415" s="27">
        <v>5361</v>
      </c>
    </row>
    <row r="2416" spans="1:4" x14ac:dyDescent="0.3">
      <c r="A2416" s="27">
        <v>2415</v>
      </c>
      <c r="B2416" s="28" t="s">
        <v>1245</v>
      </c>
      <c r="C2416" s="28" t="s">
        <v>2422</v>
      </c>
      <c r="D2416" s="27">
        <v>5375</v>
      </c>
    </row>
    <row r="2417" spans="1:4" x14ac:dyDescent="0.3">
      <c r="A2417" s="27">
        <v>2416</v>
      </c>
      <c r="B2417" s="28" t="s">
        <v>1245</v>
      </c>
      <c r="C2417" s="28" t="s">
        <v>2423</v>
      </c>
      <c r="D2417" s="27">
        <v>5312</v>
      </c>
    </row>
    <row r="2418" spans="1:4" x14ac:dyDescent="0.3">
      <c r="A2418" s="27">
        <v>2417</v>
      </c>
      <c r="B2418" s="28" t="s">
        <v>1245</v>
      </c>
      <c r="C2418" s="28" t="s">
        <v>2424</v>
      </c>
      <c r="D2418" s="27">
        <v>5383</v>
      </c>
    </row>
    <row r="2419" spans="1:4" x14ac:dyDescent="0.3">
      <c r="A2419" s="27">
        <v>2418</v>
      </c>
      <c r="B2419" s="28" t="s">
        <v>1245</v>
      </c>
      <c r="C2419" s="28" t="s">
        <v>2425</v>
      </c>
      <c r="D2419" s="27">
        <v>5428</v>
      </c>
    </row>
    <row r="2420" spans="1:4" x14ac:dyDescent="0.3">
      <c r="A2420" s="27">
        <v>2419</v>
      </c>
      <c r="B2420" s="28" t="s">
        <v>1245</v>
      </c>
      <c r="C2420" s="28" t="s">
        <v>2426</v>
      </c>
      <c r="D2420" s="27">
        <v>5428</v>
      </c>
    </row>
    <row r="2421" spans="1:4" x14ac:dyDescent="0.3">
      <c r="A2421" s="27">
        <v>2420</v>
      </c>
      <c r="B2421" s="28" t="s">
        <v>1245</v>
      </c>
      <c r="C2421" s="28" t="s">
        <v>2427</v>
      </c>
      <c r="D2421" s="27">
        <v>5424</v>
      </c>
    </row>
    <row r="2422" spans="1:4" x14ac:dyDescent="0.3">
      <c r="A2422" s="27">
        <v>2421</v>
      </c>
      <c r="B2422" s="28" t="s">
        <v>1245</v>
      </c>
      <c r="C2422" s="28" t="s">
        <v>2428</v>
      </c>
      <c r="D2422" s="27">
        <v>5438</v>
      </c>
    </row>
    <row r="2423" spans="1:4" x14ac:dyDescent="0.3">
      <c r="A2423" s="27">
        <v>2422</v>
      </c>
      <c r="B2423" s="28" t="s">
        <v>1245</v>
      </c>
      <c r="C2423" s="28" t="s">
        <v>2429</v>
      </c>
      <c r="D2423" s="27">
        <v>5438</v>
      </c>
    </row>
    <row r="2424" spans="1:4" x14ac:dyDescent="0.3">
      <c r="A2424" s="27">
        <v>2423</v>
      </c>
      <c r="B2424" s="28" t="s">
        <v>1245</v>
      </c>
      <c r="C2424" s="28" t="s">
        <v>2430</v>
      </c>
      <c r="D2424" s="27">
        <v>5479</v>
      </c>
    </row>
    <row r="2425" spans="1:4" x14ac:dyDescent="0.3">
      <c r="A2425" s="27">
        <v>2424</v>
      </c>
      <c r="B2425" s="28" t="s">
        <v>1245</v>
      </c>
      <c r="C2425" s="28" t="s">
        <v>2431</v>
      </c>
      <c r="D2425" s="27">
        <v>5500</v>
      </c>
    </row>
    <row r="2426" spans="1:4" x14ac:dyDescent="0.3">
      <c r="A2426" s="27">
        <v>2425</v>
      </c>
      <c r="B2426" s="28" t="s">
        <v>1245</v>
      </c>
      <c r="C2426" s="28" t="s">
        <v>2432</v>
      </c>
      <c r="D2426" s="27">
        <v>5500</v>
      </c>
    </row>
    <row r="2427" spans="1:4" x14ac:dyDescent="0.3">
      <c r="A2427" s="27">
        <v>2426</v>
      </c>
      <c r="B2427" s="28" t="s">
        <v>1245</v>
      </c>
      <c r="C2427" s="28" t="s">
        <v>2433</v>
      </c>
      <c r="D2427" s="27">
        <v>5438</v>
      </c>
    </row>
    <row r="2428" spans="1:4" x14ac:dyDescent="0.3">
      <c r="A2428" s="27">
        <v>2427</v>
      </c>
      <c r="B2428" s="28" t="s">
        <v>1245</v>
      </c>
      <c r="C2428" s="28" t="s">
        <v>2434</v>
      </c>
      <c r="D2428" s="27">
        <v>5432</v>
      </c>
    </row>
    <row r="2429" spans="1:4" x14ac:dyDescent="0.3">
      <c r="A2429" s="27">
        <v>2428</v>
      </c>
      <c r="B2429" s="28" t="s">
        <v>1245</v>
      </c>
      <c r="C2429" s="28" t="s">
        <v>2435</v>
      </c>
      <c r="D2429" s="27">
        <v>5487</v>
      </c>
    </row>
    <row r="2430" spans="1:4" x14ac:dyDescent="0.3">
      <c r="A2430" s="27">
        <v>2429</v>
      </c>
      <c r="B2430" s="28" t="s">
        <v>1245</v>
      </c>
      <c r="C2430" s="28" t="s">
        <v>2436</v>
      </c>
      <c r="D2430" s="27">
        <v>5504</v>
      </c>
    </row>
    <row r="2431" spans="1:4" x14ac:dyDescent="0.3">
      <c r="A2431" s="27">
        <v>2430</v>
      </c>
      <c r="B2431" s="28" t="s">
        <v>1245</v>
      </c>
      <c r="C2431" s="28" t="s">
        <v>2437</v>
      </c>
      <c r="D2431" s="27">
        <v>5445</v>
      </c>
    </row>
    <row r="2432" spans="1:4" x14ac:dyDescent="0.3">
      <c r="A2432" s="27">
        <v>2431</v>
      </c>
      <c r="B2432" s="28" t="s">
        <v>1245</v>
      </c>
      <c r="C2432" s="28" t="s">
        <v>2438</v>
      </c>
      <c r="D2432" s="27">
        <v>5371</v>
      </c>
    </row>
    <row r="2433" spans="1:4" x14ac:dyDescent="0.3">
      <c r="A2433" s="27">
        <v>2432</v>
      </c>
      <c r="B2433" s="28" t="s">
        <v>1245</v>
      </c>
      <c r="C2433" s="28" t="s">
        <v>2439</v>
      </c>
      <c r="D2433" s="27">
        <v>5390</v>
      </c>
    </row>
    <row r="2434" spans="1:4" x14ac:dyDescent="0.3">
      <c r="A2434" s="27">
        <v>2433</v>
      </c>
      <c r="B2434" s="28" t="s">
        <v>1245</v>
      </c>
      <c r="C2434" s="28" t="s">
        <v>2440</v>
      </c>
      <c r="D2434" s="27">
        <v>5424</v>
      </c>
    </row>
    <row r="2435" spans="1:4" x14ac:dyDescent="0.3">
      <c r="A2435" s="27">
        <v>2434</v>
      </c>
      <c r="B2435" s="28" t="s">
        <v>1245</v>
      </c>
      <c r="C2435" s="28" t="s">
        <v>2441</v>
      </c>
      <c r="D2435" s="27">
        <v>5487</v>
      </c>
    </row>
    <row r="2436" spans="1:4" x14ac:dyDescent="0.3">
      <c r="A2436" s="27">
        <v>2435</v>
      </c>
      <c r="B2436" s="28" t="s">
        <v>1245</v>
      </c>
      <c r="C2436" s="28" t="s">
        <v>2442</v>
      </c>
      <c r="D2436" s="27">
        <v>5365</v>
      </c>
    </row>
    <row r="2437" spans="1:4" x14ac:dyDescent="0.3">
      <c r="A2437" s="27">
        <v>2436</v>
      </c>
      <c r="B2437" s="28" t="s">
        <v>1245</v>
      </c>
      <c r="C2437" s="28" t="s">
        <v>2443</v>
      </c>
      <c r="D2437" s="27">
        <v>5371</v>
      </c>
    </row>
    <row r="2438" spans="1:4" x14ac:dyDescent="0.3">
      <c r="A2438" s="27">
        <v>2437</v>
      </c>
      <c r="B2438" s="28" t="s">
        <v>1245</v>
      </c>
      <c r="C2438" s="28" t="s">
        <v>2444</v>
      </c>
      <c r="D2438" s="27">
        <v>5361</v>
      </c>
    </row>
    <row r="2439" spans="1:4" x14ac:dyDescent="0.3">
      <c r="A2439" s="27">
        <v>2438</v>
      </c>
      <c r="B2439" s="28" t="s">
        <v>1245</v>
      </c>
      <c r="C2439" s="28" t="s">
        <v>2445</v>
      </c>
      <c r="D2439" s="27">
        <v>5361</v>
      </c>
    </row>
    <row r="2440" spans="1:4" x14ac:dyDescent="0.3">
      <c r="A2440" s="27">
        <v>2439</v>
      </c>
      <c r="B2440" s="28" t="s">
        <v>1245</v>
      </c>
      <c r="C2440" s="28" t="s">
        <v>2446</v>
      </c>
      <c r="D2440" s="27">
        <v>5357</v>
      </c>
    </row>
    <row r="2441" spans="1:4" x14ac:dyDescent="0.3">
      <c r="A2441" s="27">
        <v>2440</v>
      </c>
      <c r="B2441" s="28" t="s">
        <v>1245</v>
      </c>
      <c r="C2441" s="28" t="s">
        <v>2447</v>
      </c>
      <c r="D2441" s="27">
        <v>5298</v>
      </c>
    </row>
    <row r="2442" spans="1:4" x14ac:dyDescent="0.3">
      <c r="A2442" s="27">
        <v>2441</v>
      </c>
      <c r="B2442" s="28" t="s">
        <v>1245</v>
      </c>
      <c r="C2442" s="28" t="s">
        <v>2448</v>
      </c>
      <c r="D2442" s="27">
        <v>5298</v>
      </c>
    </row>
    <row r="2443" spans="1:4" x14ac:dyDescent="0.3">
      <c r="A2443" s="27">
        <v>2442</v>
      </c>
      <c r="B2443" s="28" t="s">
        <v>1245</v>
      </c>
      <c r="C2443" s="28" t="s">
        <v>2449</v>
      </c>
      <c r="D2443" s="27">
        <v>5345</v>
      </c>
    </row>
    <row r="2444" spans="1:4" x14ac:dyDescent="0.3">
      <c r="A2444" s="27">
        <v>2443</v>
      </c>
      <c r="B2444" s="28" t="s">
        <v>1245</v>
      </c>
      <c r="C2444" s="28" t="s">
        <v>2450</v>
      </c>
      <c r="D2444" s="27">
        <v>5349</v>
      </c>
    </row>
    <row r="2445" spans="1:4" x14ac:dyDescent="0.3">
      <c r="A2445" s="27">
        <v>2444</v>
      </c>
      <c r="B2445" s="28" t="s">
        <v>1245</v>
      </c>
      <c r="C2445" s="28" t="s">
        <v>2451</v>
      </c>
      <c r="D2445" s="27">
        <v>5353</v>
      </c>
    </row>
    <row r="2446" spans="1:4" x14ac:dyDescent="0.3">
      <c r="A2446" s="27">
        <v>2445</v>
      </c>
      <c r="B2446" s="28" t="s">
        <v>1245</v>
      </c>
      <c r="C2446" s="28" t="s">
        <v>2452</v>
      </c>
      <c r="D2446" s="27">
        <v>5298</v>
      </c>
    </row>
    <row r="2447" spans="1:4" x14ac:dyDescent="0.3">
      <c r="A2447" s="27">
        <v>2446</v>
      </c>
      <c r="B2447" s="28" t="s">
        <v>1245</v>
      </c>
      <c r="C2447" s="28" t="s">
        <v>2453</v>
      </c>
      <c r="D2447" s="27">
        <v>1772</v>
      </c>
    </row>
  </sheetData>
  <phoneticPr fontId="13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K1110"/>
  <sheetViews>
    <sheetView tabSelected="1" zoomScale="85" zoomScaleNormal="85" workbookViewId="0">
      <pane ySplit="2" topLeftCell="A337" activePane="bottomLeft" state="frozen"/>
      <selection pane="bottomLeft" activeCell="E366" sqref="E366"/>
    </sheetView>
  </sheetViews>
  <sheetFormatPr defaultColWidth="8.90625" defaultRowHeight="14" x14ac:dyDescent="0.3"/>
  <cols>
    <col min="1" max="1" width="8.90625" style="4"/>
    <col min="2" max="2" width="12.81640625" style="4" customWidth="1"/>
    <col min="3" max="3" width="14.90625" style="6" customWidth="1"/>
    <col min="4" max="5" width="21.81640625" style="4" customWidth="1"/>
    <col min="6" max="6" width="16.54296875" style="4" customWidth="1"/>
    <col min="7" max="7" width="37.54296875" style="4" customWidth="1"/>
    <col min="8" max="8" width="12.90625" style="4" customWidth="1"/>
    <col min="9" max="9" width="10.6328125" style="4" customWidth="1"/>
    <col min="10" max="10" width="10.6328125" style="18"/>
    <col min="11" max="11" width="14.08984375" style="18"/>
    <col min="12" max="16384" width="8.90625" style="18"/>
  </cols>
  <sheetData>
    <row r="2" spans="2:5" ht="16.5" x14ac:dyDescent="0.3">
      <c r="B2" s="7" t="s">
        <v>2454</v>
      </c>
      <c r="C2" s="8" t="s">
        <v>2455</v>
      </c>
      <c r="D2" s="7" t="s">
        <v>2456</v>
      </c>
      <c r="E2" s="9" t="s">
        <v>2457</v>
      </c>
    </row>
    <row r="3" spans="2:5" x14ac:dyDescent="0.3">
      <c r="B3" s="35" t="s">
        <v>2458</v>
      </c>
      <c r="C3" s="36"/>
      <c r="D3" s="35"/>
      <c r="E3" s="1"/>
    </row>
    <row r="4" spans="2:5" x14ac:dyDescent="0.3">
      <c r="B4" s="16">
        <v>45223</v>
      </c>
      <c r="C4" s="6" t="s">
        <v>52</v>
      </c>
      <c r="D4" s="4">
        <v>442</v>
      </c>
      <c r="E4" s="4">
        <f>D4/1000/44.01</f>
        <v>1.00431720063622E-2</v>
      </c>
    </row>
    <row r="5" spans="2:5" x14ac:dyDescent="0.3">
      <c r="B5" s="16">
        <v>45223</v>
      </c>
      <c r="C5" s="6" t="s">
        <v>53</v>
      </c>
      <c r="D5" s="4">
        <v>472</v>
      </c>
      <c r="E5" s="4">
        <f t="shared" ref="E5:E68" si="0">D5/1000/44.01</f>
        <v>1.0724835264712599E-2</v>
      </c>
    </row>
    <row r="6" spans="2:5" x14ac:dyDescent="0.3">
      <c r="B6" s="20">
        <v>45223</v>
      </c>
      <c r="C6" s="6" t="s">
        <v>54</v>
      </c>
      <c r="D6" s="4">
        <v>480</v>
      </c>
      <c r="E6" s="4">
        <f t="shared" si="0"/>
        <v>1.0906612133606001E-2</v>
      </c>
    </row>
    <row r="7" spans="2:5" x14ac:dyDescent="0.3">
      <c r="B7" s="16">
        <v>45223</v>
      </c>
      <c r="C7" s="6" t="s">
        <v>55</v>
      </c>
      <c r="D7" s="4">
        <v>444</v>
      </c>
      <c r="E7" s="4">
        <f t="shared" si="0"/>
        <v>1.0088616223585501E-2</v>
      </c>
    </row>
    <row r="8" spans="2:5" x14ac:dyDescent="0.3">
      <c r="B8" s="16">
        <v>45223</v>
      </c>
      <c r="C8" s="6" t="s">
        <v>56</v>
      </c>
      <c r="D8" s="4">
        <v>442</v>
      </c>
      <c r="E8" s="4">
        <f t="shared" si="0"/>
        <v>1.00431720063622E-2</v>
      </c>
    </row>
    <row r="9" spans="2:5" x14ac:dyDescent="0.3">
      <c r="B9" s="16">
        <v>45223</v>
      </c>
      <c r="C9" s="6" t="s">
        <v>57</v>
      </c>
      <c r="D9" s="4">
        <v>444</v>
      </c>
      <c r="E9" s="4">
        <f t="shared" si="0"/>
        <v>1.0088616223585501E-2</v>
      </c>
    </row>
    <row r="10" spans="2:5" x14ac:dyDescent="0.3">
      <c r="B10" s="20">
        <v>45223</v>
      </c>
      <c r="C10" s="6" t="s">
        <v>58</v>
      </c>
      <c r="D10" s="4">
        <v>472</v>
      </c>
      <c r="E10" s="4">
        <f t="shared" si="0"/>
        <v>1.0724835264712599E-2</v>
      </c>
    </row>
    <row r="11" spans="2:5" x14ac:dyDescent="0.3">
      <c r="B11" s="16">
        <v>45223</v>
      </c>
      <c r="C11" s="6" t="s">
        <v>59</v>
      </c>
      <c r="D11" s="4">
        <v>474</v>
      </c>
      <c r="E11" s="4">
        <f t="shared" si="0"/>
        <v>1.07702794819359E-2</v>
      </c>
    </row>
    <row r="12" spans="2:5" x14ac:dyDescent="0.3">
      <c r="B12" s="16">
        <v>45223</v>
      </c>
      <c r="C12" s="6" t="s">
        <v>60</v>
      </c>
      <c r="D12" s="4">
        <v>497</v>
      </c>
      <c r="E12" s="4">
        <f t="shared" si="0"/>
        <v>1.1292887980004499E-2</v>
      </c>
    </row>
    <row r="13" spans="2:5" x14ac:dyDescent="0.3">
      <c r="B13" s="16">
        <v>45223</v>
      </c>
      <c r="C13" s="6" t="s">
        <v>61</v>
      </c>
      <c r="D13" s="4">
        <v>525</v>
      </c>
      <c r="E13" s="4">
        <f t="shared" si="0"/>
        <v>1.19291070211316E-2</v>
      </c>
    </row>
    <row r="14" spans="2:5" x14ac:dyDescent="0.3">
      <c r="B14" s="20">
        <v>45223</v>
      </c>
      <c r="C14" s="6" t="s">
        <v>62</v>
      </c>
      <c r="D14" s="4">
        <v>531</v>
      </c>
      <c r="E14" s="4">
        <f t="shared" si="0"/>
        <v>1.20654396728016E-2</v>
      </c>
    </row>
    <row r="15" spans="2:5" x14ac:dyDescent="0.3">
      <c r="B15" s="16">
        <v>45223</v>
      </c>
      <c r="C15" s="6" t="s">
        <v>63</v>
      </c>
      <c r="D15" s="4">
        <v>517</v>
      </c>
      <c r="E15" s="4">
        <f t="shared" si="0"/>
        <v>1.1747330152238099E-2</v>
      </c>
    </row>
    <row r="16" spans="2:5" x14ac:dyDescent="0.3">
      <c r="B16" s="16">
        <v>45223</v>
      </c>
      <c r="C16" s="6" t="s">
        <v>64</v>
      </c>
      <c r="D16" s="4">
        <v>521</v>
      </c>
      <c r="E16" s="4">
        <f t="shared" si="0"/>
        <v>1.1838218586684801E-2</v>
      </c>
    </row>
    <row r="17" spans="2:5" x14ac:dyDescent="0.3">
      <c r="B17" s="16">
        <v>45223</v>
      </c>
      <c r="C17" s="6" t="s">
        <v>65</v>
      </c>
      <c r="D17" s="4">
        <v>493</v>
      </c>
      <c r="E17" s="4">
        <f t="shared" si="0"/>
        <v>1.1201999545557799E-2</v>
      </c>
    </row>
    <row r="18" spans="2:5" x14ac:dyDescent="0.3">
      <c r="B18" s="20">
        <v>45223</v>
      </c>
      <c r="C18" s="6" t="s">
        <v>66</v>
      </c>
      <c r="D18" s="4">
        <v>484</v>
      </c>
      <c r="E18" s="4">
        <f t="shared" si="0"/>
        <v>1.0997500568052701E-2</v>
      </c>
    </row>
    <row r="19" spans="2:5" x14ac:dyDescent="0.3">
      <c r="B19" s="16">
        <v>45223</v>
      </c>
      <c r="C19" s="6" t="s">
        <v>67</v>
      </c>
      <c r="D19" s="4">
        <v>523</v>
      </c>
      <c r="E19" s="4">
        <f t="shared" si="0"/>
        <v>1.18836628039082E-2</v>
      </c>
    </row>
    <row r="20" spans="2:5" x14ac:dyDescent="0.3">
      <c r="B20" s="16">
        <v>45223</v>
      </c>
      <c r="C20" s="6" t="s">
        <v>68</v>
      </c>
      <c r="D20" s="4">
        <v>558</v>
      </c>
      <c r="E20" s="4">
        <f t="shared" si="0"/>
        <v>1.2678936605317E-2</v>
      </c>
    </row>
    <row r="21" spans="2:5" x14ac:dyDescent="0.3">
      <c r="B21" s="16">
        <v>45223</v>
      </c>
      <c r="C21" s="6" t="s">
        <v>69</v>
      </c>
      <c r="D21" s="4">
        <v>517</v>
      </c>
      <c r="E21" s="4">
        <f t="shared" si="0"/>
        <v>1.1747330152238099E-2</v>
      </c>
    </row>
    <row r="22" spans="2:5" x14ac:dyDescent="0.3">
      <c r="B22" s="20">
        <v>45223</v>
      </c>
      <c r="C22" s="6" t="s">
        <v>70</v>
      </c>
      <c r="D22" s="4">
        <v>491</v>
      </c>
      <c r="E22" s="4">
        <f t="shared" si="0"/>
        <v>1.1156555328334501E-2</v>
      </c>
    </row>
    <row r="23" spans="2:5" x14ac:dyDescent="0.3">
      <c r="B23" s="16">
        <v>45223</v>
      </c>
      <c r="C23" s="6" t="s">
        <v>71</v>
      </c>
      <c r="D23" s="4">
        <v>486</v>
      </c>
      <c r="E23" s="4">
        <f t="shared" si="0"/>
        <v>1.10429447852761E-2</v>
      </c>
    </row>
    <row r="24" spans="2:5" x14ac:dyDescent="0.3">
      <c r="B24" s="16">
        <v>45223</v>
      </c>
      <c r="C24" s="6" t="s">
        <v>72</v>
      </c>
      <c r="D24" s="4">
        <v>493</v>
      </c>
      <c r="E24" s="4">
        <f t="shared" si="0"/>
        <v>1.1201999545557799E-2</v>
      </c>
    </row>
    <row r="25" spans="2:5" x14ac:dyDescent="0.3">
      <c r="B25" s="16">
        <v>45223</v>
      </c>
      <c r="C25" s="6" t="s">
        <v>73</v>
      </c>
      <c r="D25" s="4">
        <v>517</v>
      </c>
      <c r="E25" s="4">
        <f t="shared" si="0"/>
        <v>1.1747330152238099E-2</v>
      </c>
    </row>
    <row r="26" spans="2:5" x14ac:dyDescent="0.3">
      <c r="B26" s="20">
        <v>45223</v>
      </c>
      <c r="C26" s="6" t="s">
        <v>74</v>
      </c>
      <c r="D26" s="4">
        <v>517</v>
      </c>
      <c r="E26" s="4">
        <f t="shared" si="0"/>
        <v>1.1747330152238099E-2</v>
      </c>
    </row>
    <row r="27" spans="2:5" x14ac:dyDescent="0.3">
      <c r="B27" s="16">
        <v>45223</v>
      </c>
      <c r="C27" s="6" t="s">
        <v>75</v>
      </c>
      <c r="D27" s="4">
        <v>558</v>
      </c>
      <c r="E27" s="4">
        <f t="shared" si="0"/>
        <v>1.2678936605317E-2</v>
      </c>
    </row>
    <row r="28" spans="2:5" x14ac:dyDescent="0.3">
      <c r="B28" s="16">
        <v>45223</v>
      </c>
      <c r="C28" s="6" t="s">
        <v>76</v>
      </c>
      <c r="D28" s="4">
        <v>527</v>
      </c>
      <c r="E28" s="4">
        <f t="shared" si="0"/>
        <v>1.19745512383549E-2</v>
      </c>
    </row>
    <row r="29" spans="2:5" x14ac:dyDescent="0.3">
      <c r="B29" s="16">
        <v>45223</v>
      </c>
      <c r="C29" s="6" t="s">
        <v>77</v>
      </c>
      <c r="D29" s="4">
        <v>535</v>
      </c>
      <c r="E29" s="4">
        <f t="shared" si="0"/>
        <v>1.21563281072484E-2</v>
      </c>
    </row>
    <row r="30" spans="2:5" x14ac:dyDescent="0.3">
      <c r="B30" s="20">
        <v>45223</v>
      </c>
      <c r="C30" s="6" t="s">
        <v>78</v>
      </c>
      <c r="D30" s="4">
        <v>564</v>
      </c>
      <c r="E30" s="4">
        <f t="shared" si="0"/>
        <v>1.2815269256987E-2</v>
      </c>
    </row>
    <row r="31" spans="2:5" x14ac:dyDescent="0.3">
      <c r="B31" s="16">
        <v>45223</v>
      </c>
      <c r="C31" s="6" t="s">
        <v>79</v>
      </c>
      <c r="D31" s="4">
        <v>525</v>
      </c>
      <c r="E31" s="4">
        <f t="shared" si="0"/>
        <v>1.19291070211316E-2</v>
      </c>
    </row>
    <row r="32" spans="2:5" x14ac:dyDescent="0.3">
      <c r="B32" s="16">
        <v>45223</v>
      </c>
      <c r="C32" s="6" t="s">
        <v>80</v>
      </c>
      <c r="D32" s="4">
        <v>515</v>
      </c>
      <c r="E32" s="4">
        <f t="shared" si="0"/>
        <v>1.17018859350148E-2</v>
      </c>
    </row>
    <row r="33" spans="2:5" x14ac:dyDescent="0.3">
      <c r="B33" s="16">
        <v>45223</v>
      </c>
      <c r="C33" s="6" t="s">
        <v>81</v>
      </c>
      <c r="D33" s="4">
        <v>458</v>
      </c>
      <c r="E33" s="4">
        <f t="shared" si="0"/>
        <v>1.04067257441491E-2</v>
      </c>
    </row>
    <row r="34" spans="2:5" x14ac:dyDescent="0.3">
      <c r="B34" s="20">
        <v>45223</v>
      </c>
      <c r="C34" s="6" t="s">
        <v>82</v>
      </c>
      <c r="D34" s="4">
        <v>442</v>
      </c>
      <c r="E34" s="4">
        <f t="shared" si="0"/>
        <v>1.00431720063622E-2</v>
      </c>
    </row>
    <row r="35" spans="2:5" x14ac:dyDescent="0.3">
      <c r="B35" s="16">
        <v>45223</v>
      </c>
      <c r="C35" s="6" t="s">
        <v>83</v>
      </c>
      <c r="D35" s="4">
        <v>480</v>
      </c>
      <c r="E35" s="4">
        <f t="shared" si="0"/>
        <v>1.0906612133606001E-2</v>
      </c>
    </row>
    <row r="36" spans="2:5" x14ac:dyDescent="0.3">
      <c r="B36" s="16">
        <v>45223</v>
      </c>
      <c r="C36" s="6" t="s">
        <v>84</v>
      </c>
      <c r="D36" s="4">
        <v>527</v>
      </c>
      <c r="E36" s="4">
        <f t="shared" si="0"/>
        <v>1.19745512383549E-2</v>
      </c>
    </row>
    <row r="37" spans="2:5" x14ac:dyDescent="0.3">
      <c r="B37" s="16">
        <v>45223</v>
      </c>
      <c r="C37" s="6" t="s">
        <v>85</v>
      </c>
      <c r="D37" s="4">
        <v>499</v>
      </c>
      <c r="E37" s="4">
        <f t="shared" si="0"/>
        <v>1.13383321972279E-2</v>
      </c>
    </row>
    <row r="38" spans="2:5" x14ac:dyDescent="0.3">
      <c r="B38" s="20">
        <v>45223</v>
      </c>
      <c r="C38" s="6" t="s">
        <v>86</v>
      </c>
      <c r="D38" s="4">
        <v>491</v>
      </c>
      <c r="E38" s="4">
        <f t="shared" si="0"/>
        <v>1.1156555328334501E-2</v>
      </c>
    </row>
    <row r="39" spans="2:5" x14ac:dyDescent="0.3">
      <c r="B39" s="16">
        <v>45223</v>
      </c>
      <c r="C39" s="6" t="s">
        <v>87</v>
      </c>
      <c r="D39" s="4">
        <v>499</v>
      </c>
      <c r="E39" s="4">
        <f t="shared" si="0"/>
        <v>1.13383321972279E-2</v>
      </c>
    </row>
    <row r="40" spans="2:5" x14ac:dyDescent="0.3">
      <c r="B40" s="16">
        <v>45223</v>
      </c>
      <c r="C40" s="6" t="s">
        <v>88</v>
      </c>
      <c r="D40" s="4">
        <v>523</v>
      </c>
      <c r="E40" s="4">
        <f t="shared" si="0"/>
        <v>1.18836628039082E-2</v>
      </c>
    </row>
    <row r="41" spans="2:5" x14ac:dyDescent="0.3">
      <c r="B41" s="16">
        <v>45223</v>
      </c>
      <c r="C41" s="6" t="s">
        <v>89</v>
      </c>
      <c r="D41" s="4">
        <v>521</v>
      </c>
      <c r="E41" s="4">
        <f t="shared" si="0"/>
        <v>1.1838218586684801E-2</v>
      </c>
    </row>
    <row r="42" spans="2:5" x14ac:dyDescent="0.3">
      <c r="B42" s="20">
        <v>45223</v>
      </c>
      <c r="C42" s="6" t="s">
        <v>90</v>
      </c>
      <c r="D42" s="4">
        <v>490</v>
      </c>
      <c r="E42" s="4">
        <f t="shared" si="0"/>
        <v>1.11338332197228E-2</v>
      </c>
    </row>
    <row r="43" spans="2:5" x14ac:dyDescent="0.3">
      <c r="B43" s="16">
        <v>45223</v>
      </c>
      <c r="C43" s="6" t="s">
        <v>91</v>
      </c>
      <c r="D43" s="4">
        <v>490</v>
      </c>
      <c r="E43" s="4">
        <f t="shared" si="0"/>
        <v>1.11338332197228E-2</v>
      </c>
    </row>
    <row r="44" spans="2:5" x14ac:dyDescent="0.3">
      <c r="B44" s="16">
        <v>45223</v>
      </c>
      <c r="C44" s="6" t="s">
        <v>92</v>
      </c>
      <c r="D44" s="4">
        <v>450</v>
      </c>
      <c r="E44" s="4">
        <f t="shared" si="0"/>
        <v>1.02249488752556E-2</v>
      </c>
    </row>
    <row r="45" spans="2:5" x14ac:dyDescent="0.3">
      <c r="B45" s="16">
        <v>45223</v>
      </c>
      <c r="C45" s="6" t="s">
        <v>93</v>
      </c>
      <c r="D45" s="4">
        <v>486</v>
      </c>
      <c r="E45" s="4">
        <f t="shared" si="0"/>
        <v>1.10429447852761E-2</v>
      </c>
    </row>
    <row r="46" spans="2:5" x14ac:dyDescent="0.3">
      <c r="B46" s="20">
        <v>45223</v>
      </c>
      <c r="C46" s="6" t="s">
        <v>94</v>
      </c>
      <c r="D46" s="4">
        <v>497</v>
      </c>
      <c r="E46" s="4">
        <f t="shared" si="0"/>
        <v>1.1292887980004499E-2</v>
      </c>
    </row>
    <row r="47" spans="2:5" x14ac:dyDescent="0.3">
      <c r="B47" s="16">
        <v>45223</v>
      </c>
      <c r="C47" s="6" t="s">
        <v>95</v>
      </c>
      <c r="D47" s="4">
        <v>476</v>
      </c>
      <c r="E47" s="4">
        <f t="shared" si="0"/>
        <v>1.0815723699159299E-2</v>
      </c>
    </row>
    <row r="48" spans="2:5" x14ac:dyDescent="0.3">
      <c r="B48" s="16">
        <v>45223</v>
      </c>
      <c r="C48" s="6" t="s">
        <v>96</v>
      </c>
      <c r="D48" s="4">
        <v>456</v>
      </c>
      <c r="E48" s="4">
        <f t="shared" si="0"/>
        <v>1.0361281526925699E-2</v>
      </c>
    </row>
    <row r="49" spans="2:5" x14ac:dyDescent="0.3">
      <c r="B49" s="16">
        <v>45223</v>
      </c>
      <c r="C49" s="6" t="s">
        <v>97</v>
      </c>
      <c r="D49" s="4">
        <v>493</v>
      </c>
      <c r="E49" s="4">
        <f t="shared" si="0"/>
        <v>1.1201999545557799E-2</v>
      </c>
    </row>
    <row r="50" spans="2:5" x14ac:dyDescent="0.3">
      <c r="B50" s="20">
        <v>45223</v>
      </c>
      <c r="C50" s="6" t="s">
        <v>98</v>
      </c>
      <c r="D50" s="4">
        <v>527</v>
      </c>
      <c r="E50" s="4">
        <f t="shared" si="0"/>
        <v>1.19745512383549E-2</v>
      </c>
    </row>
    <row r="51" spans="2:5" x14ac:dyDescent="0.3">
      <c r="B51" s="16">
        <v>45223</v>
      </c>
      <c r="C51" s="6" t="s">
        <v>99</v>
      </c>
      <c r="D51" s="4">
        <v>531</v>
      </c>
      <c r="E51" s="4">
        <f t="shared" si="0"/>
        <v>1.20654396728016E-2</v>
      </c>
    </row>
    <row r="52" spans="2:5" x14ac:dyDescent="0.3">
      <c r="B52" s="16">
        <v>45223</v>
      </c>
      <c r="C52" s="6" t="s">
        <v>100</v>
      </c>
      <c r="D52" s="4">
        <v>493</v>
      </c>
      <c r="E52" s="4">
        <f t="shared" si="0"/>
        <v>1.1201999545557799E-2</v>
      </c>
    </row>
    <row r="53" spans="2:5" x14ac:dyDescent="0.3">
      <c r="B53" s="16">
        <v>45223</v>
      </c>
      <c r="C53" s="6" t="s">
        <v>101</v>
      </c>
      <c r="D53" s="4">
        <v>493</v>
      </c>
      <c r="E53" s="4">
        <f t="shared" si="0"/>
        <v>1.1201999545557799E-2</v>
      </c>
    </row>
    <row r="54" spans="2:5" x14ac:dyDescent="0.3">
      <c r="B54" s="20">
        <v>45223</v>
      </c>
      <c r="C54" s="6" t="s">
        <v>102</v>
      </c>
      <c r="D54" s="4">
        <v>517</v>
      </c>
      <c r="E54" s="4">
        <f t="shared" si="0"/>
        <v>1.1747330152238099E-2</v>
      </c>
    </row>
    <row r="55" spans="2:5" x14ac:dyDescent="0.3">
      <c r="B55" s="16">
        <v>45223</v>
      </c>
      <c r="C55" s="6" t="s">
        <v>103</v>
      </c>
      <c r="D55" s="4">
        <v>533</v>
      </c>
      <c r="E55" s="4">
        <f t="shared" si="0"/>
        <v>1.2110883890024999E-2</v>
      </c>
    </row>
    <row r="56" spans="2:5" x14ac:dyDescent="0.3">
      <c r="B56" s="16">
        <v>45223</v>
      </c>
      <c r="C56" s="6" t="s">
        <v>104</v>
      </c>
      <c r="D56" s="4">
        <v>533</v>
      </c>
      <c r="E56" s="4">
        <f t="shared" si="0"/>
        <v>1.2110883890024999E-2</v>
      </c>
    </row>
    <row r="57" spans="2:5" x14ac:dyDescent="0.3">
      <c r="B57" s="16">
        <v>45223</v>
      </c>
      <c r="C57" s="6" t="s">
        <v>105</v>
      </c>
      <c r="D57" s="4">
        <v>539</v>
      </c>
      <c r="E57" s="4">
        <f t="shared" si="0"/>
        <v>1.22472165416951E-2</v>
      </c>
    </row>
    <row r="58" spans="2:5" x14ac:dyDescent="0.3">
      <c r="B58" s="20">
        <v>45223</v>
      </c>
      <c r="C58" s="6" t="s">
        <v>106</v>
      </c>
      <c r="D58" s="4">
        <v>539</v>
      </c>
      <c r="E58" s="4">
        <f t="shared" si="0"/>
        <v>1.22472165416951E-2</v>
      </c>
    </row>
    <row r="59" spans="2:5" x14ac:dyDescent="0.3">
      <c r="B59" s="16">
        <v>45223</v>
      </c>
      <c r="C59" s="6" t="s">
        <v>107</v>
      </c>
      <c r="D59" s="4">
        <v>493</v>
      </c>
      <c r="E59" s="4">
        <f t="shared" si="0"/>
        <v>1.1201999545557799E-2</v>
      </c>
    </row>
    <row r="60" spans="2:5" x14ac:dyDescent="0.3">
      <c r="B60" s="16">
        <v>45223</v>
      </c>
      <c r="C60" s="6" t="s">
        <v>108</v>
      </c>
      <c r="D60" s="4">
        <v>527</v>
      </c>
      <c r="E60" s="4">
        <f t="shared" si="0"/>
        <v>1.19745512383549E-2</v>
      </c>
    </row>
    <row r="61" spans="2:5" x14ac:dyDescent="0.3">
      <c r="B61" s="16">
        <v>45223</v>
      </c>
      <c r="C61" s="6" t="s">
        <v>109</v>
      </c>
      <c r="D61" s="4">
        <v>531</v>
      </c>
      <c r="E61" s="4">
        <f t="shared" si="0"/>
        <v>1.20654396728016E-2</v>
      </c>
    </row>
    <row r="62" spans="2:5" x14ac:dyDescent="0.3">
      <c r="B62" s="20">
        <v>45223</v>
      </c>
      <c r="C62" s="6" t="s">
        <v>110</v>
      </c>
      <c r="D62" s="4">
        <v>499</v>
      </c>
      <c r="E62" s="4">
        <f t="shared" si="0"/>
        <v>1.13383321972279E-2</v>
      </c>
    </row>
    <row r="63" spans="2:5" x14ac:dyDescent="0.3">
      <c r="B63" s="16">
        <v>45223</v>
      </c>
      <c r="C63" s="6" t="s">
        <v>111</v>
      </c>
      <c r="D63" s="4">
        <v>507</v>
      </c>
      <c r="E63" s="4">
        <f t="shared" si="0"/>
        <v>1.15201090661213E-2</v>
      </c>
    </row>
    <row r="64" spans="2:5" x14ac:dyDescent="0.3">
      <c r="B64" s="16">
        <v>45223</v>
      </c>
      <c r="C64" s="6" t="s">
        <v>112</v>
      </c>
      <c r="D64" s="4">
        <v>554</v>
      </c>
      <c r="E64" s="4">
        <f t="shared" si="0"/>
        <v>1.25880481708703E-2</v>
      </c>
    </row>
    <row r="65" spans="2:5" x14ac:dyDescent="0.3">
      <c r="B65" s="16">
        <v>45223</v>
      </c>
      <c r="C65" s="6" t="s">
        <v>113</v>
      </c>
      <c r="D65" s="4">
        <v>574</v>
      </c>
      <c r="E65" s="4">
        <f t="shared" si="0"/>
        <v>1.3042490343103799E-2</v>
      </c>
    </row>
    <row r="66" spans="2:5" x14ac:dyDescent="0.3">
      <c r="B66" s="20">
        <v>45223</v>
      </c>
      <c r="C66" s="6" t="s">
        <v>114</v>
      </c>
      <c r="D66" s="4">
        <v>574</v>
      </c>
      <c r="E66" s="4">
        <f t="shared" si="0"/>
        <v>1.3042490343103799E-2</v>
      </c>
    </row>
    <row r="67" spans="2:5" x14ac:dyDescent="0.3">
      <c r="B67" s="16">
        <v>45223</v>
      </c>
      <c r="C67" s="6" t="s">
        <v>115</v>
      </c>
      <c r="D67" s="4">
        <v>584</v>
      </c>
      <c r="E67" s="4">
        <f t="shared" si="0"/>
        <v>1.32697114292206E-2</v>
      </c>
    </row>
    <row r="68" spans="2:5" x14ac:dyDescent="0.3">
      <c r="B68" s="16">
        <v>45223</v>
      </c>
      <c r="C68" s="6" t="s">
        <v>116</v>
      </c>
      <c r="D68" s="4">
        <v>584</v>
      </c>
      <c r="E68" s="4">
        <f t="shared" si="0"/>
        <v>1.32697114292206E-2</v>
      </c>
    </row>
    <row r="69" spans="2:5" x14ac:dyDescent="0.3">
      <c r="B69" s="16">
        <v>45223</v>
      </c>
      <c r="C69" s="6" t="s">
        <v>117</v>
      </c>
      <c r="D69" s="4">
        <v>647</v>
      </c>
      <c r="E69" s="4">
        <f t="shared" ref="E69:E132" si="1">D69/1000/44.01</f>
        <v>1.4701204271756399E-2</v>
      </c>
    </row>
    <row r="70" spans="2:5" x14ac:dyDescent="0.3">
      <c r="B70" s="20">
        <v>45223</v>
      </c>
      <c r="C70" s="6" t="s">
        <v>118</v>
      </c>
      <c r="D70" s="4">
        <v>656</v>
      </c>
      <c r="E70" s="4">
        <f t="shared" si="1"/>
        <v>1.49057032492615E-2</v>
      </c>
    </row>
    <row r="71" spans="2:5" x14ac:dyDescent="0.3">
      <c r="B71" s="16">
        <v>45223</v>
      </c>
      <c r="C71" s="6" t="s">
        <v>119</v>
      </c>
      <c r="D71" s="4">
        <v>623</v>
      </c>
      <c r="E71" s="4">
        <f t="shared" si="1"/>
        <v>1.4155873665076099E-2</v>
      </c>
    </row>
    <row r="72" spans="2:5" x14ac:dyDescent="0.3">
      <c r="B72" s="16">
        <v>45223</v>
      </c>
      <c r="C72" s="6" t="s">
        <v>120</v>
      </c>
      <c r="D72" s="4">
        <v>546</v>
      </c>
      <c r="E72" s="4">
        <f t="shared" si="1"/>
        <v>1.2406271301976799E-2</v>
      </c>
    </row>
    <row r="73" spans="2:5" x14ac:dyDescent="0.3">
      <c r="B73" s="16">
        <v>45223</v>
      </c>
      <c r="C73" s="6" t="s">
        <v>121</v>
      </c>
      <c r="D73" s="4">
        <v>548</v>
      </c>
      <c r="E73" s="4">
        <f t="shared" si="1"/>
        <v>1.2451715519200201E-2</v>
      </c>
    </row>
    <row r="74" spans="2:5" x14ac:dyDescent="0.3">
      <c r="B74" s="20">
        <v>45223</v>
      </c>
      <c r="C74" s="6" t="s">
        <v>122</v>
      </c>
      <c r="D74" s="4">
        <v>572</v>
      </c>
      <c r="E74" s="4">
        <f t="shared" si="1"/>
        <v>1.29970461258805E-2</v>
      </c>
    </row>
    <row r="75" spans="2:5" x14ac:dyDescent="0.3">
      <c r="B75" s="16">
        <v>45223</v>
      </c>
      <c r="C75" s="6" t="s">
        <v>123</v>
      </c>
      <c r="D75" s="4">
        <v>576</v>
      </c>
      <c r="E75" s="4">
        <f t="shared" si="1"/>
        <v>1.30879345603272E-2</v>
      </c>
    </row>
    <row r="76" spans="2:5" x14ac:dyDescent="0.3">
      <c r="B76" s="16">
        <v>45223</v>
      </c>
      <c r="C76" s="6" t="s">
        <v>124</v>
      </c>
      <c r="D76" s="4">
        <v>613</v>
      </c>
      <c r="E76" s="4">
        <f t="shared" si="1"/>
        <v>1.39286525789593E-2</v>
      </c>
    </row>
    <row r="77" spans="2:5" x14ac:dyDescent="0.3">
      <c r="B77" s="16">
        <v>45223</v>
      </c>
      <c r="C77" s="6" t="s">
        <v>125</v>
      </c>
      <c r="D77" s="4">
        <v>584</v>
      </c>
      <c r="E77" s="4">
        <f t="shared" si="1"/>
        <v>1.32697114292206E-2</v>
      </c>
    </row>
    <row r="78" spans="2:5" x14ac:dyDescent="0.3">
      <c r="B78" s="20">
        <v>45223</v>
      </c>
      <c r="C78" s="6" t="s">
        <v>126</v>
      </c>
      <c r="D78" s="4">
        <v>543</v>
      </c>
      <c r="E78" s="4">
        <f t="shared" si="1"/>
        <v>1.23381049761418E-2</v>
      </c>
    </row>
    <row r="79" spans="2:5" x14ac:dyDescent="0.3">
      <c r="B79" s="16">
        <v>45223</v>
      </c>
      <c r="C79" s="6" t="s">
        <v>127</v>
      </c>
      <c r="D79" s="4">
        <v>564</v>
      </c>
      <c r="E79" s="4">
        <f t="shared" si="1"/>
        <v>1.2815269256987E-2</v>
      </c>
    </row>
    <row r="80" spans="2:5" x14ac:dyDescent="0.3">
      <c r="B80" s="16">
        <v>45223</v>
      </c>
      <c r="C80" s="6" t="s">
        <v>128</v>
      </c>
      <c r="D80" s="4">
        <v>580</v>
      </c>
      <c r="E80" s="4">
        <f t="shared" si="1"/>
        <v>1.31788229947739E-2</v>
      </c>
    </row>
    <row r="81" spans="2:5" x14ac:dyDescent="0.3">
      <c r="B81" s="16">
        <v>45223</v>
      </c>
      <c r="C81" s="6" t="s">
        <v>129</v>
      </c>
      <c r="D81" s="4">
        <v>588</v>
      </c>
      <c r="E81" s="4">
        <f t="shared" si="1"/>
        <v>1.33605998636673E-2</v>
      </c>
    </row>
    <row r="82" spans="2:5" x14ac:dyDescent="0.3">
      <c r="B82" s="20">
        <v>45223</v>
      </c>
      <c r="C82" s="6" t="s">
        <v>130</v>
      </c>
      <c r="D82" s="4">
        <v>543</v>
      </c>
      <c r="E82" s="4">
        <f t="shared" si="1"/>
        <v>1.23381049761418E-2</v>
      </c>
    </row>
    <row r="83" spans="2:5" x14ac:dyDescent="0.3">
      <c r="B83" s="16">
        <v>45223</v>
      </c>
      <c r="C83" s="6" t="s">
        <v>131</v>
      </c>
      <c r="D83" s="4">
        <v>550</v>
      </c>
      <c r="E83" s="4">
        <f t="shared" si="1"/>
        <v>1.2497159736423499E-2</v>
      </c>
    </row>
    <row r="84" spans="2:5" x14ac:dyDescent="0.3">
      <c r="B84" s="16">
        <v>45223</v>
      </c>
      <c r="C84" s="6" t="s">
        <v>132</v>
      </c>
      <c r="D84" s="4">
        <v>615</v>
      </c>
      <c r="E84" s="4">
        <f t="shared" si="1"/>
        <v>1.39740967961827E-2</v>
      </c>
    </row>
    <row r="85" spans="2:5" x14ac:dyDescent="0.3">
      <c r="B85" s="16">
        <v>45223</v>
      </c>
      <c r="C85" s="6" t="s">
        <v>133</v>
      </c>
      <c r="D85" s="4">
        <v>658</v>
      </c>
      <c r="E85" s="4">
        <f t="shared" si="1"/>
        <v>1.4951147466484901E-2</v>
      </c>
    </row>
    <row r="86" spans="2:5" x14ac:dyDescent="0.3">
      <c r="B86" s="20">
        <v>45223</v>
      </c>
      <c r="C86" s="6" t="s">
        <v>134</v>
      </c>
      <c r="D86" s="4">
        <v>651</v>
      </c>
      <c r="E86" s="4">
        <f t="shared" si="1"/>
        <v>1.4792092706203099E-2</v>
      </c>
    </row>
    <row r="87" spans="2:5" x14ac:dyDescent="0.3">
      <c r="B87" s="16">
        <v>45223</v>
      </c>
      <c r="C87" s="6" t="s">
        <v>135</v>
      </c>
      <c r="D87" s="4">
        <v>588</v>
      </c>
      <c r="E87" s="4">
        <f t="shared" si="1"/>
        <v>1.33605998636673E-2</v>
      </c>
    </row>
    <row r="88" spans="2:5" x14ac:dyDescent="0.3">
      <c r="B88" s="16">
        <v>45223</v>
      </c>
      <c r="C88" s="6" t="s">
        <v>136</v>
      </c>
      <c r="D88" s="4">
        <v>546</v>
      </c>
      <c r="E88" s="4">
        <f t="shared" si="1"/>
        <v>1.2406271301976799E-2</v>
      </c>
    </row>
    <row r="89" spans="2:5" x14ac:dyDescent="0.3">
      <c r="B89" s="16">
        <v>45223</v>
      </c>
      <c r="C89" s="6" t="s">
        <v>137</v>
      </c>
      <c r="D89" s="4">
        <v>576</v>
      </c>
      <c r="E89" s="4">
        <f t="shared" si="1"/>
        <v>1.30879345603272E-2</v>
      </c>
    </row>
    <row r="90" spans="2:5" x14ac:dyDescent="0.3">
      <c r="B90" s="20">
        <v>45223</v>
      </c>
      <c r="C90" s="6" t="s">
        <v>138</v>
      </c>
      <c r="D90" s="4">
        <v>541</v>
      </c>
      <c r="E90" s="4">
        <f t="shared" si="1"/>
        <v>1.2292660758918401E-2</v>
      </c>
    </row>
    <row r="91" spans="2:5" x14ac:dyDescent="0.3">
      <c r="B91" s="16">
        <v>45223</v>
      </c>
      <c r="C91" s="6" t="s">
        <v>139</v>
      </c>
      <c r="D91" s="4">
        <v>546</v>
      </c>
      <c r="E91" s="4">
        <f t="shared" si="1"/>
        <v>1.2406271301976799E-2</v>
      </c>
    </row>
    <row r="92" spans="2:5" x14ac:dyDescent="0.3">
      <c r="B92" s="16">
        <v>45223</v>
      </c>
      <c r="C92" s="6" t="s">
        <v>140</v>
      </c>
      <c r="D92" s="4">
        <v>501</v>
      </c>
      <c r="E92" s="4">
        <f t="shared" si="1"/>
        <v>1.13837764144513E-2</v>
      </c>
    </row>
    <row r="93" spans="2:5" x14ac:dyDescent="0.3">
      <c r="B93" s="16">
        <v>45223</v>
      </c>
      <c r="C93" s="6" t="s">
        <v>141</v>
      </c>
      <c r="D93" s="4">
        <v>501</v>
      </c>
      <c r="E93" s="4">
        <f t="shared" si="1"/>
        <v>1.13837764144513E-2</v>
      </c>
    </row>
    <row r="94" spans="2:5" x14ac:dyDescent="0.3">
      <c r="B94" s="20">
        <v>45223</v>
      </c>
      <c r="C94" s="6" t="s">
        <v>142</v>
      </c>
      <c r="D94" s="4">
        <v>523</v>
      </c>
      <c r="E94" s="4">
        <f t="shared" si="1"/>
        <v>1.18836628039082E-2</v>
      </c>
    </row>
    <row r="95" spans="2:5" x14ac:dyDescent="0.3">
      <c r="B95" s="16">
        <v>45223</v>
      </c>
      <c r="C95" s="6" t="s">
        <v>143</v>
      </c>
      <c r="D95" s="4">
        <v>580</v>
      </c>
      <c r="E95" s="4">
        <f t="shared" si="1"/>
        <v>1.31788229947739E-2</v>
      </c>
    </row>
    <row r="96" spans="2:5" x14ac:dyDescent="0.3">
      <c r="B96" s="16">
        <v>45223</v>
      </c>
      <c r="C96" s="6" t="s">
        <v>144</v>
      </c>
      <c r="D96" s="4">
        <v>580</v>
      </c>
      <c r="E96" s="4">
        <f t="shared" si="1"/>
        <v>1.31788229947739E-2</v>
      </c>
    </row>
    <row r="97" spans="2:5" x14ac:dyDescent="0.3">
      <c r="B97" s="16">
        <v>45223</v>
      </c>
      <c r="C97" s="6" t="s">
        <v>145</v>
      </c>
      <c r="D97" s="4">
        <v>548</v>
      </c>
      <c r="E97" s="4">
        <f t="shared" si="1"/>
        <v>1.2451715519200201E-2</v>
      </c>
    </row>
    <row r="98" spans="2:5" x14ac:dyDescent="0.3">
      <c r="B98" s="20">
        <v>45223</v>
      </c>
      <c r="C98" s="6" t="s">
        <v>146</v>
      </c>
      <c r="D98" s="4">
        <v>672</v>
      </c>
      <c r="E98" s="4">
        <f t="shared" si="1"/>
        <v>1.52692569870484E-2</v>
      </c>
    </row>
    <row r="99" spans="2:5" x14ac:dyDescent="0.3">
      <c r="B99" s="16">
        <v>45223</v>
      </c>
      <c r="C99" s="6" t="s">
        <v>147</v>
      </c>
      <c r="D99" s="4">
        <v>647</v>
      </c>
      <c r="E99" s="4">
        <f t="shared" si="1"/>
        <v>1.4701204271756399E-2</v>
      </c>
    </row>
    <row r="100" spans="2:5" x14ac:dyDescent="0.3">
      <c r="B100" s="16">
        <v>45223</v>
      </c>
      <c r="C100" s="6" t="s">
        <v>148</v>
      </c>
      <c r="D100" s="4">
        <v>615</v>
      </c>
      <c r="E100" s="4">
        <f t="shared" si="1"/>
        <v>1.39740967961827E-2</v>
      </c>
    </row>
    <row r="101" spans="2:5" x14ac:dyDescent="0.3">
      <c r="B101" s="16">
        <v>45223</v>
      </c>
      <c r="C101" s="6" t="s">
        <v>149</v>
      </c>
      <c r="D101" s="4">
        <v>607</v>
      </c>
      <c r="E101" s="4">
        <f t="shared" si="1"/>
        <v>1.37923199272893E-2</v>
      </c>
    </row>
    <row r="102" spans="2:5" x14ac:dyDescent="0.3">
      <c r="B102" s="20">
        <v>45223</v>
      </c>
      <c r="C102" s="6" t="s">
        <v>150</v>
      </c>
      <c r="D102" s="4">
        <v>541</v>
      </c>
      <c r="E102" s="4">
        <f t="shared" si="1"/>
        <v>1.2292660758918401E-2</v>
      </c>
    </row>
    <row r="103" spans="2:5" x14ac:dyDescent="0.3">
      <c r="B103" s="16">
        <v>45223</v>
      </c>
      <c r="C103" s="6" t="s">
        <v>151</v>
      </c>
      <c r="D103" s="4">
        <v>541</v>
      </c>
      <c r="E103" s="4">
        <f t="shared" si="1"/>
        <v>1.2292660758918401E-2</v>
      </c>
    </row>
    <row r="104" spans="2:5" x14ac:dyDescent="0.3">
      <c r="B104" s="16">
        <v>45223</v>
      </c>
      <c r="C104" s="6">
        <v>0.41700231481481498</v>
      </c>
      <c r="D104" s="4">
        <v>533</v>
      </c>
      <c r="E104" s="4">
        <f t="shared" si="1"/>
        <v>1.2110883890024999E-2</v>
      </c>
    </row>
    <row r="105" spans="2:5" x14ac:dyDescent="0.3">
      <c r="B105" s="16">
        <v>45223</v>
      </c>
      <c r="C105" s="6">
        <v>0.41734953703703698</v>
      </c>
      <c r="D105" s="4">
        <v>543</v>
      </c>
      <c r="E105" s="4">
        <f t="shared" si="1"/>
        <v>1.23381049761418E-2</v>
      </c>
    </row>
    <row r="106" spans="2:5" x14ac:dyDescent="0.3">
      <c r="B106" s="20">
        <v>45223</v>
      </c>
      <c r="C106" s="6">
        <v>0.41769675925925898</v>
      </c>
      <c r="D106" s="4">
        <v>541</v>
      </c>
      <c r="E106" s="4">
        <f t="shared" si="1"/>
        <v>1.2292660758918401E-2</v>
      </c>
    </row>
    <row r="107" spans="2:5" x14ac:dyDescent="0.3">
      <c r="B107" s="16">
        <v>45223</v>
      </c>
      <c r="C107" s="6">
        <v>0.41804398148148098</v>
      </c>
      <c r="D107" s="4">
        <v>501</v>
      </c>
      <c r="E107" s="4">
        <f t="shared" si="1"/>
        <v>1.13837764144513E-2</v>
      </c>
    </row>
    <row r="108" spans="2:5" x14ac:dyDescent="0.3">
      <c r="B108" s="16">
        <v>45223</v>
      </c>
      <c r="C108" s="6" t="s">
        <v>156</v>
      </c>
      <c r="D108" s="4">
        <v>501</v>
      </c>
      <c r="E108" s="4">
        <f t="shared" si="1"/>
        <v>1.13837764144513E-2</v>
      </c>
    </row>
    <row r="109" spans="2:5" x14ac:dyDescent="0.3">
      <c r="B109" s="16">
        <v>45223</v>
      </c>
      <c r="C109" s="6" t="s">
        <v>157</v>
      </c>
      <c r="D109" s="4">
        <v>517</v>
      </c>
      <c r="E109" s="4">
        <f t="shared" si="1"/>
        <v>1.1747330152238099E-2</v>
      </c>
    </row>
    <row r="110" spans="2:5" x14ac:dyDescent="0.3">
      <c r="B110" s="20">
        <v>45223</v>
      </c>
      <c r="C110" s="6" t="s">
        <v>158</v>
      </c>
      <c r="D110" s="4">
        <v>535</v>
      </c>
      <c r="E110" s="4">
        <f t="shared" si="1"/>
        <v>1.21563281072484E-2</v>
      </c>
    </row>
    <row r="111" spans="2:5" x14ac:dyDescent="0.3">
      <c r="B111" s="16">
        <v>45223</v>
      </c>
      <c r="C111" s="6">
        <v>0.41943287037037003</v>
      </c>
      <c r="D111" s="4">
        <v>499</v>
      </c>
      <c r="E111" s="4">
        <f t="shared" si="1"/>
        <v>1.13383321972279E-2</v>
      </c>
    </row>
    <row r="112" spans="2:5" x14ac:dyDescent="0.3">
      <c r="B112" s="16">
        <v>45223</v>
      </c>
      <c r="C112" s="6">
        <v>0.41978009259259302</v>
      </c>
      <c r="D112" s="4">
        <v>464</v>
      </c>
      <c r="E112" s="4">
        <f t="shared" si="1"/>
        <v>1.0543058395819101E-2</v>
      </c>
    </row>
    <row r="113" spans="2:7" x14ac:dyDescent="0.3">
      <c r="B113" s="16">
        <v>45223</v>
      </c>
      <c r="C113" s="6">
        <v>0.42012731481481502</v>
      </c>
      <c r="D113" s="4">
        <v>505</v>
      </c>
      <c r="E113" s="4">
        <f t="shared" si="1"/>
        <v>1.1474664848898E-2</v>
      </c>
    </row>
    <row r="114" spans="2:7" x14ac:dyDescent="0.3">
      <c r="B114" s="20">
        <v>45223</v>
      </c>
      <c r="C114" s="6">
        <v>0.42047453703703702</v>
      </c>
      <c r="D114" s="4">
        <v>515</v>
      </c>
      <c r="E114" s="4">
        <f t="shared" si="1"/>
        <v>1.17018859350148E-2</v>
      </c>
    </row>
    <row r="115" spans="2:7" x14ac:dyDescent="0.3">
      <c r="B115" s="16">
        <v>45223</v>
      </c>
      <c r="C115" s="6">
        <v>0.42082175925925902</v>
      </c>
      <c r="D115" s="4">
        <v>539</v>
      </c>
      <c r="E115" s="4">
        <f t="shared" si="1"/>
        <v>1.22472165416951E-2</v>
      </c>
    </row>
    <row r="116" spans="2:7" x14ac:dyDescent="0.3">
      <c r="B116" s="16">
        <v>45223</v>
      </c>
      <c r="C116" s="6">
        <v>0.42116898148148102</v>
      </c>
      <c r="D116" s="4">
        <v>539</v>
      </c>
      <c r="E116" s="4">
        <f t="shared" si="1"/>
        <v>1.22472165416951E-2</v>
      </c>
    </row>
    <row r="117" spans="2:7" x14ac:dyDescent="0.3">
      <c r="B117" s="16">
        <v>45223</v>
      </c>
      <c r="C117" s="6">
        <v>0.42151620370370402</v>
      </c>
      <c r="D117" s="4">
        <v>505</v>
      </c>
      <c r="E117" s="4">
        <f t="shared" si="1"/>
        <v>1.1474664848898E-2</v>
      </c>
    </row>
    <row r="118" spans="2:7" x14ac:dyDescent="0.3">
      <c r="B118" s="20">
        <v>45223</v>
      </c>
      <c r="C118" s="6">
        <v>0.42186342592592602</v>
      </c>
      <c r="D118" s="4">
        <v>513</v>
      </c>
      <c r="E118" s="4">
        <f t="shared" si="1"/>
        <v>1.1656441717791399E-2</v>
      </c>
    </row>
    <row r="119" spans="2:7" x14ac:dyDescent="0.3">
      <c r="B119" s="16">
        <v>45223</v>
      </c>
      <c r="C119" s="6">
        <v>0.422222222222222</v>
      </c>
      <c r="D119" s="4">
        <v>531</v>
      </c>
      <c r="E119" s="4">
        <f t="shared" si="1"/>
        <v>1.20654396728016E-2</v>
      </c>
    </row>
    <row r="120" spans="2:7" x14ac:dyDescent="0.3">
      <c r="B120" s="16">
        <v>45223</v>
      </c>
      <c r="C120" s="6">
        <v>0.422569444444444</v>
      </c>
      <c r="D120" s="4">
        <v>535</v>
      </c>
      <c r="E120" s="4">
        <f t="shared" si="1"/>
        <v>1.21563281072484E-2</v>
      </c>
    </row>
    <row r="121" spans="2:7" x14ac:dyDescent="0.3">
      <c r="B121" s="16">
        <v>45223</v>
      </c>
      <c r="C121" s="6">
        <v>0.422916666666667</v>
      </c>
      <c r="D121" s="4">
        <v>546</v>
      </c>
      <c r="E121" s="4">
        <f t="shared" si="1"/>
        <v>1.2406271301976799E-2</v>
      </c>
    </row>
    <row r="122" spans="2:7" x14ac:dyDescent="0.3">
      <c r="B122" s="20">
        <v>45223</v>
      </c>
      <c r="C122" s="6" t="s">
        <v>170</v>
      </c>
      <c r="D122" s="4">
        <v>507</v>
      </c>
      <c r="E122" s="4">
        <f t="shared" si="1"/>
        <v>1.15201090661213E-2</v>
      </c>
    </row>
    <row r="123" spans="2:7" x14ac:dyDescent="0.3">
      <c r="B123" s="16">
        <v>45223</v>
      </c>
      <c r="C123" s="6" t="s">
        <v>171</v>
      </c>
      <c r="D123" s="4">
        <v>466</v>
      </c>
      <c r="E123" s="4">
        <f t="shared" si="1"/>
        <v>1.05885026130425E-2</v>
      </c>
    </row>
    <row r="124" spans="2:7" x14ac:dyDescent="0.3">
      <c r="D124" s="4">
        <f>AVERAGE(D4:D123)</f>
        <v>530.15833333333296</v>
      </c>
      <c r="E124" s="12">
        <f t="shared" si="1"/>
        <v>1.20463152313868E-2</v>
      </c>
      <c r="F124" s="13" t="s">
        <v>2459</v>
      </c>
      <c r="G124" s="13" t="s">
        <v>2460</v>
      </c>
    </row>
    <row r="125" spans="2:7" x14ac:dyDescent="0.3">
      <c r="F125" s="13" t="s">
        <v>2461</v>
      </c>
      <c r="G125" s="13" t="s">
        <v>2462</v>
      </c>
    </row>
    <row r="126" spans="2:7" x14ac:dyDescent="0.3">
      <c r="B126" s="35" t="s">
        <v>2463</v>
      </c>
      <c r="C126" s="36"/>
      <c r="D126" s="35"/>
      <c r="F126" s="13" t="s">
        <v>2464</v>
      </c>
      <c r="G126" s="13" t="s">
        <v>2465</v>
      </c>
    </row>
    <row r="127" spans="2:7" x14ac:dyDescent="0.3">
      <c r="B127" s="16">
        <v>45223</v>
      </c>
      <c r="C127" s="6">
        <v>0.43613425925925903</v>
      </c>
      <c r="D127" s="4">
        <v>757</v>
      </c>
      <c r="E127" s="4">
        <f t="shared" si="1"/>
        <v>1.72006362190411E-2</v>
      </c>
      <c r="F127" s="13" t="s">
        <v>2466</v>
      </c>
      <c r="G127" s="14" t="s">
        <v>2467</v>
      </c>
    </row>
    <row r="128" spans="2:7" x14ac:dyDescent="0.3">
      <c r="B128" s="16">
        <v>45223</v>
      </c>
      <c r="C128" s="6">
        <v>0.43648148148148103</v>
      </c>
      <c r="D128" s="4">
        <v>782</v>
      </c>
      <c r="E128" s="4">
        <f t="shared" si="1"/>
        <v>1.7768688934333102E-2</v>
      </c>
      <c r="F128" s="13" t="s">
        <v>2468</v>
      </c>
      <c r="G128" s="14" t="s">
        <v>2469</v>
      </c>
    </row>
    <row r="129" spans="2:7" x14ac:dyDescent="0.3">
      <c r="B129" s="16">
        <v>45223</v>
      </c>
      <c r="C129" s="6">
        <v>0.43682870370370402</v>
      </c>
      <c r="D129" s="4">
        <v>782</v>
      </c>
      <c r="E129" s="4">
        <f t="shared" si="1"/>
        <v>1.7768688934333102E-2</v>
      </c>
      <c r="F129" s="13" t="s">
        <v>2470</v>
      </c>
      <c r="G129" s="15">
        <v>3.9898899999999998E-6</v>
      </c>
    </row>
    <row r="130" spans="2:7" x14ac:dyDescent="0.3">
      <c r="B130" s="16">
        <v>45223</v>
      </c>
      <c r="C130" s="6">
        <v>0.43717592592592602</v>
      </c>
      <c r="D130" s="4">
        <v>715</v>
      </c>
      <c r="E130" s="4">
        <f t="shared" si="1"/>
        <v>1.6246307657350599E-2</v>
      </c>
      <c r="F130" s="13" t="s">
        <v>2471</v>
      </c>
      <c r="G130" s="13">
        <v>0.9879</v>
      </c>
    </row>
    <row r="131" spans="2:7" x14ac:dyDescent="0.3">
      <c r="B131" s="16">
        <v>45223</v>
      </c>
      <c r="C131" s="6">
        <v>0.43752314814814802</v>
      </c>
      <c r="D131" s="4">
        <v>708</v>
      </c>
      <c r="E131" s="4">
        <f t="shared" si="1"/>
        <v>1.6087252897068801E-2</v>
      </c>
      <c r="F131" s="13" t="s">
        <v>2472</v>
      </c>
      <c r="G131" s="13">
        <v>0.98785000000000001</v>
      </c>
    </row>
    <row r="132" spans="2:7" x14ac:dyDescent="0.3">
      <c r="B132" s="16">
        <v>45223</v>
      </c>
      <c r="C132" s="6">
        <v>0.43787037037037002</v>
      </c>
      <c r="D132" s="4">
        <v>706</v>
      </c>
      <c r="E132" s="4">
        <f t="shared" si="1"/>
        <v>1.60418086798455E-2</v>
      </c>
    </row>
    <row r="133" spans="2:7" ht="16.5" x14ac:dyDescent="0.3">
      <c r="B133" s="16">
        <v>45223</v>
      </c>
      <c r="C133" s="6">
        <v>0.43821759259259302</v>
      </c>
      <c r="D133" s="4">
        <v>745</v>
      </c>
      <c r="E133" s="4">
        <f t="shared" ref="E133:E196" si="2">D133/1000/44.01</f>
        <v>1.6927970915701002E-2</v>
      </c>
      <c r="F133" s="4" t="s">
        <v>2473</v>
      </c>
      <c r="G133" s="4">
        <v>9.5499166666666699E-6</v>
      </c>
    </row>
    <row r="134" spans="2:7" ht="16.5" x14ac:dyDescent="0.3">
      <c r="B134" s="16">
        <v>45223</v>
      </c>
      <c r="C134" s="6">
        <v>0.43856481481481502</v>
      </c>
      <c r="D134" s="4">
        <v>747</v>
      </c>
      <c r="E134" s="4">
        <f t="shared" si="2"/>
        <v>1.6973415132924299E-2</v>
      </c>
      <c r="F134" s="4" t="s">
        <v>2474</v>
      </c>
      <c r="G134" s="4">
        <v>4.0699999999999998E-3</v>
      </c>
    </row>
    <row r="135" spans="2:7" ht="16" x14ac:dyDescent="0.4">
      <c r="B135" s="16">
        <v>45223</v>
      </c>
      <c r="C135" s="6">
        <v>0.43891203703703702</v>
      </c>
      <c r="D135" s="4">
        <v>794</v>
      </c>
      <c r="E135" s="4">
        <f t="shared" si="2"/>
        <v>1.80413542376733E-2</v>
      </c>
      <c r="F135" s="4" t="s">
        <v>2475</v>
      </c>
      <c r="G135" s="4">
        <v>6.157521601E-4</v>
      </c>
    </row>
    <row r="136" spans="2:7" x14ac:dyDescent="0.3">
      <c r="B136" s="16">
        <v>45223</v>
      </c>
      <c r="C136" s="6" t="s">
        <v>216</v>
      </c>
      <c r="D136" s="4">
        <v>788</v>
      </c>
      <c r="E136" s="4">
        <f t="shared" si="2"/>
        <v>1.7905021586003201E-2</v>
      </c>
      <c r="F136" s="4" t="s">
        <v>2476</v>
      </c>
      <c r="G136" s="4">
        <f>G133/G134</f>
        <v>2.3464168714168701E-3</v>
      </c>
    </row>
    <row r="137" spans="2:7" x14ac:dyDescent="0.3">
      <c r="B137" s="16">
        <v>45223</v>
      </c>
      <c r="C137" s="6">
        <v>0.43960648148148102</v>
      </c>
      <c r="D137" s="4">
        <v>794</v>
      </c>
      <c r="E137" s="4">
        <f t="shared" si="2"/>
        <v>1.80413542376733E-2</v>
      </c>
    </row>
    <row r="138" spans="2:7" x14ac:dyDescent="0.3">
      <c r="B138" s="16">
        <v>45223</v>
      </c>
      <c r="C138" s="6" t="s">
        <v>218</v>
      </c>
      <c r="D138" s="4">
        <v>861</v>
      </c>
      <c r="E138" s="4">
        <f t="shared" si="2"/>
        <v>1.9563735514655799E-2</v>
      </c>
    </row>
    <row r="139" spans="2:7" x14ac:dyDescent="0.3">
      <c r="B139" s="16">
        <v>45223</v>
      </c>
      <c r="C139" s="6">
        <v>0.44030092592592601</v>
      </c>
      <c r="D139" s="4">
        <v>902</v>
      </c>
      <c r="E139" s="4">
        <f t="shared" si="2"/>
        <v>2.0495341967734601E-2</v>
      </c>
    </row>
    <row r="140" spans="2:7" x14ac:dyDescent="0.3">
      <c r="B140" s="16">
        <v>45223</v>
      </c>
      <c r="C140" s="6">
        <v>0.44064814814814801</v>
      </c>
      <c r="D140" s="4">
        <v>910</v>
      </c>
      <c r="E140" s="4">
        <f t="shared" si="2"/>
        <v>2.0677118836628001E-2</v>
      </c>
    </row>
    <row r="141" spans="2:7" x14ac:dyDescent="0.3">
      <c r="B141" s="16">
        <v>45223</v>
      </c>
      <c r="C141" s="6">
        <v>0.44099537037037001</v>
      </c>
      <c r="D141" s="4">
        <v>912</v>
      </c>
      <c r="E141" s="4">
        <f t="shared" si="2"/>
        <v>2.0722563053851398E-2</v>
      </c>
    </row>
    <row r="142" spans="2:7" x14ac:dyDescent="0.3">
      <c r="B142" s="16">
        <v>45223</v>
      </c>
      <c r="C142" s="6">
        <v>0.44134259259259301</v>
      </c>
      <c r="D142" s="4">
        <v>931</v>
      </c>
      <c r="E142" s="4">
        <f t="shared" si="2"/>
        <v>2.1154283117473301E-2</v>
      </c>
    </row>
    <row r="143" spans="2:7" x14ac:dyDescent="0.3">
      <c r="B143" s="16">
        <v>45223</v>
      </c>
      <c r="C143" s="6">
        <v>0.44168981481481501</v>
      </c>
      <c r="D143" s="4">
        <v>992</v>
      </c>
      <c r="E143" s="4">
        <f t="shared" si="2"/>
        <v>2.2540331742785701E-2</v>
      </c>
    </row>
    <row r="144" spans="2:7" x14ac:dyDescent="0.3">
      <c r="B144" s="16">
        <v>45223</v>
      </c>
      <c r="C144" s="6">
        <v>0.44203703703703701</v>
      </c>
      <c r="D144" s="4">
        <v>1034</v>
      </c>
      <c r="E144" s="4">
        <f t="shared" si="2"/>
        <v>2.3494660304476299E-2</v>
      </c>
    </row>
    <row r="145" spans="2:5" x14ac:dyDescent="0.3">
      <c r="B145" s="16">
        <v>45223</v>
      </c>
      <c r="C145" s="6">
        <v>0.44238425925925901</v>
      </c>
      <c r="D145" s="4">
        <v>1034</v>
      </c>
      <c r="E145" s="4">
        <f t="shared" si="2"/>
        <v>2.3494660304476299E-2</v>
      </c>
    </row>
    <row r="146" spans="2:5" x14ac:dyDescent="0.3">
      <c r="B146" s="16">
        <v>45223</v>
      </c>
      <c r="C146" s="6">
        <v>0.44274305555555599</v>
      </c>
      <c r="D146" s="4">
        <v>1038</v>
      </c>
      <c r="E146" s="4">
        <f t="shared" si="2"/>
        <v>2.3585548738923E-2</v>
      </c>
    </row>
    <row r="147" spans="2:5" x14ac:dyDescent="0.3">
      <c r="B147" s="16">
        <v>45223</v>
      </c>
      <c r="C147" s="6">
        <v>0.44309027777777799</v>
      </c>
      <c r="D147" s="4">
        <v>1038</v>
      </c>
      <c r="E147" s="4">
        <f t="shared" si="2"/>
        <v>2.3585548738923E-2</v>
      </c>
    </row>
    <row r="148" spans="2:5" x14ac:dyDescent="0.3">
      <c r="B148" s="16">
        <v>45223</v>
      </c>
      <c r="C148" s="6" t="s">
        <v>228</v>
      </c>
      <c r="D148" s="4">
        <v>1110</v>
      </c>
      <c r="E148" s="4">
        <f t="shared" si="2"/>
        <v>2.52215405589639E-2</v>
      </c>
    </row>
    <row r="149" spans="2:5" x14ac:dyDescent="0.3">
      <c r="B149" s="16">
        <v>45223</v>
      </c>
      <c r="C149" s="6">
        <v>0.44378472222222198</v>
      </c>
      <c r="D149" s="4">
        <v>1112</v>
      </c>
      <c r="E149" s="4">
        <f t="shared" si="2"/>
        <v>2.5266984776187201E-2</v>
      </c>
    </row>
    <row r="150" spans="2:5" x14ac:dyDescent="0.3">
      <c r="B150" s="16">
        <v>45223</v>
      </c>
      <c r="C150" s="6">
        <v>0.44413194444444398</v>
      </c>
      <c r="D150" s="4">
        <v>1153</v>
      </c>
      <c r="E150" s="4">
        <f t="shared" si="2"/>
        <v>2.6198591229266099E-2</v>
      </c>
    </row>
    <row r="151" spans="2:5" x14ac:dyDescent="0.3">
      <c r="B151" s="16">
        <v>45223</v>
      </c>
      <c r="C151" s="6">
        <v>0.44447916666666698</v>
      </c>
      <c r="D151" s="4">
        <v>1161</v>
      </c>
      <c r="E151" s="4">
        <f t="shared" si="2"/>
        <v>2.6380368098159499E-2</v>
      </c>
    </row>
    <row r="152" spans="2:5" x14ac:dyDescent="0.3">
      <c r="B152" s="16">
        <v>45223</v>
      </c>
      <c r="C152" s="6">
        <v>0.44482638888888898</v>
      </c>
      <c r="D152" s="4">
        <v>1159</v>
      </c>
      <c r="E152" s="4">
        <f t="shared" si="2"/>
        <v>2.6334923880936199E-2</v>
      </c>
    </row>
    <row r="153" spans="2:5" x14ac:dyDescent="0.3">
      <c r="B153" s="16">
        <v>45223</v>
      </c>
      <c r="C153" s="6">
        <v>0.44517361111111098</v>
      </c>
      <c r="D153" s="4">
        <v>1203</v>
      </c>
      <c r="E153" s="4">
        <f t="shared" si="2"/>
        <v>2.733469665985E-2</v>
      </c>
    </row>
    <row r="154" spans="2:5" x14ac:dyDescent="0.3">
      <c r="B154" s="16">
        <v>45223</v>
      </c>
      <c r="C154" s="6" t="s">
        <v>234</v>
      </c>
      <c r="D154" s="4">
        <v>1240</v>
      </c>
      <c r="E154" s="4">
        <f t="shared" si="2"/>
        <v>2.81754146784822E-2</v>
      </c>
    </row>
    <row r="155" spans="2:5" x14ac:dyDescent="0.3">
      <c r="B155" s="16">
        <v>45223</v>
      </c>
      <c r="C155" s="6">
        <v>0.44586805555555598</v>
      </c>
      <c r="D155" s="4">
        <v>1273</v>
      </c>
      <c r="E155" s="4">
        <f t="shared" si="2"/>
        <v>2.8925244262667599E-2</v>
      </c>
    </row>
    <row r="156" spans="2:5" x14ac:dyDescent="0.3">
      <c r="B156" s="16">
        <v>45223</v>
      </c>
      <c r="C156" s="6" t="s">
        <v>236</v>
      </c>
      <c r="D156" s="4">
        <v>1240</v>
      </c>
      <c r="E156" s="4">
        <f t="shared" si="2"/>
        <v>2.81754146784822E-2</v>
      </c>
    </row>
    <row r="157" spans="2:5" x14ac:dyDescent="0.3">
      <c r="B157" s="16">
        <v>45223</v>
      </c>
      <c r="C157" s="6">
        <v>0.44656249999999997</v>
      </c>
      <c r="D157" s="4">
        <v>1277</v>
      </c>
      <c r="E157" s="4">
        <f t="shared" si="2"/>
        <v>2.90161326971143E-2</v>
      </c>
    </row>
    <row r="158" spans="2:5" x14ac:dyDescent="0.3">
      <c r="B158" s="16">
        <v>45223</v>
      </c>
      <c r="C158" s="6" t="s">
        <v>238</v>
      </c>
      <c r="D158" s="4">
        <v>1287</v>
      </c>
      <c r="E158" s="4">
        <f t="shared" si="2"/>
        <v>2.9243353783231101E-2</v>
      </c>
    </row>
    <row r="159" spans="2:5" x14ac:dyDescent="0.3">
      <c r="B159" s="16">
        <v>45223</v>
      </c>
      <c r="C159" s="6">
        <v>0.44725694444444403</v>
      </c>
      <c r="D159" s="4">
        <v>1352</v>
      </c>
      <c r="E159" s="4">
        <f t="shared" si="2"/>
        <v>3.0720290842990199E-2</v>
      </c>
    </row>
    <row r="160" spans="2:5" x14ac:dyDescent="0.3">
      <c r="B160" s="16">
        <v>45223</v>
      </c>
      <c r="C160" s="6" t="s">
        <v>240</v>
      </c>
      <c r="D160" s="4">
        <v>1348</v>
      </c>
      <c r="E160" s="4">
        <f t="shared" si="2"/>
        <v>3.0629402408543501E-2</v>
      </c>
    </row>
    <row r="161" spans="2:5" x14ac:dyDescent="0.3">
      <c r="B161" s="16">
        <v>45223</v>
      </c>
      <c r="C161" s="6">
        <v>0.44795138888888902</v>
      </c>
      <c r="D161" s="4">
        <v>1358</v>
      </c>
      <c r="E161" s="4">
        <f t="shared" si="2"/>
        <v>3.0856623494660299E-2</v>
      </c>
    </row>
    <row r="162" spans="2:5" x14ac:dyDescent="0.3">
      <c r="B162" s="16">
        <v>45223</v>
      </c>
      <c r="C162" s="6" t="s">
        <v>242</v>
      </c>
      <c r="D162" s="4">
        <v>1358</v>
      </c>
      <c r="E162" s="4">
        <f t="shared" si="2"/>
        <v>3.0856623494660299E-2</v>
      </c>
    </row>
    <row r="163" spans="2:5" x14ac:dyDescent="0.3">
      <c r="B163" s="16">
        <v>45223</v>
      </c>
      <c r="C163" s="6">
        <v>0.44864583333333302</v>
      </c>
      <c r="D163" s="4">
        <v>1409</v>
      </c>
      <c r="E163" s="4">
        <f t="shared" si="2"/>
        <v>3.2015451033855898E-2</v>
      </c>
    </row>
    <row r="164" spans="2:5" x14ac:dyDescent="0.3">
      <c r="B164" s="16">
        <v>45223</v>
      </c>
      <c r="C164" s="6" t="s">
        <v>244</v>
      </c>
      <c r="D164" s="4">
        <v>1426</v>
      </c>
      <c r="E164" s="4">
        <f t="shared" si="2"/>
        <v>3.24017268802545E-2</v>
      </c>
    </row>
    <row r="165" spans="2:5" x14ac:dyDescent="0.3">
      <c r="B165" s="16">
        <v>45223</v>
      </c>
      <c r="C165" s="6">
        <v>0.449351851851852</v>
      </c>
      <c r="D165" s="4">
        <v>1423</v>
      </c>
      <c r="E165" s="4">
        <f t="shared" si="2"/>
        <v>3.2333560554419501E-2</v>
      </c>
    </row>
    <row r="166" spans="2:5" x14ac:dyDescent="0.3">
      <c r="B166" s="16">
        <v>45223</v>
      </c>
      <c r="C166" s="6" t="s">
        <v>246</v>
      </c>
      <c r="D166" s="4">
        <v>1432</v>
      </c>
      <c r="E166" s="4">
        <f t="shared" si="2"/>
        <v>3.2538059531924603E-2</v>
      </c>
    </row>
    <row r="167" spans="2:5" x14ac:dyDescent="0.3">
      <c r="B167" s="16">
        <v>45223</v>
      </c>
      <c r="C167" s="6">
        <v>0.450046296296296</v>
      </c>
      <c r="D167" s="4">
        <v>1430</v>
      </c>
      <c r="E167" s="4">
        <f t="shared" si="2"/>
        <v>3.2492615314701198E-2</v>
      </c>
    </row>
    <row r="168" spans="2:5" x14ac:dyDescent="0.3">
      <c r="B168" s="16">
        <v>45223</v>
      </c>
      <c r="C168" s="6" t="s">
        <v>248</v>
      </c>
      <c r="D168" s="4">
        <v>1501</v>
      </c>
      <c r="E168" s="4">
        <f t="shared" si="2"/>
        <v>3.4105885026130399E-2</v>
      </c>
    </row>
    <row r="169" spans="2:5" x14ac:dyDescent="0.3">
      <c r="B169" s="16">
        <v>45223</v>
      </c>
      <c r="C169" s="6">
        <v>0.450740740740741</v>
      </c>
      <c r="D169" s="4">
        <v>1499</v>
      </c>
      <c r="E169" s="4">
        <f t="shared" si="2"/>
        <v>3.4060440808907098E-2</v>
      </c>
    </row>
    <row r="170" spans="2:5" x14ac:dyDescent="0.3">
      <c r="B170" s="16">
        <v>45223</v>
      </c>
      <c r="C170" s="6" t="s">
        <v>250</v>
      </c>
      <c r="D170" s="4">
        <v>1499</v>
      </c>
      <c r="E170" s="4">
        <f t="shared" si="2"/>
        <v>3.4060440808907098E-2</v>
      </c>
    </row>
    <row r="171" spans="2:5" x14ac:dyDescent="0.3">
      <c r="B171" s="16">
        <v>45223</v>
      </c>
      <c r="C171" s="6" t="s">
        <v>251</v>
      </c>
      <c r="D171" s="4">
        <v>1505</v>
      </c>
      <c r="E171" s="4">
        <f t="shared" si="2"/>
        <v>3.4196773460577097E-2</v>
      </c>
    </row>
    <row r="172" spans="2:5" x14ac:dyDescent="0.3">
      <c r="B172" s="16">
        <v>45223</v>
      </c>
      <c r="C172" s="6" t="s">
        <v>252</v>
      </c>
      <c r="D172" s="4">
        <v>1501</v>
      </c>
      <c r="E172" s="4">
        <f t="shared" si="2"/>
        <v>3.4105885026130399E-2</v>
      </c>
    </row>
    <row r="173" spans="2:5" x14ac:dyDescent="0.3">
      <c r="B173" s="16">
        <v>45223</v>
      </c>
      <c r="C173" s="6" t="s">
        <v>253</v>
      </c>
      <c r="D173" s="4">
        <v>1548</v>
      </c>
      <c r="E173" s="4">
        <f t="shared" si="2"/>
        <v>3.51738241308793E-2</v>
      </c>
    </row>
    <row r="174" spans="2:5" x14ac:dyDescent="0.3">
      <c r="B174" s="16">
        <v>45223</v>
      </c>
      <c r="C174" s="6" t="s">
        <v>254</v>
      </c>
      <c r="D174" s="4">
        <v>1574</v>
      </c>
      <c r="E174" s="4">
        <f t="shared" si="2"/>
        <v>3.5764598954782997E-2</v>
      </c>
    </row>
    <row r="175" spans="2:5" x14ac:dyDescent="0.3">
      <c r="B175" s="16">
        <v>45223</v>
      </c>
      <c r="C175" s="6" t="s">
        <v>255</v>
      </c>
      <c r="D175" s="4">
        <v>1613</v>
      </c>
      <c r="E175" s="4">
        <f t="shared" si="2"/>
        <v>3.6650761190638502E-2</v>
      </c>
    </row>
    <row r="176" spans="2:5" x14ac:dyDescent="0.3">
      <c r="B176" s="16">
        <v>45223</v>
      </c>
      <c r="C176" s="6" t="s">
        <v>256</v>
      </c>
      <c r="D176" s="4">
        <v>1580</v>
      </c>
      <c r="E176" s="4">
        <f t="shared" si="2"/>
        <v>3.59009316064531E-2</v>
      </c>
    </row>
    <row r="177" spans="2:5" x14ac:dyDescent="0.3">
      <c r="B177" s="16">
        <v>45223</v>
      </c>
      <c r="C177" s="6" t="s">
        <v>257</v>
      </c>
      <c r="D177" s="4">
        <v>1580</v>
      </c>
      <c r="E177" s="4">
        <f t="shared" si="2"/>
        <v>3.59009316064531E-2</v>
      </c>
    </row>
    <row r="178" spans="2:5" x14ac:dyDescent="0.3">
      <c r="B178" s="16">
        <v>45223</v>
      </c>
      <c r="C178" s="6" t="s">
        <v>258</v>
      </c>
      <c r="D178" s="4">
        <v>1629</v>
      </c>
      <c r="E178" s="4">
        <f t="shared" si="2"/>
        <v>3.7014314928425399E-2</v>
      </c>
    </row>
    <row r="179" spans="2:5" x14ac:dyDescent="0.3">
      <c r="B179" s="16">
        <v>45223</v>
      </c>
      <c r="C179" s="6" t="s">
        <v>259</v>
      </c>
      <c r="D179" s="4">
        <v>1656</v>
      </c>
      <c r="E179" s="4">
        <f t="shared" si="2"/>
        <v>3.7627811860940698E-2</v>
      </c>
    </row>
    <row r="180" spans="2:5" x14ac:dyDescent="0.3">
      <c r="B180" s="16">
        <v>45223</v>
      </c>
      <c r="C180" s="6" t="s">
        <v>260</v>
      </c>
      <c r="D180" s="4">
        <v>1662</v>
      </c>
      <c r="E180" s="4">
        <f t="shared" si="2"/>
        <v>3.7764144512610801E-2</v>
      </c>
    </row>
    <row r="181" spans="2:5" x14ac:dyDescent="0.3">
      <c r="B181" s="16">
        <v>45223</v>
      </c>
      <c r="C181" s="6" t="s">
        <v>261</v>
      </c>
      <c r="D181" s="4">
        <v>1666</v>
      </c>
      <c r="E181" s="4">
        <f t="shared" si="2"/>
        <v>3.7855032947057499E-2</v>
      </c>
    </row>
    <row r="182" spans="2:5" x14ac:dyDescent="0.3">
      <c r="B182" s="16">
        <v>45223</v>
      </c>
      <c r="C182" s="6" t="s">
        <v>262</v>
      </c>
      <c r="D182" s="4">
        <v>1670</v>
      </c>
      <c r="E182" s="4">
        <f t="shared" si="2"/>
        <v>3.7945921381504197E-2</v>
      </c>
    </row>
    <row r="183" spans="2:5" x14ac:dyDescent="0.3">
      <c r="B183" s="16">
        <v>45223</v>
      </c>
      <c r="C183" s="6" t="s">
        <v>263</v>
      </c>
      <c r="D183" s="4">
        <v>1682</v>
      </c>
      <c r="E183" s="4">
        <f t="shared" si="2"/>
        <v>3.8218586684844402E-2</v>
      </c>
    </row>
    <row r="184" spans="2:5" x14ac:dyDescent="0.3">
      <c r="B184" s="16">
        <v>45223</v>
      </c>
      <c r="C184" s="6" t="s">
        <v>264</v>
      </c>
      <c r="D184" s="4">
        <v>1747</v>
      </c>
      <c r="E184" s="4">
        <f t="shared" si="2"/>
        <v>3.96955237446035E-2</v>
      </c>
    </row>
    <row r="185" spans="2:5" x14ac:dyDescent="0.3">
      <c r="B185" s="16">
        <v>45223</v>
      </c>
      <c r="C185" s="6" t="s">
        <v>265</v>
      </c>
      <c r="D185" s="4">
        <v>1745</v>
      </c>
      <c r="E185" s="4">
        <f t="shared" si="2"/>
        <v>3.9650079527380103E-2</v>
      </c>
    </row>
    <row r="186" spans="2:5" x14ac:dyDescent="0.3">
      <c r="B186" s="16">
        <v>45223</v>
      </c>
      <c r="C186" s="6" t="s">
        <v>266</v>
      </c>
      <c r="D186" s="4">
        <v>1715</v>
      </c>
      <c r="E186" s="4">
        <f t="shared" si="2"/>
        <v>3.8968416269029797E-2</v>
      </c>
    </row>
    <row r="187" spans="2:5" x14ac:dyDescent="0.3">
      <c r="B187" s="16">
        <v>45223</v>
      </c>
      <c r="C187" s="6" t="s">
        <v>267</v>
      </c>
      <c r="D187" s="4">
        <v>1755</v>
      </c>
      <c r="E187" s="4">
        <f t="shared" si="2"/>
        <v>3.9877300613496897E-2</v>
      </c>
    </row>
    <row r="188" spans="2:5" x14ac:dyDescent="0.3">
      <c r="B188" s="16">
        <v>45223</v>
      </c>
      <c r="C188" s="6" t="s">
        <v>268</v>
      </c>
      <c r="D188" s="4">
        <v>1755</v>
      </c>
      <c r="E188" s="4">
        <f t="shared" si="2"/>
        <v>3.9877300613496897E-2</v>
      </c>
    </row>
    <row r="189" spans="2:5" x14ac:dyDescent="0.3">
      <c r="B189" s="16">
        <v>45223</v>
      </c>
      <c r="C189" s="6" t="s">
        <v>269</v>
      </c>
      <c r="D189" s="4">
        <v>1788</v>
      </c>
      <c r="E189" s="4">
        <f t="shared" si="2"/>
        <v>4.0627130197682298E-2</v>
      </c>
    </row>
    <row r="190" spans="2:5" x14ac:dyDescent="0.3">
      <c r="B190" s="16">
        <v>45223</v>
      </c>
      <c r="C190" s="6" t="s">
        <v>270</v>
      </c>
      <c r="D190" s="4">
        <v>1839</v>
      </c>
      <c r="E190" s="4">
        <f t="shared" si="2"/>
        <v>4.1785957736878002E-2</v>
      </c>
    </row>
    <row r="191" spans="2:5" x14ac:dyDescent="0.3">
      <c r="B191" s="16">
        <v>45223</v>
      </c>
      <c r="C191" s="6" t="s">
        <v>271</v>
      </c>
      <c r="D191" s="4">
        <v>1823</v>
      </c>
      <c r="E191" s="4">
        <f t="shared" si="2"/>
        <v>4.1422403999091098E-2</v>
      </c>
    </row>
    <row r="192" spans="2:5" x14ac:dyDescent="0.3">
      <c r="B192" s="16">
        <v>45223</v>
      </c>
      <c r="C192" s="6" t="s">
        <v>272</v>
      </c>
      <c r="D192" s="4">
        <v>1798</v>
      </c>
      <c r="E192" s="4">
        <f t="shared" si="2"/>
        <v>4.0854351283799099E-2</v>
      </c>
    </row>
    <row r="193" spans="2:5" x14ac:dyDescent="0.3">
      <c r="B193" s="16">
        <v>45223</v>
      </c>
      <c r="C193" s="6" t="s">
        <v>273</v>
      </c>
      <c r="D193" s="4">
        <v>1849</v>
      </c>
      <c r="E193" s="4">
        <f t="shared" si="2"/>
        <v>4.2013178822994802E-2</v>
      </c>
    </row>
    <row r="194" spans="2:5" x14ac:dyDescent="0.3">
      <c r="B194" s="16">
        <v>45223</v>
      </c>
      <c r="C194" s="6" t="s">
        <v>274</v>
      </c>
      <c r="D194" s="4">
        <v>1878</v>
      </c>
      <c r="E194" s="4">
        <f t="shared" si="2"/>
        <v>4.2672119972733499E-2</v>
      </c>
    </row>
    <row r="195" spans="2:5" x14ac:dyDescent="0.3">
      <c r="B195" s="16">
        <v>45223</v>
      </c>
      <c r="C195" s="6" t="s">
        <v>275</v>
      </c>
      <c r="D195" s="4">
        <v>1927</v>
      </c>
      <c r="E195" s="4">
        <f t="shared" si="2"/>
        <v>4.3785503294705701E-2</v>
      </c>
    </row>
    <row r="196" spans="2:5" x14ac:dyDescent="0.3">
      <c r="B196" s="16">
        <v>45223</v>
      </c>
      <c r="C196" s="6" t="s">
        <v>276</v>
      </c>
      <c r="D196" s="4">
        <v>1904</v>
      </c>
      <c r="E196" s="4">
        <f t="shared" si="2"/>
        <v>4.32628947966371E-2</v>
      </c>
    </row>
    <row r="197" spans="2:5" x14ac:dyDescent="0.3">
      <c r="B197" s="16">
        <v>45223</v>
      </c>
      <c r="C197" s="6" t="s">
        <v>277</v>
      </c>
      <c r="D197" s="4">
        <v>1894</v>
      </c>
      <c r="E197" s="4">
        <f t="shared" ref="E197:E260" si="3">D197/1000/44.01</f>
        <v>4.3035673710520299E-2</v>
      </c>
    </row>
    <row r="198" spans="2:5" x14ac:dyDescent="0.3">
      <c r="B198" s="16">
        <v>45223</v>
      </c>
      <c r="C198" s="6" t="s">
        <v>278</v>
      </c>
      <c r="D198" s="4">
        <v>1937</v>
      </c>
      <c r="E198" s="4">
        <f t="shared" si="3"/>
        <v>4.4012724380822502E-2</v>
      </c>
    </row>
    <row r="199" spans="2:5" x14ac:dyDescent="0.3">
      <c r="B199" s="16">
        <v>45223</v>
      </c>
      <c r="C199" s="6" t="s">
        <v>279</v>
      </c>
      <c r="D199" s="4">
        <v>1963</v>
      </c>
      <c r="E199" s="4">
        <f t="shared" si="3"/>
        <v>4.4603499204726199E-2</v>
      </c>
    </row>
    <row r="200" spans="2:5" x14ac:dyDescent="0.3">
      <c r="B200" s="16">
        <v>45223</v>
      </c>
      <c r="C200" s="6" t="s">
        <v>280</v>
      </c>
      <c r="D200" s="4">
        <v>1969</v>
      </c>
      <c r="E200" s="4">
        <f t="shared" si="3"/>
        <v>4.4739831856396302E-2</v>
      </c>
    </row>
    <row r="201" spans="2:5" x14ac:dyDescent="0.3">
      <c r="B201" s="16">
        <v>45223</v>
      </c>
      <c r="C201" s="6" t="s">
        <v>281</v>
      </c>
      <c r="D201" s="4">
        <v>1935</v>
      </c>
      <c r="E201" s="4">
        <f t="shared" si="3"/>
        <v>4.3967280163599201E-2</v>
      </c>
    </row>
    <row r="202" spans="2:5" x14ac:dyDescent="0.3">
      <c r="B202" s="16">
        <v>45223</v>
      </c>
      <c r="C202" s="6" t="s">
        <v>282</v>
      </c>
      <c r="D202" s="4">
        <v>1971</v>
      </c>
      <c r="E202" s="4">
        <f t="shared" si="3"/>
        <v>4.4785276073619602E-2</v>
      </c>
    </row>
    <row r="203" spans="2:5" x14ac:dyDescent="0.3">
      <c r="B203" s="16">
        <v>45223</v>
      </c>
      <c r="C203" s="6" t="s">
        <v>283</v>
      </c>
      <c r="D203" s="4">
        <v>1978</v>
      </c>
      <c r="E203" s="4">
        <f t="shared" si="3"/>
        <v>4.4944330833901397E-2</v>
      </c>
    </row>
    <row r="204" spans="2:5" x14ac:dyDescent="0.3">
      <c r="B204" s="16">
        <v>45223</v>
      </c>
      <c r="C204" s="6" t="s">
        <v>284</v>
      </c>
      <c r="D204" s="4">
        <v>2012</v>
      </c>
      <c r="E204" s="4">
        <f t="shared" si="3"/>
        <v>4.5716882526698498E-2</v>
      </c>
    </row>
    <row r="205" spans="2:5" x14ac:dyDescent="0.3">
      <c r="B205" s="16">
        <v>45223</v>
      </c>
      <c r="C205" s="6" t="s">
        <v>285</v>
      </c>
      <c r="D205" s="4">
        <v>2012</v>
      </c>
      <c r="E205" s="4">
        <f t="shared" si="3"/>
        <v>4.5716882526698498E-2</v>
      </c>
    </row>
    <row r="206" spans="2:5" x14ac:dyDescent="0.3">
      <c r="B206" s="16">
        <v>45223</v>
      </c>
      <c r="C206" s="6" t="s">
        <v>286</v>
      </c>
      <c r="D206" s="4">
        <v>2018</v>
      </c>
      <c r="E206" s="4">
        <f t="shared" si="3"/>
        <v>4.58532151783686E-2</v>
      </c>
    </row>
    <row r="207" spans="2:5" x14ac:dyDescent="0.3">
      <c r="B207" s="16">
        <v>45223</v>
      </c>
      <c r="C207" s="6" t="s">
        <v>287</v>
      </c>
      <c r="D207" s="4">
        <v>2020</v>
      </c>
      <c r="E207" s="4">
        <f t="shared" si="3"/>
        <v>4.5898659395591901E-2</v>
      </c>
    </row>
    <row r="208" spans="2:5" x14ac:dyDescent="0.3">
      <c r="B208" s="16">
        <v>45223</v>
      </c>
      <c r="C208" s="6" t="s">
        <v>288</v>
      </c>
      <c r="D208" s="4">
        <v>2018</v>
      </c>
      <c r="E208" s="4">
        <f t="shared" si="3"/>
        <v>4.58532151783686E-2</v>
      </c>
    </row>
    <row r="209" spans="2:5" x14ac:dyDescent="0.3">
      <c r="B209" s="16">
        <v>45223</v>
      </c>
      <c r="C209" s="6" t="s">
        <v>289</v>
      </c>
      <c r="D209" s="4">
        <v>2055</v>
      </c>
      <c r="E209" s="4">
        <f t="shared" si="3"/>
        <v>4.66939331970007E-2</v>
      </c>
    </row>
    <row r="210" spans="2:5" x14ac:dyDescent="0.3">
      <c r="B210" s="16">
        <v>45223</v>
      </c>
      <c r="C210" s="6" t="s">
        <v>290</v>
      </c>
      <c r="D210" s="4">
        <v>2100</v>
      </c>
      <c r="E210" s="4">
        <f t="shared" si="3"/>
        <v>4.7716428084526197E-2</v>
      </c>
    </row>
    <row r="211" spans="2:5" x14ac:dyDescent="0.3">
      <c r="B211" s="16">
        <v>45223</v>
      </c>
      <c r="C211" s="6" t="s">
        <v>291</v>
      </c>
      <c r="D211" s="4">
        <v>2092</v>
      </c>
      <c r="E211" s="4">
        <f t="shared" si="3"/>
        <v>4.75346512156328E-2</v>
      </c>
    </row>
    <row r="212" spans="2:5" x14ac:dyDescent="0.3">
      <c r="B212" s="16">
        <v>45223</v>
      </c>
      <c r="C212" s="6" t="s">
        <v>292</v>
      </c>
      <c r="D212" s="4">
        <v>2063</v>
      </c>
      <c r="E212" s="4">
        <f t="shared" si="3"/>
        <v>4.6875710065894097E-2</v>
      </c>
    </row>
    <row r="213" spans="2:5" x14ac:dyDescent="0.3">
      <c r="B213" s="16">
        <v>45223</v>
      </c>
      <c r="C213" s="6" t="s">
        <v>293</v>
      </c>
      <c r="D213" s="4">
        <v>2069</v>
      </c>
      <c r="E213" s="4">
        <f t="shared" si="3"/>
        <v>4.7012042717564199E-2</v>
      </c>
    </row>
    <row r="214" spans="2:5" x14ac:dyDescent="0.3">
      <c r="B214" s="16">
        <v>45223</v>
      </c>
      <c r="C214" s="6" t="s">
        <v>294</v>
      </c>
      <c r="D214" s="4">
        <v>2136</v>
      </c>
      <c r="E214" s="4">
        <f t="shared" si="3"/>
        <v>4.8534423994546702E-2</v>
      </c>
    </row>
    <row r="215" spans="2:5" x14ac:dyDescent="0.3">
      <c r="B215" s="16">
        <v>45223</v>
      </c>
      <c r="C215" s="6" t="s">
        <v>295</v>
      </c>
      <c r="D215" s="4">
        <v>2138</v>
      </c>
      <c r="E215" s="4">
        <f t="shared" si="3"/>
        <v>4.85798682117701E-2</v>
      </c>
    </row>
    <row r="216" spans="2:5" x14ac:dyDescent="0.3">
      <c r="B216" s="16">
        <v>45223</v>
      </c>
      <c r="C216" s="6" t="s">
        <v>296</v>
      </c>
      <c r="D216" s="4">
        <v>2118</v>
      </c>
      <c r="E216" s="4">
        <f t="shared" si="3"/>
        <v>4.8125426039536498E-2</v>
      </c>
    </row>
    <row r="217" spans="2:5" x14ac:dyDescent="0.3">
      <c r="B217" s="16">
        <v>45223</v>
      </c>
      <c r="C217" s="6" t="s">
        <v>297</v>
      </c>
      <c r="D217" s="4">
        <v>2104</v>
      </c>
      <c r="E217" s="4">
        <f t="shared" si="3"/>
        <v>4.7807316518972999E-2</v>
      </c>
    </row>
    <row r="218" spans="2:5" x14ac:dyDescent="0.3">
      <c r="B218" s="16">
        <v>45223</v>
      </c>
      <c r="C218" s="6" t="s">
        <v>298</v>
      </c>
      <c r="D218" s="4">
        <v>2104</v>
      </c>
      <c r="E218" s="4">
        <f t="shared" si="3"/>
        <v>4.7807316518972999E-2</v>
      </c>
    </row>
    <row r="219" spans="2:5" x14ac:dyDescent="0.3">
      <c r="B219" s="16">
        <v>45223</v>
      </c>
      <c r="C219" s="6" t="s">
        <v>299</v>
      </c>
      <c r="D219" s="4">
        <v>2177</v>
      </c>
      <c r="E219" s="4">
        <f t="shared" si="3"/>
        <v>4.94660304476255E-2</v>
      </c>
    </row>
    <row r="220" spans="2:5" x14ac:dyDescent="0.3">
      <c r="B220" s="16">
        <v>45223</v>
      </c>
      <c r="C220" s="6" t="s">
        <v>300</v>
      </c>
      <c r="D220" s="4">
        <v>2179</v>
      </c>
      <c r="E220" s="4">
        <f t="shared" si="3"/>
        <v>4.9511474664848898E-2</v>
      </c>
    </row>
    <row r="221" spans="2:5" x14ac:dyDescent="0.3">
      <c r="B221" s="16">
        <v>45223</v>
      </c>
      <c r="C221" s="6" t="s">
        <v>301</v>
      </c>
      <c r="D221" s="4">
        <v>2153</v>
      </c>
      <c r="E221" s="4">
        <f t="shared" si="3"/>
        <v>4.89206998409452E-2</v>
      </c>
    </row>
    <row r="222" spans="2:5" x14ac:dyDescent="0.3">
      <c r="B222" s="16">
        <v>45223</v>
      </c>
      <c r="C222" s="6" t="s">
        <v>302</v>
      </c>
      <c r="D222" s="4">
        <v>2145</v>
      </c>
      <c r="E222" s="4">
        <f t="shared" si="3"/>
        <v>4.8738922972051797E-2</v>
      </c>
    </row>
    <row r="223" spans="2:5" x14ac:dyDescent="0.3">
      <c r="B223" s="16">
        <v>45223</v>
      </c>
      <c r="C223" s="6" t="s">
        <v>303</v>
      </c>
      <c r="D223" s="4">
        <v>2153</v>
      </c>
      <c r="E223" s="4">
        <f t="shared" si="3"/>
        <v>4.89206998409452E-2</v>
      </c>
    </row>
    <row r="224" spans="2:5" x14ac:dyDescent="0.3">
      <c r="B224" s="16">
        <v>45223</v>
      </c>
      <c r="C224" s="6" t="s">
        <v>304</v>
      </c>
      <c r="D224" s="4">
        <v>2218</v>
      </c>
      <c r="E224" s="4">
        <f t="shared" si="3"/>
        <v>5.0397636900704403E-2</v>
      </c>
    </row>
    <row r="225" spans="2:5" x14ac:dyDescent="0.3">
      <c r="B225" s="16">
        <v>45223</v>
      </c>
      <c r="C225" s="6" t="s">
        <v>305</v>
      </c>
      <c r="D225" s="4">
        <v>2220</v>
      </c>
      <c r="E225" s="4">
        <f t="shared" si="3"/>
        <v>5.04430811179278E-2</v>
      </c>
    </row>
    <row r="226" spans="2:5" x14ac:dyDescent="0.3">
      <c r="B226" s="16">
        <v>45223</v>
      </c>
      <c r="C226" s="6" t="s">
        <v>306</v>
      </c>
      <c r="D226" s="4">
        <v>2224</v>
      </c>
      <c r="E226" s="4">
        <f t="shared" si="3"/>
        <v>5.0533969552374498E-2</v>
      </c>
    </row>
    <row r="227" spans="2:5" x14ac:dyDescent="0.3">
      <c r="B227" s="16">
        <v>45223</v>
      </c>
      <c r="C227" s="6" t="s">
        <v>307</v>
      </c>
      <c r="D227" s="4">
        <v>2187</v>
      </c>
      <c r="E227" s="4">
        <f t="shared" si="3"/>
        <v>4.9693251533742301E-2</v>
      </c>
    </row>
    <row r="228" spans="2:5" x14ac:dyDescent="0.3">
      <c r="B228" s="16">
        <v>45223</v>
      </c>
      <c r="C228" s="6" t="s">
        <v>308</v>
      </c>
      <c r="D228" s="4">
        <v>2185</v>
      </c>
      <c r="E228" s="4">
        <f t="shared" si="3"/>
        <v>4.9647807316519001E-2</v>
      </c>
    </row>
    <row r="229" spans="2:5" x14ac:dyDescent="0.3">
      <c r="B229" s="16">
        <v>45223</v>
      </c>
      <c r="C229" s="6" t="s">
        <v>309</v>
      </c>
      <c r="D229" s="4">
        <v>2251</v>
      </c>
      <c r="E229" s="4">
        <f t="shared" si="3"/>
        <v>5.1147466484889798E-2</v>
      </c>
    </row>
    <row r="230" spans="2:5" x14ac:dyDescent="0.3">
      <c r="B230" s="16">
        <v>45223</v>
      </c>
      <c r="C230" s="6" t="s">
        <v>310</v>
      </c>
      <c r="D230" s="4">
        <v>2265</v>
      </c>
      <c r="E230" s="4">
        <f t="shared" si="3"/>
        <v>5.1465576005453303E-2</v>
      </c>
    </row>
    <row r="231" spans="2:5" x14ac:dyDescent="0.3">
      <c r="B231" s="16">
        <v>45223</v>
      </c>
      <c r="C231" s="6" t="s">
        <v>311</v>
      </c>
      <c r="D231" s="4">
        <v>2273</v>
      </c>
      <c r="E231" s="4">
        <f t="shared" si="3"/>
        <v>5.16473528743467E-2</v>
      </c>
    </row>
    <row r="232" spans="2:5" x14ac:dyDescent="0.3">
      <c r="B232" s="16">
        <v>45223</v>
      </c>
      <c r="C232" s="6" t="s">
        <v>312</v>
      </c>
      <c r="D232" s="4">
        <v>2234</v>
      </c>
      <c r="E232" s="4">
        <f t="shared" si="3"/>
        <v>5.0761190638491299E-2</v>
      </c>
    </row>
    <row r="233" spans="2:5" x14ac:dyDescent="0.3">
      <c r="B233" s="16">
        <v>45223</v>
      </c>
      <c r="C233" s="6" t="s">
        <v>313</v>
      </c>
      <c r="D233" s="4">
        <v>2242</v>
      </c>
      <c r="E233" s="4">
        <f t="shared" si="3"/>
        <v>5.0942967507384702E-2</v>
      </c>
    </row>
    <row r="234" spans="2:5" x14ac:dyDescent="0.3">
      <c r="B234" s="16">
        <v>45223</v>
      </c>
      <c r="C234" s="6" t="s">
        <v>314</v>
      </c>
      <c r="D234" s="4">
        <v>2314</v>
      </c>
      <c r="E234" s="4">
        <f t="shared" si="3"/>
        <v>5.2578959327425602E-2</v>
      </c>
    </row>
    <row r="235" spans="2:5" x14ac:dyDescent="0.3">
      <c r="B235" s="16">
        <v>45223</v>
      </c>
      <c r="C235" s="6" t="s">
        <v>315</v>
      </c>
      <c r="D235" s="4">
        <v>2316</v>
      </c>
      <c r="E235" s="4">
        <f t="shared" si="3"/>
        <v>5.2624403544648903E-2</v>
      </c>
    </row>
    <row r="236" spans="2:5" x14ac:dyDescent="0.3">
      <c r="B236" s="16">
        <v>45223</v>
      </c>
      <c r="C236" s="6" t="s">
        <v>316</v>
      </c>
      <c r="D236" s="4">
        <v>2324</v>
      </c>
      <c r="E236" s="4">
        <f t="shared" si="3"/>
        <v>5.2806180413542403E-2</v>
      </c>
    </row>
    <row r="237" spans="2:5" x14ac:dyDescent="0.3">
      <c r="B237" s="16">
        <v>45223</v>
      </c>
      <c r="C237" s="6" t="s">
        <v>317</v>
      </c>
      <c r="D237" s="4">
        <v>2295</v>
      </c>
      <c r="E237" s="4">
        <f t="shared" si="3"/>
        <v>5.2147239263803699E-2</v>
      </c>
    </row>
    <row r="238" spans="2:5" x14ac:dyDescent="0.3">
      <c r="B238" s="16">
        <v>45223</v>
      </c>
      <c r="C238" s="6" t="s">
        <v>318</v>
      </c>
      <c r="D238" s="4">
        <v>2301</v>
      </c>
      <c r="E238" s="4">
        <f t="shared" si="3"/>
        <v>5.2283571915473802E-2</v>
      </c>
    </row>
    <row r="239" spans="2:5" x14ac:dyDescent="0.3">
      <c r="B239" s="16">
        <v>45223</v>
      </c>
      <c r="C239" s="6" t="s">
        <v>319</v>
      </c>
      <c r="D239" s="4">
        <v>2373</v>
      </c>
      <c r="E239" s="4">
        <f t="shared" si="3"/>
        <v>5.3919563735514701E-2</v>
      </c>
    </row>
    <row r="240" spans="2:5" x14ac:dyDescent="0.3">
      <c r="B240" s="16">
        <v>45223</v>
      </c>
      <c r="C240" s="6" t="s">
        <v>320</v>
      </c>
      <c r="D240" s="4">
        <v>2375</v>
      </c>
      <c r="E240" s="4">
        <f t="shared" si="3"/>
        <v>5.3965007952738002E-2</v>
      </c>
    </row>
    <row r="241" spans="2:5" x14ac:dyDescent="0.3">
      <c r="B241" s="16">
        <v>45223</v>
      </c>
      <c r="C241" s="6" t="s">
        <v>321</v>
      </c>
      <c r="D241" s="4">
        <v>2381</v>
      </c>
      <c r="E241" s="4">
        <f t="shared" si="3"/>
        <v>5.4101340604408098E-2</v>
      </c>
    </row>
    <row r="242" spans="2:5" x14ac:dyDescent="0.3">
      <c r="B242" s="16">
        <v>45223</v>
      </c>
      <c r="C242" s="6" t="s">
        <v>322</v>
      </c>
      <c r="D242" s="4">
        <v>2352</v>
      </c>
      <c r="E242" s="4">
        <f t="shared" si="3"/>
        <v>5.3442399454669401E-2</v>
      </c>
    </row>
    <row r="243" spans="2:5" x14ac:dyDescent="0.3">
      <c r="B243" s="16">
        <v>45223</v>
      </c>
      <c r="C243" s="6" t="s">
        <v>323</v>
      </c>
      <c r="D243" s="4">
        <v>2360</v>
      </c>
      <c r="E243" s="4">
        <f t="shared" si="3"/>
        <v>5.3624176323562797E-2</v>
      </c>
    </row>
    <row r="244" spans="2:5" x14ac:dyDescent="0.3">
      <c r="B244" s="16">
        <v>45223</v>
      </c>
      <c r="C244" s="6" t="s">
        <v>324</v>
      </c>
      <c r="D244" s="4">
        <v>2440</v>
      </c>
      <c r="E244" s="4">
        <f t="shared" si="3"/>
        <v>5.5441945012497197E-2</v>
      </c>
    </row>
    <row r="245" spans="2:5" x14ac:dyDescent="0.3">
      <c r="B245" s="16">
        <v>45223</v>
      </c>
      <c r="C245" s="6" t="s">
        <v>325</v>
      </c>
      <c r="D245" s="4">
        <v>2442</v>
      </c>
      <c r="E245" s="4">
        <f t="shared" si="3"/>
        <v>5.5487389229720498E-2</v>
      </c>
    </row>
    <row r="246" spans="2:5" x14ac:dyDescent="0.3">
      <c r="B246" s="16">
        <v>45223</v>
      </c>
      <c r="C246" s="6" t="s">
        <v>326</v>
      </c>
      <c r="D246" s="4">
        <v>2491</v>
      </c>
      <c r="E246" s="4">
        <f t="shared" si="3"/>
        <v>5.6600772551692803E-2</v>
      </c>
    </row>
    <row r="247" spans="2:5" x14ac:dyDescent="0.3">
      <c r="B247" s="16">
        <v>45223</v>
      </c>
      <c r="C247" s="6" t="s">
        <v>327</v>
      </c>
      <c r="D247" s="4">
        <v>2505</v>
      </c>
      <c r="E247" s="4">
        <f t="shared" si="3"/>
        <v>5.6918882072256302E-2</v>
      </c>
    </row>
    <row r="248" spans="2:5" x14ac:dyDescent="0.3">
      <c r="B248" s="16">
        <v>45223</v>
      </c>
      <c r="C248" s="6" t="s">
        <v>328</v>
      </c>
      <c r="D248" s="4">
        <v>2570</v>
      </c>
      <c r="E248" s="4">
        <f t="shared" si="3"/>
        <v>5.83958191320154E-2</v>
      </c>
    </row>
    <row r="249" spans="2:5" x14ac:dyDescent="0.3">
      <c r="B249" s="16">
        <v>45223</v>
      </c>
      <c r="C249" s="6" t="s">
        <v>329</v>
      </c>
      <c r="D249" s="4">
        <v>2621</v>
      </c>
      <c r="E249" s="4">
        <f t="shared" si="3"/>
        <v>5.9554646671211103E-2</v>
      </c>
    </row>
    <row r="250" spans="2:5" x14ac:dyDescent="0.3">
      <c r="B250" s="16">
        <v>45223</v>
      </c>
      <c r="C250" s="6" t="s">
        <v>330</v>
      </c>
      <c r="D250" s="4">
        <v>2638</v>
      </c>
      <c r="E250" s="4">
        <f t="shared" si="3"/>
        <v>5.9940922517609602E-2</v>
      </c>
    </row>
    <row r="251" spans="2:5" x14ac:dyDescent="0.3">
      <c r="B251" s="16">
        <v>45223</v>
      </c>
      <c r="C251" s="6" t="s">
        <v>331</v>
      </c>
      <c r="D251" s="4">
        <v>2646</v>
      </c>
      <c r="E251" s="4">
        <f t="shared" si="3"/>
        <v>6.0122699386503102E-2</v>
      </c>
    </row>
    <row r="252" spans="2:5" x14ac:dyDescent="0.3">
      <c r="B252" s="16">
        <v>45223</v>
      </c>
      <c r="C252" s="6" t="s">
        <v>332</v>
      </c>
      <c r="D252" s="4">
        <v>2613</v>
      </c>
      <c r="E252" s="4">
        <f t="shared" si="3"/>
        <v>5.93728698023177E-2</v>
      </c>
    </row>
    <row r="253" spans="2:5" x14ac:dyDescent="0.3">
      <c r="B253" s="16">
        <v>45223</v>
      </c>
      <c r="C253" s="6" t="s">
        <v>333</v>
      </c>
      <c r="D253" s="4">
        <v>2662</v>
      </c>
      <c r="E253" s="4">
        <f t="shared" si="3"/>
        <v>6.0486253124289902E-2</v>
      </c>
    </row>
    <row r="254" spans="2:5" x14ac:dyDescent="0.3">
      <c r="B254" s="16">
        <v>45223</v>
      </c>
      <c r="C254" s="6" t="s">
        <v>334</v>
      </c>
      <c r="D254" s="4">
        <v>2690</v>
      </c>
      <c r="E254" s="4">
        <f t="shared" si="3"/>
        <v>6.1122472165416997E-2</v>
      </c>
    </row>
    <row r="255" spans="2:5" x14ac:dyDescent="0.3">
      <c r="B255" s="16">
        <v>45223</v>
      </c>
      <c r="C255" s="6" t="s">
        <v>335</v>
      </c>
      <c r="D255" s="4">
        <v>2693</v>
      </c>
      <c r="E255" s="4">
        <f t="shared" si="3"/>
        <v>6.1190638491252003E-2</v>
      </c>
    </row>
    <row r="256" spans="2:5" x14ac:dyDescent="0.3">
      <c r="B256" s="16">
        <v>45223</v>
      </c>
      <c r="C256" s="6" t="s">
        <v>336</v>
      </c>
      <c r="D256" s="4">
        <v>2690</v>
      </c>
      <c r="E256" s="4">
        <f t="shared" si="3"/>
        <v>6.1122472165416997E-2</v>
      </c>
    </row>
    <row r="257" spans="2:5" x14ac:dyDescent="0.3">
      <c r="B257" s="16">
        <v>45223</v>
      </c>
      <c r="C257" s="6" t="s">
        <v>337</v>
      </c>
      <c r="D257" s="4">
        <v>2664</v>
      </c>
      <c r="E257" s="4">
        <f t="shared" si="3"/>
        <v>6.0531697341513299E-2</v>
      </c>
    </row>
    <row r="258" spans="2:5" x14ac:dyDescent="0.3">
      <c r="B258" s="16">
        <v>45223</v>
      </c>
      <c r="C258" s="6" t="s">
        <v>338</v>
      </c>
      <c r="D258" s="4">
        <v>2707</v>
      </c>
      <c r="E258" s="4">
        <f t="shared" si="3"/>
        <v>6.1508748011815502E-2</v>
      </c>
    </row>
    <row r="259" spans="2:5" x14ac:dyDescent="0.3">
      <c r="B259" s="16">
        <v>45223</v>
      </c>
      <c r="C259" s="6" t="s">
        <v>339</v>
      </c>
      <c r="D259" s="4">
        <v>2746</v>
      </c>
      <c r="E259" s="4">
        <f t="shared" si="3"/>
        <v>6.2394910247671E-2</v>
      </c>
    </row>
    <row r="260" spans="2:5" x14ac:dyDescent="0.3">
      <c r="B260" s="16">
        <v>45223</v>
      </c>
      <c r="C260" s="6" t="s">
        <v>340</v>
      </c>
      <c r="D260" s="4">
        <v>2748</v>
      </c>
      <c r="E260" s="4">
        <f t="shared" si="3"/>
        <v>6.24403544648943E-2</v>
      </c>
    </row>
    <row r="261" spans="2:5" x14ac:dyDescent="0.3">
      <c r="B261" s="16">
        <v>45223</v>
      </c>
      <c r="C261" s="6" t="s">
        <v>341</v>
      </c>
      <c r="D261" s="4">
        <v>2754</v>
      </c>
      <c r="E261" s="4">
        <f t="shared" ref="E261:E324" si="4">D261/1000/44.01</f>
        <v>6.2576687116564403E-2</v>
      </c>
    </row>
    <row r="262" spans="2:5" x14ac:dyDescent="0.3">
      <c r="B262" s="16">
        <v>45223</v>
      </c>
      <c r="C262" s="6" t="s">
        <v>342</v>
      </c>
      <c r="D262" s="4">
        <v>2715</v>
      </c>
      <c r="E262" s="4">
        <f t="shared" si="4"/>
        <v>6.1690524880708898E-2</v>
      </c>
    </row>
    <row r="263" spans="2:5" x14ac:dyDescent="0.3">
      <c r="B263" s="16">
        <v>45223</v>
      </c>
      <c r="C263" s="6" t="s">
        <v>343</v>
      </c>
      <c r="D263" s="4">
        <v>2715</v>
      </c>
      <c r="E263" s="4">
        <f t="shared" si="4"/>
        <v>6.1690524880708898E-2</v>
      </c>
    </row>
    <row r="264" spans="2:5" x14ac:dyDescent="0.3">
      <c r="B264" s="16">
        <v>45223</v>
      </c>
      <c r="C264" s="6" t="s">
        <v>344</v>
      </c>
      <c r="D264" s="4">
        <v>2780</v>
      </c>
      <c r="E264" s="4">
        <f t="shared" si="4"/>
        <v>6.31674619404681E-2</v>
      </c>
    </row>
    <row r="265" spans="2:5" x14ac:dyDescent="0.3">
      <c r="B265" s="16">
        <v>45223</v>
      </c>
      <c r="C265" s="6" t="s">
        <v>345</v>
      </c>
      <c r="D265" s="4">
        <v>2809</v>
      </c>
      <c r="E265" s="4">
        <f t="shared" si="4"/>
        <v>6.3826403090206804E-2</v>
      </c>
    </row>
    <row r="266" spans="2:5" x14ac:dyDescent="0.3">
      <c r="B266" s="16">
        <v>45223</v>
      </c>
      <c r="C266" s="6" t="s">
        <v>346</v>
      </c>
      <c r="D266" s="4">
        <v>2819</v>
      </c>
      <c r="E266" s="4">
        <f t="shared" si="4"/>
        <v>6.4053624176323598E-2</v>
      </c>
    </row>
    <row r="267" spans="2:5" x14ac:dyDescent="0.3">
      <c r="B267" s="16">
        <v>45223</v>
      </c>
      <c r="C267" s="6" t="s">
        <v>347</v>
      </c>
      <c r="D267" s="4">
        <v>2772</v>
      </c>
      <c r="E267" s="4">
        <f t="shared" si="4"/>
        <v>6.2985685071574593E-2</v>
      </c>
    </row>
    <row r="268" spans="2:5" x14ac:dyDescent="0.3">
      <c r="B268" s="16">
        <v>45223</v>
      </c>
      <c r="C268" s="6" t="s">
        <v>348</v>
      </c>
      <c r="D268" s="4">
        <v>2774</v>
      </c>
      <c r="E268" s="4">
        <f t="shared" si="4"/>
        <v>6.3031129288798005E-2</v>
      </c>
    </row>
    <row r="269" spans="2:5" x14ac:dyDescent="0.3">
      <c r="B269" s="16">
        <v>45223</v>
      </c>
      <c r="C269" s="6" t="s">
        <v>349</v>
      </c>
      <c r="D269" s="4">
        <v>2851</v>
      </c>
      <c r="E269" s="4">
        <f t="shared" si="4"/>
        <v>6.4780731651897294E-2</v>
      </c>
    </row>
    <row r="270" spans="2:5" x14ac:dyDescent="0.3">
      <c r="B270" s="16">
        <v>45223</v>
      </c>
      <c r="C270" s="6" t="s">
        <v>350</v>
      </c>
      <c r="D270" s="4">
        <v>2856</v>
      </c>
      <c r="E270" s="4">
        <f t="shared" si="4"/>
        <v>6.4894342194955698E-2</v>
      </c>
    </row>
    <row r="271" spans="2:5" x14ac:dyDescent="0.3">
      <c r="B271" s="16">
        <v>45223</v>
      </c>
      <c r="C271" s="6" t="s">
        <v>351</v>
      </c>
      <c r="D271" s="4">
        <v>2853</v>
      </c>
      <c r="E271" s="4">
        <f t="shared" si="4"/>
        <v>6.4826175869120706E-2</v>
      </c>
    </row>
    <row r="272" spans="2:5" x14ac:dyDescent="0.3">
      <c r="B272" s="16">
        <v>45223</v>
      </c>
      <c r="C272" s="6" t="s">
        <v>352</v>
      </c>
      <c r="D272" s="4">
        <v>2821</v>
      </c>
      <c r="E272" s="4">
        <f t="shared" si="4"/>
        <v>6.4099068393546899E-2</v>
      </c>
    </row>
    <row r="273" spans="2:5" x14ac:dyDescent="0.3">
      <c r="B273" s="16">
        <v>45223</v>
      </c>
      <c r="C273" s="6">
        <v>0.48690972222222201</v>
      </c>
      <c r="D273" s="4">
        <v>2821</v>
      </c>
      <c r="E273" s="4">
        <f t="shared" si="4"/>
        <v>6.4099068393546899E-2</v>
      </c>
    </row>
    <row r="274" spans="2:5" x14ac:dyDescent="0.3">
      <c r="B274" s="16">
        <v>45223</v>
      </c>
      <c r="C274" s="6" t="s">
        <v>354</v>
      </c>
      <c r="D274" s="4">
        <v>2860</v>
      </c>
      <c r="E274" s="4">
        <f t="shared" si="4"/>
        <v>6.4985230629402396E-2</v>
      </c>
    </row>
    <row r="275" spans="2:5" x14ac:dyDescent="0.3">
      <c r="B275" s="16">
        <v>45223</v>
      </c>
      <c r="C275" s="6">
        <v>0.487604166666667</v>
      </c>
      <c r="D275" s="4">
        <v>2904</v>
      </c>
      <c r="E275" s="4">
        <f t="shared" si="4"/>
        <v>6.5985003408316298E-2</v>
      </c>
    </row>
    <row r="276" spans="2:5" x14ac:dyDescent="0.3">
      <c r="B276" s="16">
        <v>45223</v>
      </c>
      <c r="C276" s="6" t="s">
        <v>356</v>
      </c>
      <c r="D276" s="4">
        <v>2906</v>
      </c>
      <c r="E276" s="4">
        <f t="shared" si="4"/>
        <v>6.6030447625539695E-2</v>
      </c>
    </row>
    <row r="277" spans="2:5" x14ac:dyDescent="0.3">
      <c r="B277" s="16">
        <v>45223</v>
      </c>
      <c r="C277" s="6">
        <v>0.488298611111111</v>
      </c>
      <c r="D277" s="4">
        <v>2872</v>
      </c>
      <c r="E277" s="4">
        <f t="shared" si="4"/>
        <v>6.5257895932742602E-2</v>
      </c>
    </row>
    <row r="278" spans="2:5" x14ac:dyDescent="0.3">
      <c r="B278" s="16">
        <v>45223</v>
      </c>
      <c r="C278" s="6" t="s">
        <v>358</v>
      </c>
      <c r="D278" s="4">
        <v>2888</v>
      </c>
      <c r="E278" s="4">
        <f t="shared" si="4"/>
        <v>6.5621449670529394E-2</v>
      </c>
    </row>
    <row r="279" spans="2:5" x14ac:dyDescent="0.3">
      <c r="B279" s="16">
        <v>45223</v>
      </c>
      <c r="C279" s="6" t="s">
        <v>359</v>
      </c>
      <c r="D279" s="4">
        <v>2933</v>
      </c>
      <c r="E279" s="4">
        <f t="shared" si="4"/>
        <v>6.6643944558055002E-2</v>
      </c>
    </row>
    <row r="280" spans="2:5" x14ac:dyDescent="0.3">
      <c r="B280" s="16">
        <v>45223</v>
      </c>
      <c r="C280" s="6" t="s">
        <v>360</v>
      </c>
      <c r="D280" s="4">
        <v>2951</v>
      </c>
      <c r="E280" s="4">
        <f t="shared" si="4"/>
        <v>6.7052942513065206E-2</v>
      </c>
    </row>
    <row r="281" spans="2:5" x14ac:dyDescent="0.3">
      <c r="B281" s="16">
        <v>45223</v>
      </c>
      <c r="C281" s="6" t="s">
        <v>361</v>
      </c>
      <c r="D281" s="4">
        <v>2996</v>
      </c>
      <c r="E281" s="4">
        <f t="shared" si="4"/>
        <v>6.8075437400590799E-2</v>
      </c>
    </row>
    <row r="282" spans="2:5" x14ac:dyDescent="0.3">
      <c r="B282" s="16">
        <v>45223</v>
      </c>
      <c r="C282" s="6" t="s">
        <v>362</v>
      </c>
      <c r="D282" s="4">
        <v>2988</v>
      </c>
      <c r="E282" s="4">
        <f t="shared" si="4"/>
        <v>6.7893660531697306E-2</v>
      </c>
    </row>
    <row r="283" spans="2:5" x14ac:dyDescent="0.3">
      <c r="B283" s="16">
        <v>45223</v>
      </c>
      <c r="C283" s="6" t="s">
        <v>363</v>
      </c>
      <c r="D283" s="4">
        <v>3000</v>
      </c>
      <c r="E283" s="4">
        <f t="shared" si="4"/>
        <v>6.8166325835037497E-2</v>
      </c>
    </row>
    <row r="284" spans="2:5" x14ac:dyDescent="0.3">
      <c r="B284" s="16">
        <v>45223</v>
      </c>
      <c r="C284" s="6" t="s">
        <v>364</v>
      </c>
      <c r="D284" s="4">
        <v>3037</v>
      </c>
      <c r="E284" s="4">
        <f t="shared" si="4"/>
        <v>6.9007043853669597E-2</v>
      </c>
    </row>
    <row r="285" spans="2:5" x14ac:dyDescent="0.3">
      <c r="B285" s="16">
        <v>45223</v>
      </c>
      <c r="C285" s="6" t="s">
        <v>365</v>
      </c>
      <c r="D285" s="4">
        <v>3055</v>
      </c>
      <c r="E285" s="4">
        <f t="shared" si="4"/>
        <v>6.9416041808679899E-2</v>
      </c>
    </row>
    <row r="286" spans="2:5" x14ac:dyDescent="0.3">
      <c r="B286" s="16">
        <v>45223</v>
      </c>
      <c r="C286" s="6" t="s">
        <v>366</v>
      </c>
      <c r="D286" s="4">
        <v>3033</v>
      </c>
      <c r="E286" s="4">
        <f t="shared" si="4"/>
        <v>6.8916155419222899E-2</v>
      </c>
    </row>
    <row r="287" spans="2:5" x14ac:dyDescent="0.3">
      <c r="B287" s="16">
        <v>45223</v>
      </c>
      <c r="C287" s="6" t="s">
        <v>367</v>
      </c>
      <c r="D287" s="4">
        <v>3071</v>
      </c>
      <c r="E287" s="4">
        <f t="shared" si="4"/>
        <v>6.9779595546466705E-2</v>
      </c>
    </row>
    <row r="288" spans="2:5" x14ac:dyDescent="0.3">
      <c r="B288" s="16">
        <v>45223</v>
      </c>
      <c r="C288" s="6" t="s">
        <v>368</v>
      </c>
      <c r="D288" s="4">
        <v>3090</v>
      </c>
      <c r="E288" s="4">
        <f t="shared" si="4"/>
        <v>7.0211315610088601E-2</v>
      </c>
    </row>
    <row r="289" spans="2:5" x14ac:dyDescent="0.3">
      <c r="B289" s="16">
        <v>45223</v>
      </c>
      <c r="C289" s="6" t="s">
        <v>369</v>
      </c>
      <c r="D289" s="4">
        <v>3116</v>
      </c>
      <c r="E289" s="4">
        <f t="shared" si="4"/>
        <v>7.0802090433992299E-2</v>
      </c>
    </row>
    <row r="290" spans="2:5" x14ac:dyDescent="0.3">
      <c r="B290" s="16">
        <v>45223</v>
      </c>
      <c r="C290" s="6" t="s">
        <v>370</v>
      </c>
      <c r="D290" s="4">
        <v>3126</v>
      </c>
      <c r="E290" s="4">
        <f t="shared" si="4"/>
        <v>7.1029311520109106E-2</v>
      </c>
    </row>
    <row r="291" spans="2:5" x14ac:dyDescent="0.3">
      <c r="B291" s="16">
        <v>45223</v>
      </c>
      <c r="C291" s="6" t="s">
        <v>371</v>
      </c>
      <c r="D291" s="4">
        <v>3078</v>
      </c>
      <c r="E291" s="4">
        <f t="shared" si="4"/>
        <v>6.9938650306748507E-2</v>
      </c>
    </row>
    <row r="292" spans="2:5" x14ac:dyDescent="0.3">
      <c r="B292" s="16">
        <v>45223</v>
      </c>
      <c r="C292" s="6" t="s">
        <v>372</v>
      </c>
      <c r="D292" s="4">
        <v>3082</v>
      </c>
      <c r="E292" s="4">
        <f t="shared" si="4"/>
        <v>7.0029538741195205E-2</v>
      </c>
    </row>
    <row r="293" spans="2:5" x14ac:dyDescent="0.3">
      <c r="B293" s="16">
        <v>45223</v>
      </c>
      <c r="C293" s="6" t="s">
        <v>373</v>
      </c>
      <c r="D293" s="4">
        <v>3131</v>
      </c>
      <c r="E293" s="4">
        <f t="shared" si="4"/>
        <v>7.1142922063167496E-2</v>
      </c>
    </row>
    <row r="294" spans="2:5" x14ac:dyDescent="0.3">
      <c r="B294" s="16">
        <v>45223</v>
      </c>
      <c r="C294" s="6" t="s">
        <v>374</v>
      </c>
      <c r="D294" s="4">
        <v>3157</v>
      </c>
      <c r="E294" s="4">
        <f t="shared" si="4"/>
        <v>7.1733696887071097E-2</v>
      </c>
    </row>
    <row r="295" spans="2:5" x14ac:dyDescent="0.3">
      <c r="B295" s="16">
        <v>45223</v>
      </c>
      <c r="C295" s="6" t="s">
        <v>375</v>
      </c>
      <c r="D295" s="4">
        <v>3159</v>
      </c>
      <c r="E295" s="4">
        <f t="shared" si="4"/>
        <v>7.1779141104294494E-2</v>
      </c>
    </row>
    <row r="296" spans="2:5" x14ac:dyDescent="0.3">
      <c r="B296" s="16">
        <v>45223</v>
      </c>
      <c r="C296" s="6" t="s">
        <v>376</v>
      </c>
      <c r="D296" s="4">
        <v>3118</v>
      </c>
      <c r="E296" s="4">
        <f t="shared" si="4"/>
        <v>7.0847534651215599E-2</v>
      </c>
    </row>
    <row r="297" spans="2:5" x14ac:dyDescent="0.3">
      <c r="B297" s="16">
        <v>45223</v>
      </c>
      <c r="C297" s="6" t="s">
        <v>377</v>
      </c>
      <c r="D297" s="4">
        <v>3131</v>
      </c>
      <c r="E297" s="4">
        <f t="shared" si="4"/>
        <v>7.1142922063167496E-2</v>
      </c>
    </row>
    <row r="298" spans="2:5" x14ac:dyDescent="0.3">
      <c r="B298" s="16">
        <v>45223</v>
      </c>
      <c r="C298" s="6" t="s">
        <v>378</v>
      </c>
      <c r="D298" s="4">
        <v>3149</v>
      </c>
      <c r="E298" s="4">
        <f t="shared" si="4"/>
        <v>7.15519200181777E-2</v>
      </c>
    </row>
    <row r="299" spans="2:5" x14ac:dyDescent="0.3">
      <c r="B299" s="16">
        <v>45223</v>
      </c>
      <c r="C299" s="6" t="s">
        <v>379</v>
      </c>
      <c r="D299" s="4">
        <v>3159</v>
      </c>
      <c r="E299" s="4">
        <f t="shared" si="4"/>
        <v>7.1779141104294494E-2</v>
      </c>
    </row>
    <row r="300" spans="2:5" x14ac:dyDescent="0.3">
      <c r="B300" s="16">
        <v>45223</v>
      </c>
      <c r="C300" s="6" t="s">
        <v>380</v>
      </c>
      <c r="D300" s="4">
        <v>3169</v>
      </c>
      <c r="E300" s="4">
        <f t="shared" si="4"/>
        <v>7.2006362190411302E-2</v>
      </c>
    </row>
    <row r="301" spans="2:5" x14ac:dyDescent="0.3">
      <c r="B301" s="16">
        <v>45223</v>
      </c>
      <c r="C301" s="6" t="s">
        <v>381</v>
      </c>
      <c r="D301" s="4">
        <v>3126</v>
      </c>
      <c r="E301" s="4">
        <f t="shared" si="4"/>
        <v>7.1029311520109106E-2</v>
      </c>
    </row>
    <row r="302" spans="2:5" x14ac:dyDescent="0.3">
      <c r="B302" s="16">
        <v>45223</v>
      </c>
      <c r="C302" s="6" t="s">
        <v>382</v>
      </c>
      <c r="D302" s="4">
        <v>3133</v>
      </c>
      <c r="E302" s="4">
        <f t="shared" si="4"/>
        <v>7.1188366280390797E-2</v>
      </c>
    </row>
    <row r="303" spans="2:5" x14ac:dyDescent="0.3">
      <c r="B303" s="16">
        <v>45223</v>
      </c>
      <c r="C303" s="6" t="s">
        <v>383</v>
      </c>
      <c r="D303" s="4">
        <v>3161</v>
      </c>
      <c r="E303" s="4">
        <f t="shared" si="4"/>
        <v>7.1824585321517795E-2</v>
      </c>
    </row>
    <row r="304" spans="2:5" x14ac:dyDescent="0.3">
      <c r="B304" s="16">
        <v>45223</v>
      </c>
      <c r="C304" s="6" t="s">
        <v>384</v>
      </c>
      <c r="D304" s="4">
        <v>3161</v>
      </c>
      <c r="E304" s="4">
        <f t="shared" si="4"/>
        <v>7.1824585321517795E-2</v>
      </c>
    </row>
    <row r="305" spans="2:5" x14ac:dyDescent="0.3">
      <c r="B305" s="16">
        <v>45223</v>
      </c>
      <c r="C305" s="6" t="s">
        <v>385</v>
      </c>
      <c r="D305" s="4">
        <v>3214</v>
      </c>
      <c r="E305" s="4">
        <f t="shared" si="4"/>
        <v>7.3028857077936798E-2</v>
      </c>
    </row>
    <row r="306" spans="2:5" x14ac:dyDescent="0.3">
      <c r="B306" s="16">
        <v>45223</v>
      </c>
      <c r="C306" s="6" t="s">
        <v>386</v>
      </c>
      <c r="D306" s="4">
        <v>3169</v>
      </c>
      <c r="E306" s="4">
        <f t="shared" si="4"/>
        <v>7.2006362190411302E-2</v>
      </c>
    </row>
    <row r="307" spans="2:5" x14ac:dyDescent="0.3">
      <c r="B307" s="16">
        <v>45223</v>
      </c>
      <c r="C307" s="6" t="s">
        <v>387</v>
      </c>
      <c r="D307" s="4">
        <v>3169</v>
      </c>
      <c r="E307" s="4">
        <f t="shared" si="4"/>
        <v>7.2006362190411302E-2</v>
      </c>
    </row>
    <row r="308" spans="2:5" x14ac:dyDescent="0.3">
      <c r="B308" s="16">
        <v>45223</v>
      </c>
      <c r="C308" s="6" t="s">
        <v>388</v>
      </c>
      <c r="D308" s="4">
        <v>3206</v>
      </c>
      <c r="E308" s="4">
        <f t="shared" si="4"/>
        <v>7.2847080209043402E-2</v>
      </c>
    </row>
    <row r="309" spans="2:5" x14ac:dyDescent="0.3">
      <c r="B309" s="16">
        <v>45223</v>
      </c>
      <c r="C309" s="6" t="s">
        <v>389</v>
      </c>
      <c r="D309" s="4">
        <v>3216</v>
      </c>
      <c r="E309" s="4">
        <f t="shared" si="4"/>
        <v>7.3074301295160196E-2</v>
      </c>
    </row>
    <row r="310" spans="2:5" x14ac:dyDescent="0.3">
      <c r="B310" s="16">
        <v>45223</v>
      </c>
      <c r="C310" s="6" t="s">
        <v>390</v>
      </c>
      <c r="D310" s="4">
        <v>3202</v>
      </c>
      <c r="E310" s="4">
        <f t="shared" si="4"/>
        <v>7.2756191774596704E-2</v>
      </c>
    </row>
    <row r="311" spans="2:5" x14ac:dyDescent="0.3">
      <c r="B311" s="16">
        <v>45223</v>
      </c>
      <c r="C311" s="6">
        <v>0.50012731481481498</v>
      </c>
      <c r="D311" s="4">
        <v>3175</v>
      </c>
      <c r="E311" s="4">
        <f t="shared" si="4"/>
        <v>7.2142694842081301E-2</v>
      </c>
    </row>
    <row r="312" spans="2:5" x14ac:dyDescent="0.3">
      <c r="B312" s="16">
        <v>45223</v>
      </c>
      <c r="C312" s="6">
        <v>0.50047453703703704</v>
      </c>
      <c r="D312" s="4">
        <v>3177</v>
      </c>
      <c r="E312" s="4">
        <f t="shared" si="4"/>
        <v>7.2188139059304698E-2</v>
      </c>
    </row>
    <row r="313" spans="2:5" x14ac:dyDescent="0.3">
      <c r="B313" s="16">
        <v>45223</v>
      </c>
      <c r="C313" s="6">
        <v>0.50082175925925898</v>
      </c>
      <c r="D313" s="4">
        <v>3210</v>
      </c>
      <c r="E313" s="4">
        <f t="shared" si="4"/>
        <v>7.29379686434901E-2</v>
      </c>
    </row>
    <row r="314" spans="2:5" x14ac:dyDescent="0.3">
      <c r="B314" s="16">
        <v>45223</v>
      </c>
      <c r="C314" s="6">
        <v>0.50116898148148104</v>
      </c>
      <c r="D314" s="4">
        <v>3208</v>
      </c>
      <c r="E314" s="4">
        <f t="shared" si="4"/>
        <v>7.28925244262668E-2</v>
      </c>
    </row>
    <row r="315" spans="2:5" x14ac:dyDescent="0.3">
      <c r="B315" s="16">
        <v>45223</v>
      </c>
      <c r="C315" s="6">
        <v>0.50151620370370398</v>
      </c>
      <c r="D315" s="4">
        <v>3173</v>
      </c>
      <c r="E315" s="4">
        <f t="shared" si="4"/>
        <v>7.2097250624858E-2</v>
      </c>
    </row>
    <row r="316" spans="2:5" x14ac:dyDescent="0.3">
      <c r="B316" s="16">
        <v>45223</v>
      </c>
      <c r="C316" s="6">
        <v>0.50186342592592603</v>
      </c>
      <c r="D316" s="4">
        <v>3175</v>
      </c>
      <c r="E316" s="4">
        <f t="shared" si="4"/>
        <v>7.2142694842081301E-2</v>
      </c>
    </row>
    <row r="317" spans="2:5" x14ac:dyDescent="0.3">
      <c r="B317" s="16">
        <v>45223</v>
      </c>
      <c r="C317" s="6" t="s">
        <v>397</v>
      </c>
      <c r="D317" s="4">
        <v>3175</v>
      </c>
      <c r="E317" s="4">
        <f t="shared" si="4"/>
        <v>7.2142694842081301E-2</v>
      </c>
    </row>
    <row r="318" spans="2:5" x14ac:dyDescent="0.3">
      <c r="B318" s="16">
        <v>45223</v>
      </c>
      <c r="C318" s="6" t="s">
        <v>398</v>
      </c>
      <c r="D318" s="4">
        <v>3210</v>
      </c>
      <c r="E318" s="4">
        <f t="shared" si="4"/>
        <v>7.29379686434901E-2</v>
      </c>
    </row>
    <row r="319" spans="2:5" x14ac:dyDescent="0.3">
      <c r="B319" s="16">
        <v>45223</v>
      </c>
      <c r="C319" s="6" t="s">
        <v>399</v>
      </c>
      <c r="D319" s="4">
        <v>3218</v>
      </c>
      <c r="E319" s="4">
        <f t="shared" si="4"/>
        <v>7.3119745512383594E-2</v>
      </c>
    </row>
    <row r="320" spans="2:5" x14ac:dyDescent="0.3">
      <c r="B320" s="16">
        <v>45223</v>
      </c>
      <c r="C320" s="6" t="s">
        <v>400</v>
      </c>
      <c r="D320" s="4">
        <v>3173</v>
      </c>
      <c r="E320" s="4">
        <f t="shared" si="4"/>
        <v>7.2097250624858E-2</v>
      </c>
    </row>
    <row r="321" spans="2:5" x14ac:dyDescent="0.3">
      <c r="B321" s="16">
        <v>45223</v>
      </c>
      <c r="C321" s="6" t="s">
        <v>401</v>
      </c>
      <c r="D321" s="4">
        <v>3169</v>
      </c>
      <c r="E321" s="4">
        <f t="shared" si="4"/>
        <v>7.2006362190411302E-2</v>
      </c>
    </row>
    <row r="322" spans="2:5" x14ac:dyDescent="0.3">
      <c r="B322" s="16">
        <v>45223</v>
      </c>
      <c r="C322" s="6" t="s">
        <v>402</v>
      </c>
      <c r="D322" s="4">
        <v>3190</v>
      </c>
      <c r="E322" s="4">
        <f t="shared" si="4"/>
        <v>7.2483526471256499E-2</v>
      </c>
    </row>
    <row r="323" spans="2:5" x14ac:dyDescent="0.3">
      <c r="B323" s="16">
        <v>45223</v>
      </c>
      <c r="C323" s="6" t="s">
        <v>403</v>
      </c>
      <c r="D323" s="4">
        <v>3216</v>
      </c>
      <c r="E323" s="4">
        <f t="shared" si="4"/>
        <v>7.3074301295160196E-2</v>
      </c>
    </row>
    <row r="324" spans="2:5" x14ac:dyDescent="0.3">
      <c r="B324" s="16">
        <v>45223</v>
      </c>
      <c r="C324" s="6" t="s">
        <v>404</v>
      </c>
      <c r="D324" s="4">
        <v>3220</v>
      </c>
      <c r="E324" s="4">
        <f t="shared" si="4"/>
        <v>7.3165189729606894E-2</v>
      </c>
    </row>
    <row r="325" spans="2:5" x14ac:dyDescent="0.3">
      <c r="B325" s="16">
        <v>45223</v>
      </c>
      <c r="C325" s="6" t="s">
        <v>405</v>
      </c>
      <c r="D325" s="4">
        <v>3173</v>
      </c>
      <c r="E325" s="4">
        <f t="shared" ref="E325:E388" si="5">D325/1000/44.01</f>
        <v>7.2097250624858E-2</v>
      </c>
    </row>
    <row r="326" spans="2:5" x14ac:dyDescent="0.3">
      <c r="B326" s="16">
        <v>45223</v>
      </c>
      <c r="C326" s="6" t="s">
        <v>406</v>
      </c>
      <c r="D326" s="4">
        <v>3173</v>
      </c>
      <c r="E326" s="4">
        <f t="shared" si="5"/>
        <v>7.2097250624858E-2</v>
      </c>
    </row>
    <row r="327" spans="2:5" x14ac:dyDescent="0.3">
      <c r="B327" s="16">
        <v>45223</v>
      </c>
      <c r="C327" s="6" t="s">
        <v>407</v>
      </c>
      <c r="D327" s="4">
        <v>3200</v>
      </c>
      <c r="E327" s="4">
        <f t="shared" si="5"/>
        <v>7.2710747557373306E-2</v>
      </c>
    </row>
    <row r="328" spans="2:5" x14ac:dyDescent="0.3">
      <c r="B328" s="16">
        <v>45223</v>
      </c>
      <c r="C328" s="6" t="s">
        <v>408</v>
      </c>
      <c r="D328" s="4">
        <v>3202</v>
      </c>
      <c r="E328" s="4">
        <f t="shared" si="5"/>
        <v>7.2756191774596704E-2</v>
      </c>
    </row>
    <row r="329" spans="2:5" x14ac:dyDescent="0.3">
      <c r="B329" s="16">
        <v>45223</v>
      </c>
      <c r="C329" s="6" t="s">
        <v>409</v>
      </c>
      <c r="D329" s="4">
        <v>3165</v>
      </c>
      <c r="E329" s="4">
        <f t="shared" si="5"/>
        <v>7.1915473755964604E-2</v>
      </c>
    </row>
    <row r="330" spans="2:5" x14ac:dyDescent="0.3">
      <c r="B330" s="16">
        <v>45223</v>
      </c>
      <c r="C330" s="6" t="s">
        <v>410</v>
      </c>
      <c r="D330" s="4">
        <v>3159</v>
      </c>
      <c r="E330" s="4">
        <f t="shared" si="5"/>
        <v>7.1779141104294494E-2</v>
      </c>
    </row>
    <row r="331" spans="2:5" x14ac:dyDescent="0.3">
      <c r="B331" s="16">
        <v>45223</v>
      </c>
      <c r="C331" s="6" t="s">
        <v>411</v>
      </c>
      <c r="D331" s="4">
        <v>3159</v>
      </c>
      <c r="E331" s="4">
        <f t="shared" si="5"/>
        <v>7.1779141104294494E-2</v>
      </c>
    </row>
    <row r="332" spans="2:5" x14ac:dyDescent="0.3">
      <c r="B332" s="16">
        <v>45223</v>
      </c>
      <c r="C332" s="6" t="s">
        <v>412</v>
      </c>
      <c r="D332" s="4">
        <v>3192</v>
      </c>
      <c r="E332" s="4">
        <f t="shared" si="5"/>
        <v>7.2528970688479896E-2</v>
      </c>
    </row>
    <row r="333" spans="2:5" x14ac:dyDescent="0.3">
      <c r="B333" s="16">
        <v>45223</v>
      </c>
      <c r="C333" s="6" t="s">
        <v>413</v>
      </c>
      <c r="D333" s="4">
        <v>3240</v>
      </c>
      <c r="E333" s="4">
        <f t="shared" si="5"/>
        <v>7.3619631901840496E-2</v>
      </c>
    </row>
    <row r="334" spans="2:5" x14ac:dyDescent="0.3">
      <c r="B334" s="16">
        <v>45223</v>
      </c>
      <c r="C334" s="6" t="s">
        <v>414</v>
      </c>
      <c r="D334" s="4">
        <v>3208</v>
      </c>
      <c r="E334" s="4">
        <f t="shared" si="5"/>
        <v>7.28925244262668E-2</v>
      </c>
    </row>
    <row r="335" spans="2:5" x14ac:dyDescent="0.3">
      <c r="B335" s="16">
        <v>45223</v>
      </c>
      <c r="C335" s="6" t="s">
        <v>415</v>
      </c>
      <c r="D335" s="4">
        <v>3190</v>
      </c>
      <c r="E335" s="4">
        <f t="shared" si="5"/>
        <v>7.2483526471256499E-2</v>
      </c>
    </row>
    <row r="336" spans="2:5" x14ac:dyDescent="0.3">
      <c r="B336" s="16">
        <v>45223</v>
      </c>
      <c r="C336" s="6" t="s">
        <v>416</v>
      </c>
      <c r="D336" s="4">
        <v>3208</v>
      </c>
      <c r="E336" s="4">
        <f t="shared" si="5"/>
        <v>7.28925244262668E-2</v>
      </c>
    </row>
    <row r="337" spans="2:5" x14ac:dyDescent="0.3">
      <c r="B337" s="16">
        <v>45223</v>
      </c>
      <c r="C337" s="6" t="s">
        <v>417</v>
      </c>
      <c r="D337" s="4">
        <v>3228</v>
      </c>
      <c r="E337" s="4">
        <f t="shared" si="5"/>
        <v>7.3346966598500304E-2</v>
      </c>
    </row>
    <row r="338" spans="2:5" x14ac:dyDescent="0.3">
      <c r="B338" s="16">
        <v>45223</v>
      </c>
      <c r="C338" s="6" t="s">
        <v>418</v>
      </c>
      <c r="D338" s="4">
        <v>3234</v>
      </c>
      <c r="E338" s="4">
        <f t="shared" si="5"/>
        <v>7.34832992501704E-2</v>
      </c>
    </row>
    <row r="339" spans="2:5" x14ac:dyDescent="0.3">
      <c r="B339" s="16">
        <v>45223</v>
      </c>
      <c r="C339" s="6" t="s">
        <v>419</v>
      </c>
      <c r="D339" s="4">
        <v>3190</v>
      </c>
      <c r="E339" s="4">
        <f t="shared" si="5"/>
        <v>7.2483526471256499E-2</v>
      </c>
    </row>
    <row r="340" spans="2:5" x14ac:dyDescent="0.3">
      <c r="B340" s="16">
        <v>45223</v>
      </c>
      <c r="C340" s="6" t="s">
        <v>420</v>
      </c>
      <c r="D340" s="4">
        <v>3190</v>
      </c>
      <c r="E340" s="4">
        <f t="shared" si="5"/>
        <v>7.2483526471256499E-2</v>
      </c>
    </row>
    <row r="341" spans="2:5" x14ac:dyDescent="0.3">
      <c r="B341" s="16">
        <v>45223</v>
      </c>
      <c r="C341" s="6" t="s">
        <v>421</v>
      </c>
      <c r="D341" s="4">
        <v>3220</v>
      </c>
      <c r="E341" s="4">
        <f t="shared" si="5"/>
        <v>7.3165189729606894E-2</v>
      </c>
    </row>
    <row r="342" spans="2:5" x14ac:dyDescent="0.3">
      <c r="B342" s="16">
        <v>45223</v>
      </c>
      <c r="C342" s="6" t="s">
        <v>422</v>
      </c>
      <c r="D342" s="4">
        <v>3220</v>
      </c>
      <c r="E342" s="4">
        <f t="shared" si="5"/>
        <v>7.3165189729606894E-2</v>
      </c>
    </row>
    <row r="343" spans="2:5" x14ac:dyDescent="0.3">
      <c r="B343" s="16">
        <v>45223</v>
      </c>
      <c r="C343" s="6" t="s">
        <v>423</v>
      </c>
      <c r="D343" s="4">
        <v>3257</v>
      </c>
      <c r="E343" s="4">
        <f t="shared" si="5"/>
        <v>7.4005907748238994E-2</v>
      </c>
    </row>
    <row r="344" spans="2:5" x14ac:dyDescent="0.3">
      <c r="B344" s="16">
        <v>45223</v>
      </c>
      <c r="C344" s="6" t="s">
        <v>424</v>
      </c>
      <c r="D344" s="4">
        <v>3228</v>
      </c>
      <c r="E344" s="4">
        <f t="shared" si="5"/>
        <v>7.3346966598500304E-2</v>
      </c>
    </row>
    <row r="345" spans="2:5" x14ac:dyDescent="0.3">
      <c r="B345" s="16">
        <v>45223</v>
      </c>
      <c r="C345" s="6" t="s">
        <v>425</v>
      </c>
      <c r="D345" s="4">
        <v>3234</v>
      </c>
      <c r="E345" s="4">
        <f t="shared" si="5"/>
        <v>7.34832992501704E-2</v>
      </c>
    </row>
    <row r="346" spans="2:5" x14ac:dyDescent="0.3">
      <c r="B346" s="16">
        <v>45223</v>
      </c>
      <c r="C346" s="6" t="s">
        <v>426</v>
      </c>
      <c r="D346" s="4">
        <v>3265</v>
      </c>
      <c r="E346" s="4">
        <f t="shared" si="5"/>
        <v>7.4187684617132502E-2</v>
      </c>
    </row>
    <row r="347" spans="2:5" x14ac:dyDescent="0.3">
      <c r="B347" s="16">
        <v>45223</v>
      </c>
      <c r="C347" s="6" t="s">
        <v>427</v>
      </c>
      <c r="D347" s="4">
        <v>3267</v>
      </c>
      <c r="E347" s="4">
        <f t="shared" si="5"/>
        <v>7.4233128834355802E-2</v>
      </c>
    </row>
    <row r="348" spans="2:5" x14ac:dyDescent="0.3">
      <c r="B348" s="16">
        <v>45223</v>
      </c>
      <c r="C348" s="6" t="s">
        <v>428</v>
      </c>
      <c r="D348" s="4">
        <v>3240</v>
      </c>
      <c r="E348" s="4">
        <f t="shared" si="5"/>
        <v>7.3619631901840496E-2</v>
      </c>
    </row>
    <row r="349" spans="2:5" x14ac:dyDescent="0.3">
      <c r="B349" s="16">
        <v>45223</v>
      </c>
      <c r="C349" s="6" t="s">
        <v>429</v>
      </c>
      <c r="D349" s="4">
        <v>3220</v>
      </c>
      <c r="E349" s="4">
        <f t="shared" si="5"/>
        <v>7.3165189729606894E-2</v>
      </c>
    </row>
    <row r="350" spans="2:5" x14ac:dyDescent="0.3">
      <c r="B350" s="16">
        <v>45223</v>
      </c>
      <c r="C350" s="6" t="s">
        <v>430</v>
      </c>
      <c r="D350" s="4">
        <v>3220</v>
      </c>
      <c r="E350" s="4">
        <f t="shared" si="5"/>
        <v>7.3165189729606894E-2</v>
      </c>
    </row>
    <row r="351" spans="2:5" x14ac:dyDescent="0.3">
      <c r="B351" s="16">
        <v>45223</v>
      </c>
      <c r="C351" s="6" t="s">
        <v>431</v>
      </c>
      <c r="D351" s="4">
        <v>3247</v>
      </c>
      <c r="E351" s="4">
        <f t="shared" si="5"/>
        <v>7.37786866621222E-2</v>
      </c>
    </row>
    <row r="352" spans="2:5" x14ac:dyDescent="0.3">
      <c r="B352" s="16">
        <v>45223</v>
      </c>
      <c r="C352" s="6" t="s">
        <v>432</v>
      </c>
      <c r="D352" s="4">
        <v>3296</v>
      </c>
      <c r="E352" s="4">
        <f t="shared" si="5"/>
        <v>7.4892069984094506E-2</v>
      </c>
    </row>
    <row r="353" spans="2:6" x14ac:dyDescent="0.3">
      <c r="B353" s="16">
        <v>45223</v>
      </c>
      <c r="C353" s="6" t="s">
        <v>433</v>
      </c>
      <c r="D353" s="4">
        <v>3257</v>
      </c>
      <c r="E353" s="4">
        <f t="shared" si="5"/>
        <v>7.4005907748238994E-2</v>
      </c>
    </row>
    <row r="354" spans="2:6" x14ac:dyDescent="0.3">
      <c r="B354" s="16">
        <v>45223</v>
      </c>
      <c r="C354" s="6" t="s">
        <v>434</v>
      </c>
      <c r="D354" s="4">
        <v>3259</v>
      </c>
      <c r="E354" s="4">
        <f t="shared" si="5"/>
        <v>7.4051351965462406E-2</v>
      </c>
    </row>
    <row r="355" spans="2:6" x14ac:dyDescent="0.3">
      <c r="B355" s="16">
        <v>45223</v>
      </c>
      <c r="C355" s="6" t="s">
        <v>435</v>
      </c>
      <c r="D355" s="4">
        <v>3249</v>
      </c>
      <c r="E355" s="4">
        <f t="shared" si="5"/>
        <v>7.3824130879345598E-2</v>
      </c>
    </row>
    <row r="356" spans="2:6" x14ac:dyDescent="0.3">
      <c r="B356" s="16">
        <v>45223</v>
      </c>
      <c r="C356" s="6" t="s">
        <v>436</v>
      </c>
      <c r="D356" s="4">
        <v>3261</v>
      </c>
      <c r="E356" s="4">
        <f t="shared" si="5"/>
        <v>7.4096796182685803E-2</v>
      </c>
    </row>
    <row r="357" spans="2:6" x14ac:dyDescent="0.3">
      <c r="B357" s="16">
        <v>45223</v>
      </c>
      <c r="C357" s="6" t="s">
        <v>437</v>
      </c>
      <c r="D357" s="4">
        <v>3243</v>
      </c>
      <c r="E357" s="4">
        <f t="shared" si="5"/>
        <v>7.3687798227675502E-2</v>
      </c>
    </row>
    <row r="358" spans="2:6" x14ac:dyDescent="0.3">
      <c r="B358" s="16">
        <v>45223</v>
      </c>
      <c r="C358" s="6" t="s">
        <v>438</v>
      </c>
      <c r="D358" s="4">
        <v>3192</v>
      </c>
      <c r="E358" s="4">
        <f t="shared" si="5"/>
        <v>7.2528970688479896E-2</v>
      </c>
    </row>
    <row r="359" spans="2:6" x14ac:dyDescent="0.3">
      <c r="B359" s="16">
        <v>45223</v>
      </c>
      <c r="C359" s="6" t="s">
        <v>439</v>
      </c>
      <c r="D359" s="4">
        <v>3179</v>
      </c>
      <c r="E359" s="4">
        <f t="shared" si="5"/>
        <v>7.2233583276528096E-2</v>
      </c>
    </row>
    <row r="360" spans="2:6" x14ac:dyDescent="0.3">
      <c r="B360" s="16">
        <v>45223</v>
      </c>
      <c r="C360" s="6" t="s">
        <v>440</v>
      </c>
      <c r="D360" s="4">
        <v>3192</v>
      </c>
      <c r="E360" s="4">
        <f t="shared" si="5"/>
        <v>7.2528970688479896E-2</v>
      </c>
    </row>
    <row r="361" spans="2:6" x14ac:dyDescent="0.3">
      <c r="B361" s="16">
        <v>45223</v>
      </c>
      <c r="C361" s="6" t="s">
        <v>441</v>
      </c>
      <c r="D361" s="4">
        <v>3179</v>
      </c>
      <c r="E361" s="4">
        <f t="shared" si="5"/>
        <v>7.2233583276528096E-2</v>
      </c>
    </row>
    <row r="362" spans="2:6" x14ac:dyDescent="0.3">
      <c r="B362" s="16">
        <v>45223</v>
      </c>
      <c r="C362" s="6" t="s">
        <v>442</v>
      </c>
      <c r="D362" s="4">
        <v>3177</v>
      </c>
      <c r="E362" s="4">
        <f t="shared" si="5"/>
        <v>7.2188139059304698E-2</v>
      </c>
    </row>
    <row r="363" spans="2:6" x14ac:dyDescent="0.3">
      <c r="B363" s="16">
        <v>45223</v>
      </c>
      <c r="C363" s="6" t="s">
        <v>443</v>
      </c>
      <c r="D363" s="4">
        <v>3167</v>
      </c>
      <c r="E363" s="4">
        <f t="shared" si="5"/>
        <v>7.1960917973187905E-2</v>
      </c>
    </row>
    <row r="364" spans="2:6" x14ac:dyDescent="0.3">
      <c r="B364" s="16">
        <v>45223</v>
      </c>
      <c r="C364" s="6">
        <v>0.51856481481481498</v>
      </c>
      <c r="D364" s="4">
        <v>3186</v>
      </c>
      <c r="E364" s="4">
        <f t="shared" si="5"/>
        <v>7.23926380368098E-2</v>
      </c>
    </row>
    <row r="365" spans="2:6" x14ac:dyDescent="0.3">
      <c r="B365" s="16">
        <v>45223</v>
      </c>
      <c r="C365" s="6" t="s">
        <v>445</v>
      </c>
      <c r="D365" s="4">
        <v>3214</v>
      </c>
      <c r="E365" s="4">
        <f t="shared" si="5"/>
        <v>7.3028857077936798E-2</v>
      </c>
    </row>
    <row r="366" spans="2:6" x14ac:dyDescent="0.3">
      <c r="B366" s="16">
        <v>45223</v>
      </c>
      <c r="C366" s="6" t="s">
        <v>446</v>
      </c>
      <c r="D366" s="4">
        <v>3216</v>
      </c>
      <c r="E366" s="4">
        <f t="shared" si="5"/>
        <v>7.3074301295160196E-2</v>
      </c>
      <c r="F366" s="4" t="s">
        <v>2477</v>
      </c>
    </row>
    <row r="367" spans="2:6" x14ac:dyDescent="0.3">
      <c r="D367" s="4">
        <f>AVERAGE(D127:D366)</f>
        <v>2367.9958333333302</v>
      </c>
      <c r="E367" s="12">
        <f>AVERAGE(E127:E366)</f>
        <v>5.3805858517003702E-2</v>
      </c>
      <c r="F367" s="9">
        <f>STDEV(E127:E366)/AVERAGE(E127:E366)</f>
        <v>0.33597143719828398</v>
      </c>
    </row>
    <row r="368" spans="2:6" x14ac:dyDescent="0.3">
      <c r="B368" s="35" t="s">
        <v>2458</v>
      </c>
      <c r="C368" s="35"/>
      <c r="D368" s="35"/>
    </row>
    <row r="369" spans="2:6" x14ac:dyDescent="0.3">
      <c r="B369" s="10">
        <v>45217</v>
      </c>
      <c r="C369" s="11">
        <v>0.382430555555556</v>
      </c>
      <c r="D369" s="1">
        <v>521</v>
      </c>
      <c r="E369" s="4">
        <f t="shared" si="5"/>
        <v>1.1838218586684801E-2</v>
      </c>
      <c r="F369" s="1"/>
    </row>
    <row r="370" spans="2:6" x14ac:dyDescent="0.3">
      <c r="B370" s="10">
        <v>45217</v>
      </c>
      <c r="C370" s="11">
        <v>0.38278935185185198</v>
      </c>
      <c r="D370" s="1">
        <v>442</v>
      </c>
      <c r="E370" s="4">
        <f t="shared" si="5"/>
        <v>1.00431720063622E-2</v>
      </c>
      <c r="F370" s="1"/>
    </row>
    <row r="371" spans="2:6" x14ac:dyDescent="0.3">
      <c r="B371" s="10">
        <v>45217</v>
      </c>
      <c r="C371" s="11">
        <v>0.38313657407407398</v>
      </c>
      <c r="D371" s="1">
        <v>490</v>
      </c>
      <c r="E371" s="4">
        <f t="shared" si="5"/>
        <v>1.11338332197228E-2</v>
      </c>
      <c r="F371" s="1"/>
    </row>
    <row r="372" spans="2:6" x14ac:dyDescent="0.3">
      <c r="B372" s="10">
        <v>45217</v>
      </c>
      <c r="C372" s="11">
        <v>0.38348379629629598</v>
      </c>
      <c r="D372" s="1">
        <v>564</v>
      </c>
      <c r="E372" s="4">
        <f t="shared" si="5"/>
        <v>1.2815269256987E-2</v>
      </c>
      <c r="F372" s="1"/>
    </row>
    <row r="373" spans="2:6" x14ac:dyDescent="0.3">
      <c r="B373" s="10">
        <v>45217</v>
      </c>
      <c r="C373" s="11">
        <v>0.38383101851851897</v>
      </c>
      <c r="D373" s="1">
        <v>568</v>
      </c>
      <c r="E373" s="4">
        <f t="shared" si="5"/>
        <v>1.2906157691433801E-2</v>
      </c>
      <c r="F373" s="1"/>
    </row>
    <row r="374" spans="2:6" x14ac:dyDescent="0.3">
      <c r="B374" s="10">
        <v>45217</v>
      </c>
      <c r="C374" s="11">
        <v>0.38417824074074097</v>
      </c>
      <c r="D374" s="1">
        <v>533</v>
      </c>
      <c r="E374" s="4">
        <f t="shared" si="5"/>
        <v>1.2110883890024999E-2</v>
      </c>
      <c r="F374" s="1"/>
    </row>
    <row r="375" spans="2:6" x14ac:dyDescent="0.3">
      <c r="B375" s="10">
        <v>45217</v>
      </c>
      <c r="C375" s="11">
        <v>0.38452546296296303</v>
      </c>
      <c r="D375" s="1">
        <v>448</v>
      </c>
      <c r="E375" s="4">
        <f t="shared" si="5"/>
        <v>1.0179504658032299E-2</v>
      </c>
      <c r="F375" s="1"/>
    </row>
    <row r="376" spans="2:6" x14ac:dyDescent="0.3">
      <c r="B376" s="10">
        <v>45217</v>
      </c>
      <c r="C376" s="11">
        <v>0.38487268518518503</v>
      </c>
      <c r="D376" s="1">
        <v>444</v>
      </c>
      <c r="E376" s="4">
        <f t="shared" si="5"/>
        <v>1.0088616223585501E-2</v>
      </c>
      <c r="F376" s="1"/>
    </row>
    <row r="377" spans="2:6" x14ac:dyDescent="0.3">
      <c r="B377" s="10">
        <v>45217</v>
      </c>
      <c r="C377" s="11">
        <v>0.38521990740740703</v>
      </c>
      <c r="D377" s="1">
        <v>480</v>
      </c>
      <c r="E377" s="4">
        <f t="shared" si="5"/>
        <v>1.0906612133606001E-2</v>
      </c>
      <c r="F377" s="1"/>
    </row>
    <row r="378" spans="2:6" x14ac:dyDescent="0.3">
      <c r="B378" s="10">
        <v>45217</v>
      </c>
      <c r="C378" s="11">
        <v>0.38556712962963002</v>
      </c>
      <c r="D378" s="1">
        <v>484</v>
      </c>
      <c r="E378" s="4">
        <f t="shared" si="5"/>
        <v>1.0997500568052701E-2</v>
      </c>
      <c r="F378" s="1"/>
    </row>
    <row r="379" spans="2:6" x14ac:dyDescent="0.3">
      <c r="B379" s="10">
        <v>45217</v>
      </c>
      <c r="C379" s="11">
        <v>0.38591435185185202</v>
      </c>
      <c r="D379" s="1">
        <v>484</v>
      </c>
      <c r="E379" s="4">
        <f t="shared" si="5"/>
        <v>1.0997500568052701E-2</v>
      </c>
      <c r="F379" s="1"/>
    </row>
    <row r="380" spans="2:6" x14ac:dyDescent="0.3">
      <c r="B380" s="10">
        <v>45217</v>
      </c>
      <c r="C380" s="11">
        <v>0.38626157407407402</v>
      </c>
      <c r="D380" s="1">
        <v>452</v>
      </c>
      <c r="E380" s="4">
        <f t="shared" si="5"/>
        <v>1.0270393092478999E-2</v>
      </c>
      <c r="F380" s="1"/>
    </row>
    <row r="381" spans="2:6" x14ac:dyDescent="0.3">
      <c r="B381" s="10">
        <v>45217</v>
      </c>
      <c r="C381" s="11">
        <v>0.38660879629629602</v>
      </c>
      <c r="D381" s="1">
        <v>460</v>
      </c>
      <c r="E381" s="4">
        <f t="shared" si="5"/>
        <v>1.0452169961372401E-2</v>
      </c>
      <c r="F381" s="1"/>
    </row>
    <row r="382" spans="2:6" x14ac:dyDescent="0.3">
      <c r="B382" s="10">
        <v>45217</v>
      </c>
      <c r="C382" s="11">
        <v>0.38695601851851902</v>
      </c>
      <c r="D382" s="1">
        <v>484</v>
      </c>
      <c r="E382" s="4">
        <f t="shared" si="5"/>
        <v>1.0997500568052701E-2</v>
      </c>
      <c r="F382" s="1"/>
    </row>
    <row r="383" spans="2:6" x14ac:dyDescent="0.3">
      <c r="B383" s="10">
        <v>45217</v>
      </c>
      <c r="C383" s="11">
        <v>0.38730324074074102</v>
      </c>
      <c r="D383" s="1">
        <v>525</v>
      </c>
      <c r="E383" s="4">
        <f t="shared" si="5"/>
        <v>1.19291070211316E-2</v>
      </c>
      <c r="F383" s="1"/>
    </row>
    <row r="384" spans="2:6" x14ac:dyDescent="0.3">
      <c r="B384" s="10">
        <v>45217</v>
      </c>
      <c r="C384" s="11">
        <v>0.38765046296296302</v>
      </c>
      <c r="D384" s="1">
        <v>564</v>
      </c>
      <c r="E384" s="4">
        <f t="shared" si="5"/>
        <v>1.2815269256987E-2</v>
      </c>
      <c r="F384" s="1"/>
    </row>
    <row r="385" spans="2:6" x14ac:dyDescent="0.3">
      <c r="B385" s="10">
        <v>45217</v>
      </c>
      <c r="C385" s="11">
        <v>0.38799768518518502</v>
      </c>
      <c r="D385" s="1">
        <v>533</v>
      </c>
      <c r="E385" s="4">
        <f t="shared" si="5"/>
        <v>1.2110883890024999E-2</v>
      </c>
      <c r="F385" s="1"/>
    </row>
    <row r="386" spans="2:6" x14ac:dyDescent="0.3">
      <c r="B386" s="10">
        <v>45217</v>
      </c>
      <c r="C386" s="11">
        <v>0.38834490740740701</v>
      </c>
      <c r="D386" s="1">
        <v>588</v>
      </c>
      <c r="E386" s="4">
        <f t="shared" si="5"/>
        <v>1.33605998636673E-2</v>
      </c>
      <c r="F386" s="1"/>
    </row>
    <row r="387" spans="2:6" x14ac:dyDescent="0.3">
      <c r="B387" s="10">
        <v>45217</v>
      </c>
      <c r="C387" s="11">
        <v>0.38869212962963001</v>
      </c>
      <c r="D387" s="1">
        <v>568</v>
      </c>
      <c r="E387" s="4">
        <f t="shared" si="5"/>
        <v>1.2906157691433801E-2</v>
      </c>
      <c r="F387" s="1"/>
    </row>
    <row r="388" spans="2:6" x14ac:dyDescent="0.3">
      <c r="B388" s="10">
        <v>45217</v>
      </c>
      <c r="C388" s="11">
        <v>0.38903935185185201</v>
      </c>
      <c r="D388" s="1">
        <v>568</v>
      </c>
      <c r="E388" s="4">
        <f t="shared" si="5"/>
        <v>1.2906157691433801E-2</v>
      </c>
      <c r="F388" s="1"/>
    </row>
    <row r="389" spans="2:6" x14ac:dyDescent="0.3">
      <c r="B389" s="10">
        <v>45217</v>
      </c>
      <c r="C389" s="11">
        <v>0.38938657407407401</v>
      </c>
      <c r="D389" s="1">
        <v>568</v>
      </c>
      <c r="E389" s="4">
        <f t="shared" ref="E389:E452" si="6">D389/1000/44.01</f>
        <v>1.2906157691433801E-2</v>
      </c>
      <c r="F389" s="1"/>
    </row>
    <row r="390" spans="2:6" x14ac:dyDescent="0.3">
      <c r="B390" s="10">
        <v>45217</v>
      </c>
      <c r="C390" s="11">
        <v>0.38974537037036999</v>
      </c>
      <c r="D390" s="1">
        <v>499</v>
      </c>
      <c r="E390" s="4">
        <f t="shared" si="6"/>
        <v>1.13383321972279E-2</v>
      </c>
      <c r="F390" s="1"/>
    </row>
    <row r="391" spans="2:6" x14ac:dyDescent="0.3">
      <c r="B391" s="10">
        <v>45217</v>
      </c>
      <c r="C391" s="11">
        <v>0.39009259259259299</v>
      </c>
      <c r="D391" s="1">
        <v>505</v>
      </c>
      <c r="E391" s="4">
        <f t="shared" si="6"/>
        <v>1.1474664848898E-2</v>
      </c>
      <c r="F391" s="1"/>
    </row>
    <row r="392" spans="2:6" x14ac:dyDescent="0.3">
      <c r="B392" s="10">
        <v>45217</v>
      </c>
      <c r="C392" s="11">
        <v>0.39043981481481499</v>
      </c>
      <c r="D392" s="1">
        <v>513</v>
      </c>
      <c r="E392" s="4">
        <f t="shared" si="6"/>
        <v>1.1656441717791399E-2</v>
      </c>
      <c r="F392" s="1"/>
    </row>
    <row r="393" spans="2:6" x14ac:dyDescent="0.3">
      <c r="B393" s="10">
        <v>45217</v>
      </c>
      <c r="C393" s="11">
        <v>0.39078703703703699</v>
      </c>
      <c r="D393" s="1">
        <v>533</v>
      </c>
      <c r="E393" s="4">
        <f t="shared" si="6"/>
        <v>1.2110883890024999E-2</v>
      </c>
      <c r="F393" s="1"/>
    </row>
    <row r="394" spans="2:6" x14ac:dyDescent="0.3">
      <c r="B394" s="10">
        <v>45217</v>
      </c>
      <c r="C394" s="11">
        <v>0.39113425925925899</v>
      </c>
      <c r="D394" s="1">
        <v>490</v>
      </c>
      <c r="E394" s="4">
        <f t="shared" si="6"/>
        <v>1.11338332197228E-2</v>
      </c>
      <c r="F394" s="1"/>
    </row>
    <row r="395" spans="2:6" x14ac:dyDescent="0.3">
      <c r="B395" s="10">
        <v>45217</v>
      </c>
      <c r="C395" s="11">
        <v>0.39148148148148099</v>
      </c>
      <c r="D395" s="1">
        <v>458</v>
      </c>
      <c r="E395" s="4">
        <f t="shared" si="6"/>
        <v>1.04067257441491E-2</v>
      </c>
      <c r="F395" s="1"/>
    </row>
    <row r="396" spans="2:6" x14ac:dyDescent="0.3">
      <c r="B396" s="10">
        <v>45217</v>
      </c>
      <c r="C396" s="11">
        <v>0.39182870370370398</v>
      </c>
      <c r="D396" s="1">
        <v>466</v>
      </c>
      <c r="E396" s="4">
        <f t="shared" si="6"/>
        <v>1.05885026130425E-2</v>
      </c>
      <c r="F396" s="1"/>
    </row>
    <row r="397" spans="2:6" x14ac:dyDescent="0.3">
      <c r="B397" s="10">
        <v>45217</v>
      </c>
      <c r="C397" s="11">
        <v>0.39217592592592598</v>
      </c>
      <c r="D397" s="1">
        <v>517</v>
      </c>
      <c r="E397" s="4">
        <f t="shared" si="6"/>
        <v>1.1747330152238099E-2</v>
      </c>
      <c r="F397" s="1"/>
    </row>
    <row r="398" spans="2:6" x14ac:dyDescent="0.3">
      <c r="B398" s="10">
        <v>45217</v>
      </c>
      <c r="C398" s="11">
        <v>0.39252314814814798</v>
      </c>
      <c r="D398" s="1">
        <v>533</v>
      </c>
      <c r="E398" s="4">
        <f t="shared" si="6"/>
        <v>1.2110883890024999E-2</v>
      </c>
      <c r="F398" s="1"/>
    </row>
    <row r="399" spans="2:6" x14ac:dyDescent="0.3">
      <c r="B399" s="10">
        <v>45217</v>
      </c>
      <c r="C399" s="11">
        <v>0.39287037037036998</v>
      </c>
      <c r="D399" s="1">
        <v>539</v>
      </c>
      <c r="E399" s="4">
        <f t="shared" si="6"/>
        <v>1.22472165416951E-2</v>
      </c>
      <c r="F399" s="1"/>
    </row>
    <row r="400" spans="2:6" x14ac:dyDescent="0.3">
      <c r="B400" s="10">
        <v>45217</v>
      </c>
      <c r="C400" s="11">
        <v>0.39321759259259298</v>
      </c>
      <c r="D400" s="1">
        <v>499</v>
      </c>
      <c r="E400" s="4">
        <f t="shared" si="6"/>
        <v>1.13383321972279E-2</v>
      </c>
      <c r="F400" s="1"/>
    </row>
    <row r="401" spans="2:6" x14ac:dyDescent="0.3">
      <c r="B401" s="10">
        <v>45217</v>
      </c>
      <c r="C401" s="11">
        <v>0.39356481481481498</v>
      </c>
      <c r="D401" s="1">
        <v>464</v>
      </c>
      <c r="E401" s="4">
        <f t="shared" si="6"/>
        <v>1.0543058395819101E-2</v>
      </c>
      <c r="F401" s="1"/>
    </row>
    <row r="402" spans="2:6" x14ac:dyDescent="0.3">
      <c r="B402" s="10">
        <v>45217</v>
      </c>
      <c r="C402" s="11">
        <v>0.39391203703703698</v>
      </c>
      <c r="D402" s="1">
        <v>509</v>
      </c>
      <c r="E402" s="4">
        <f t="shared" si="6"/>
        <v>1.1565553283344699E-2</v>
      </c>
      <c r="F402" s="1"/>
    </row>
    <row r="403" spans="2:6" x14ac:dyDescent="0.3">
      <c r="B403" s="10">
        <v>45217</v>
      </c>
      <c r="C403" s="11">
        <v>0.39425925925925898</v>
      </c>
      <c r="D403" s="1">
        <v>533</v>
      </c>
      <c r="E403" s="4">
        <f t="shared" si="6"/>
        <v>1.2110883890024999E-2</v>
      </c>
      <c r="F403" s="1"/>
    </row>
    <row r="404" spans="2:6" x14ac:dyDescent="0.3">
      <c r="B404" s="10">
        <v>45217</v>
      </c>
      <c r="C404" s="11">
        <v>0.39460648148148098</v>
      </c>
      <c r="D404" s="1">
        <v>493</v>
      </c>
      <c r="E404" s="4">
        <f t="shared" si="6"/>
        <v>1.1201999545557799E-2</v>
      </c>
      <c r="F404" s="1"/>
    </row>
    <row r="405" spans="2:6" x14ac:dyDescent="0.3">
      <c r="B405" s="10">
        <v>45217</v>
      </c>
      <c r="C405" s="11">
        <v>0.39495370370370397</v>
      </c>
      <c r="D405" s="1">
        <v>460</v>
      </c>
      <c r="E405" s="4">
        <f t="shared" si="6"/>
        <v>1.0452169961372401E-2</v>
      </c>
      <c r="F405" s="1"/>
    </row>
    <row r="406" spans="2:6" x14ac:dyDescent="0.3">
      <c r="B406" s="10">
        <v>45217</v>
      </c>
      <c r="C406" s="11">
        <v>0.39530092592592603</v>
      </c>
      <c r="D406" s="1">
        <v>466</v>
      </c>
      <c r="E406" s="4">
        <f t="shared" si="6"/>
        <v>1.05885026130425E-2</v>
      </c>
      <c r="F406" s="1"/>
    </row>
    <row r="407" spans="2:6" x14ac:dyDescent="0.3">
      <c r="B407" s="10">
        <v>45217</v>
      </c>
      <c r="C407" s="11">
        <v>0.39564814814814803</v>
      </c>
      <c r="D407" s="1">
        <v>474</v>
      </c>
      <c r="E407" s="4">
        <f t="shared" si="6"/>
        <v>1.07702794819359E-2</v>
      </c>
      <c r="F407" s="1"/>
    </row>
    <row r="408" spans="2:6" x14ac:dyDescent="0.3">
      <c r="B408" s="10">
        <v>45217</v>
      </c>
      <c r="C408" s="11">
        <v>0.39599537037037003</v>
      </c>
      <c r="D408" s="1">
        <v>497</v>
      </c>
      <c r="E408" s="4">
        <f t="shared" si="6"/>
        <v>1.1292887980004499E-2</v>
      </c>
      <c r="F408" s="1"/>
    </row>
    <row r="409" spans="2:6" x14ac:dyDescent="0.3">
      <c r="B409" s="10">
        <v>45217</v>
      </c>
      <c r="C409" s="11">
        <v>0.39634259259259302</v>
      </c>
      <c r="D409" s="1">
        <v>535</v>
      </c>
      <c r="E409" s="4">
        <f t="shared" si="6"/>
        <v>1.21563281072484E-2</v>
      </c>
      <c r="F409" s="1"/>
    </row>
    <row r="410" spans="2:6" x14ac:dyDescent="0.3">
      <c r="B410" s="10">
        <v>45217</v>
      </c>
      <c r="C410" s="11">
        <v>0.39670138888888901</v>
      </c>
      <c r="D410" s="1">
        <v>576</v>
      </c>
      <c r="E410" s="4">
        <f t="shared" si="6"/>
        <v>1.30879345603272E-2</v>
      </c>
      <c r="F410" s="1"/>
    </row>
    <row r="411" spans="2:6" x14ac:dyDescent="0.3">
      <c r="B411" s="10">
        <v>45217</v>
      </c>
      <c r="C411" s="11">
        <v>0.39704861111111101</v>
      </c>
      <c r="D411" s="1">
        <v>592</v>
      </c>
      <c r="E411" s="4">
        <f t="shared" si="6"/>
        <v>1.34514882981141E-2</v>
      </c>
      <c r="F411" s="1"/>
    </row>
    <row r="412" spans="2:6" x14ac:dyDescent="0.3">
      <c r="B412" s="10">
        <v>45217</v>
      </c>
      <c r="C412" s="11">
        <v>0.397395833333333</v>
      </c>
      <c r="D412" s="1">
        <v>596</v>
      </c>
      <c r="E412" s="4">
        <f t="shared" si="6"/>
        <v>1.35423767325608E-2</v>
      </c>
      <c r="F412" s="1"/>
    </row>
    <row r="413" spans="2:6" x14ac:dyDescent="0.3">
      <c r="B413" s="10">
        <v>45217</v>
      </c>
      <c r="C413" s="11">
        <v>0.397743055555556</v>
      </c>
      <c r="D413" s="1">
        <v>625</v>
      </c>
      <c r="E413" s="4">
        <f t="shared" si="6"/>
        <v>1.4201317882299501E-2</v>
      </c>
      <c r="F413" s="1"/>
    </row>
    <row r="414" spans="2:6" x14ac:dyDescent="0.3">
      <c r="B414" s="10">
        <v>45217</v>
      </c>
      <c r="C414" s="11">
        <v>0.398090277777778</v>
      </c>
      <c r="D414" s="1">
        <v>625</v>
      </c>
      <c r="E414" s="4">
        <f t="shared" si="6"/>
        <v>1.4201317882299501E-2</v>
      </c>
      <c r="F414" s="1"/>
    </row>
    <row r="415" spans="2:6" x14ac:dyDescent="0.3">
      <c r="B415" s="10">
        <v>45217</v>
      </c>
      <c r="C415" s="11">
        <v>0.3984375</v>
      </c>
      <c r="D415" s="1">
        <v>588</v>
      </c>
      <c r="E415" s="4">
        <f t="shared" si="6"/>
        <v>1.33605998636673E-2</v>
      </c>
      <c r="F415" s="1"/>
    </row>
    <row r="416" spans="2:6" x14ac:dyDescent="0.3">
      <c r="B416" s="10">
        <v>45217</v>
      </c>
      <c r="C416" s="11">
        <v>0.398784722222222</v>
      </c>
      <c r="D416" s="1">
        <v>548</v>
      </c>
      <c r="E416" s="4">
        <f t="shared" si="6"/>
        <v>1.2451715519200201E-2</v>
      </c>
      <c r="F416" s="1"/>
    </row>
    <row r="417" spans="2:6" x14ac:dyDescent="0.3">
      <c r="B417" s="10">
        <v>45217</v>
      </c>
      <c r="C417" s="11">
        <v>0.399131944444444</v>
      </c>
      <c r="D417" s="1">
        <v>509</v>
      </c>
      <c r="E417" s="4">
        <f t="shared" si="6"/>
        <v>1.1565553283344699E-2</v>
      </c>
      <c r="F417" s="1"/>
    </row>
    <row r="418" spans="2:6" x14ac:dyDescent="0.3">
      <c r="B418" s="10">
        <v>45217</v>
      </c>
      <c r="C418" s="11">
        <v>0.399479166666667</v>
      </c>
      <c r="D418" s="1">
        <v>533</v>
      </c>
      <c r="E418" s="4">
        <f t="shared" si="6"/>
        <v>1.2110883890024999E-2</v>
      </c>
      <c r="F418" s="1"/>
    </row>
    <row r="419" spans="2:6" x14ac:dyDescent="0.3">
      <c r="B419" s="10">
        <v>45217</v>
      </c>
      <c r="C419" s="11">
        <v>0.39982638888888899</v>
      </c>
      <c r="D419" s="1">
        <v>543</v>
      </c>
      <c r="E419" s="4">
        <f t="shared" si="6"/>
        <v>1.23381049761418E-2</v>
      </c>
      <c r="F419" s="1"/>
    </row>
    <row r="420" spans="2:6" x14ac:dyDescent="0.3">
      <c r="B420" s="10">
        <v>45217</v>
      </c>
      <c r="C420" s="11">
        <v>0.40017361111111099</v>
      </c>
      <c r="D420" s="1">
        <v>546</v>
      </c>
      <c r="E420" s="4">
        <f t="shared" si="6"/>
        <v>1.2406271301976799E-2</v>
      </c>
      <c r="F420" s="1"/>
    </row>
    <row r="421" spans="2:6" x14ac:dyDescent="0.3">
      <c r="B421" s="10">
        <v>45217</v>
      </c>
      <c r="C421" s="11">
        <v>0.40052083333333299</v>
      </c>
      <c r="D421" s="1">
        <v>513</v>
      </c>
      <c r="E421" s="4">
        <f t="shared" si="6"/>
        <v>1.1656441717791399E-2</v>
      </c>
      <c r="F421" s="1"/>
    </row>
    <row r="422" spans="2:6" x14ac:dyDescent="0.3">
      <c r="B422" s="10">
        <v>45217</v>
      </c>
      <c r="C422" s="11">
        <v>0.40086805555555599</v>
      </c>
      <c r="D422" s="1">
        <v>517</v>
      </c>
      <c r="E422" s="4">
        <f t="shared" si="6"/>
        <v>1.1747330152238099E-2</v>
      </c>
      <c r="F422" s="1"/>
    </row>
    <row r="423" spans="2:6" x14ac:dyDescent="0.3">
      <c r="B423" s="10">
        <v>45217</v>
      </c>
      <c r="C423" s="11">
        <v>0.40121527777777799</v>
      </c>
      <c r="D423" s="1">
        <v>543</v>
      </c>
      <c r="E423" s="4">
        <f t="shared" si="6"/>
        <v>1.23381049761418E-2</v>
      </c>
      <c r="F423" s="1"/>
    </row>
    <row r="424" spans="2:6" x14ac:dyDescent="0.3">
      <c r="B424" s="10">
        <v>45217</v>
      </c>
      <c r="C424" s="11">
        <v>0.40156249999999999</v>
      </c>
      <c r="D424" s="1">
        <v>543</v>
      </c>
      <c r="E424" s="4">
        <f t="shared" si="6"/>
        <v>1.23381049761418E-2</v>
      </c>
      <c r="F424" s="1"/>
    </row>
    <row r="425" spans="2:6" x14ac:dyDescent="0.3">
      <c r="B425" s="10">
        <v>45217</v>
      </c>
      <c r="C425" s="11">
        <v>0.40190972222222199</v>
      </c>
      <c r="D425" s="1">
        <v>546</v>
      </c>
      <c r="E425" s="4">
        <f t="shared" si="6"/>
        <v>1.2406271301976799E-2</v>
      </c>
      <c r="F425" s="1"/>
    </row>
    <row r="426" spans="2:6" x14ac:dyDescent="0.3">
      <c r="B426" s="10">
        <v>45217</v>
      </c>
      <c r="C426" s="11">
        <v>0.40225694444444399</v>
      </c>
      <c r="D426" s="1">
        <v>509</v>
      </c>
      <c r="E426" s="4">
        <f t="shared" si="6"/>
        <v>1.1565553283344699E-2</v>
      </c>
      <c r="F426" s="1"/>
    </row>
    <row r="427" spans="2:6" x14ac:dyDescent="0.3">
      <c r="B427" s="10">
        <v>45217</v>
      </c>
      <c r="C427" s="11">
        <v>0.40260416666666698</v>
      </c>
      <c r="D427" s="1">
        <v>513</v>
      </c>
      <c r="E427" s="4">
        <f t="shared" si="6"/>
        <v>1.1656441717791399E-2</v>
      </c>
      <c r="F427" s="1"/>
    </row>
    <row r="428" spans="2:6" x14ac:dyDescent="0.3">
      <c r="B428" s="10">
        <v>45217</v>
      </c>
      <c r="C428" s="11">
        <v>0.40295138888888898</v>
      </c>
      <c r="D428" s="1">
        <v>539</v>
      </c>
      <c r="E428" s="4">
        <f t="shared" si="6"/>
        <v>1.22472165416951E-2</v>
      </c>
      <c r="F428" s="1"/>
    </row>
    <row r="429" spans="2:6" x14ac:dyDescent="0.3">
      <c r="B429" s="10">
        <v>45217</v>
      </c>
      <c r="C429" s="11">
        <v>0.40331018518518502</v>
      </c>
      <c r="D429" s="1">
        <v>590</v>
      </c>
      <c r="E429" s="4">
        <f t="shared" si="6"/>
        <v>1.3406044080890699E-2</v>
      </c>
      <c r="F429" s="1"/>
    </row>
    <row r="430" spans="2:6" x14ac:dyDescent="0.3">
      <c r="B430" s="10">
        <v>45217</v>
      </c>
      <c r="C430" s="11">
        <v>0.40365740740740702</v>
      </c>
      <c r="D430" s="1">
        <v>639</v>
      </c>
      <c r="E430" s="4">
        <f t="shared" si="6"/>
        <v>1.4519427402863E-2</v>
      </c>
      <c r="F430" s="1"/>
    </row>
    <row r="431" spans="2:6" x14ac:dyDescent="0.3">
      <c r="B431" s="10">
        <v>45217</v>
      </c>
      <c r="C431" s="11">
        <v>0.40400462962963002</v>
      </c>
      <c r="D431" s="1">
        <v>596</v>
      </c>
      <c r="E431" s="4">
        <f t="shared" si="6"/>
        <v>1.35423767325608E-2</v>
      </c>
      <c r="F431" s="1"/>
    </row>
    <row r="432" spans="2:6" x14ac:dyDescent="0.3">
      <c r="B432" s="10">
        <v>45217</v>
      </c>
      <c r="C432" s="11">
        <v>0.40435185185185202</v>
      </c>
      <c r="D432" s="1">
        <v>798</v>
      </c>
      <c r="E432" s="4">
        <f t="shared" si="6"/>
        <v>1.8132242672119998E-2</v>
      </c>
      <c r="F432" s="1"/>
    </row>
    <row r="433" spans="2:6" x14ac:dyDescent="0.3">
      <c r="B433" s="10">
        <v>45217</v>
      </c>
      <c r="C433" s="11">
        <v>0.40469907407407402</v>
      </c>
      <c r="D433" s="1">
        <v>880</v>
      </c>
      <c r="E433" s="4">
        <f t="shared" si="6"/>
        <v>1.9995455578277699E-2</v>
      </c>
      <c r="F433" s="1"/>
    </row>
    <row r="434" spans="2:6" x14ac:dyDescent="0.3">
      <c r="B434" s="10">
        <v>45217</v>
      </c>
      <c r="C434" s="11">
        <v>0.40504629629629602</v>
      </c>
      <c r="D434" s="1">
        <v>955</v>
      </c>
      <c r="E434" s="4">
        <f t="shared" si="6"/>
        <v>2.1699613724153601E-2</v>
      </c>
      <c r="F434" s="1"/>
    </row>
    <row r="435" spans="2:6" x14ac:dyDescent="0.3">
      <c r="B435" s="10">
        <v>45217</v>
      </c>
      <c r="C435" s="11">
        <v>0.40539351851851901</v>
      </c>
      <c r="D435" s="1">
        <v>615</v>
      </c>
      <c r="E435" s="4">
        <f t="shared" si="6"/>
        <v>1.39740967961827E-2</v>
      </c>
      <c r="F435" s="1"/>
    </row>
    <row r="436" spans="2:6" x14ac:dyDescent="0.3">
      <c r="B436" s="10">
        <v>45217</v>
      </c>
      <c r="C436" s="11">
        <v>0.40574074074074101</v>
      </c>
      <c r="D436" s="1">
        <v>576</v>
      </c>
      <c r="E436" s="4">
        <f t="shared" si="6"/>
        <v>1.30879345603272E-2</v>
      </c>
      <c r="F436" s="1"/>
    </row>
    <row r="437" spans="2:6" x14ac:dyDescent="0.3">
      <c r="B437" s="10">
        <v>45217</v>
      </c>
      <c r="C437" s="11">
        <v>0.40608796296296301</v>
      </c>
      <c r="D437" s="1">
        <v>550</v>
      </c>
      <c r="E437" s="4">
        <f t="shared" si="6"/>
        <v>1.2497159736423499E-2</v>
      </c>
      <c r="F437" s="1"/>
    </row>
    <row r="438" spans="2:6" x14ac:dyDescent="0.3">
      <c r="B438" s="10">
        <v>45217</v>
      </c>
      <c r="C438" s="11">
        <v>0.40643518518518501</v>
      </c>
      <c r="D438" s="1">
        <v>521</v>
      </c>
      <c r="E438" s="4">
        <f t="shared" si="6"/>
        <v>1.1838218586684801E-2</v>
      </c>
      <c r="F438" s="1"/>
    </row>
    <row r="439" spans="2:6" x14ac:dyDescent="0.3">
      <c r="B439" s="10">
        <v>45217</v>
      </c>
      <c r="C439" s="11">
        <v>0.40678240740740701</v>
      </c>
      <c r="D439" s="1">
        <v>788</v>
      </c>
      <c r="E439" s="4">
        <f t="shared" si="6"/>
        <v>1.7905021586003201E-2</v>
      </c>
      <c r="F439" s="1"/>
    </row>
    <row r="440" spans="2:6" x14ac:dyDescent="0.3">
      <c r="B440" s="10">
        <v>45217</v>
      </c>
      <c r="C440" s="11">
        <v>0.40712962962963001</v>
      </c>
      <c r="D440" s="1">
        <v>680</v>
      </c>
      <c r="E440" s="4">
        <f t="shared" si="6"/>
        <v>1.54510338559418E-2</v>
      </c>
      <c r="F440" s="1"/>
    </row>
    <row r="441" spans="2:6" x14ac:dyDescent="0.3">
      <c r="B441" s="10">
        <v>45217</v>
      </c>
      <c r="C441" s="11">
        <v>0.40747685185185201</v>
      </c>
      <c r="D441" s="1">
        <v>623</v>
      </c>
      <c r="E441" s="4">
        <f t="shared" si="6"/>
        <v>1.4155873665076099E-2</v>
      </c>
      <c r="F441" s="1"/>
    </row>
    <row r="442" spans="2:6" x14ac:dyDescent="0.3">
      <c r="B442" s="10">
        <v>45217</v>
      </c>
      <c r="C442" s="11">
        <v>0.40782407407407401</v>
      </c>
      <c r="D442" s="1">
        <v>849</v>
      </c>
      <c r="E442" s="4">
        <f t="shared" si="6"/>
        <v>1.9291070211315601E-2</v>
      </c>
      <c r="F442" s="1"/>
    </row>
    <row r="443" spans="2:6" x14ac:dyDescent="0.3">
      <c r="B443" s="10">
        <v>45217</v>
      </c>
      <c r="C443" s="11">
        <v>0.408171296296296</v>
      </c>
      <c r="D443" s="1">
        <v>894</v>
      </c>
      <c r="E443" s="4">
        <f t="shared" si="6"/>
        <v>2.0313565098841201E-2</v>
      </c>
      <c r="F443" s="1"/>
    </row>
    <row r="444" spans="2:6" x14ac:dyDescent="0.3">
      <c r="B444" s="10">
        <v>45217</v>
      </c>
      <c r="C444" s="11">
        <v>0.408518518518519</v>
      </c>
      <c r="D444" s="1">
        <v>920</v>
      </c>
      <c r="E444" s="4">
        <f t="shared" si="6"/>
        <v>2.0904339922744802E-2</v>
      </c>
      <c r="F444" s="1"/>
    </row>
    <row r="445" spans="2:6" x14ac:dyDescent="0.3">
      <c r="B445" s="10">
        <v>45217</v>
      </c>
      <c r="C445" s="11">
        <v>0.408865740740741</v>
      </c>
      <c r="D445" s="1">
        <v>969</v>
      </c>
      <c r="E445" s="4">
        <f t="shared" si="6"/>
        <v>2.20177232447171E-2</v>
      </c>
      <c r="F445" s="1"/>
    </row>
    <row r="446" spans="2:6" x14ac:dyDescent="0.3">
      <c r="B446" s="10">
        <v>45217</v>
      </c>
      <c r="C446" s="11">
        <v>0.409212962962963</v>
      </c>
      <c r="D446" s="1">
        <v>906</v>
      </c>
      <c r="E446" s="4">
        <f t="shared" si="6"/>
        <v>2.0586230402181299E-2</v>
      </c>
      <c r="F446" s="1"/>
    </row>
    <row r="447" spans="2:6" x14ac:dyDescent="0.3">
      <c r="B447" s="10">
        <v>45217</v>
      </c>
      <c r="C447" s="11">
        <v>0.409560185185185</v>
      </c>
      <c r="D447" s="1">
        <v>896</v>
      </c>
      <c r="E447" s="4">
        <f t="shared" si="6"/>
        <v>2.0359009316064498E-2</v>
      </c>
      <c r="F447" s="1"/>
    </row>
    <row r="448" spans="2:6" x14ac:dyDescent="0.3">
      <c r="B448" s="10">
        <v>45217</v>
      </c>
      <c r="C448" s="11">
        <v>0.409907407407407</v>
      </c>
      <c r="D448" s="1">
        <v>609</v>
      </c>
      <c r="E448" s="4">
        <f t="shared" si="6"/>
        <v>1.38377641445126E-2</v>
      </c>
      <c r="F448" s="1"/>
    </row>
    <row r="449" spans="2:6" x14ac:dyDescent="0.3">
      <c r="B449" s="10">
        <v>45217</v>
      </c>
      <c r="C449" s="11">
        <v>0.41026620370370398</v>
      </c>
      <c r="D449" s="1">
        <v>1014</v>
      </c>
      <c r="E449" s="4">
        <f t="shared" si="6"/>
        <v>2.3040218132242701E-2</v>
      </c>
      <c r="F449" s="1"/>
    </row>
    <row r="450" spans="2:6" x14ac:dyDescent="0.3">
      <c r="B450" s="10">
        <v>45217</v>
      </c>
      <c r="C450" s="11">
        <v>0.41061342592592598</v>
      </c>
      <c r="D450" s="1">
        <v>1014</v>
      </c>
      <c r="E450" s="4">
        <f t="shared" si="6"/>
        <v>2.3040218132242701E-2</v>
      </c>
      <c r="F450" s="1"/>
    </row>
    <row r="451" spans="2:6" x14ac:dyDescent="0.3">
      <c r="B451" s="10">
        <v>45217</v>
      </c>
      <c r="C451" s="11">
        <v>0.41096064814814798</v>
      </c>
      <c r="D451" s="1">
        <v>988</v>
      </c>
      <c r="E451" s="4">
        <f t="shared" si="6"/>
        <v>2.2449443308339E-2</v>
      </c>
      <c r="F451" s="1"/>
    </row>
    <row r="452" spans="2:6" x14ac:dyDescent="0.3">
      <c r="B452" s="10">
        <v>45217</v>
      </c>
      <c r="C452" s="11">
        <v>0.41130787037036998</v>
      </c>
      <c r="D452" s="1">
        <v>778</v>
      </c>
      <c r="E452" s="4">
        <f t="shared" si="6"/>
        <v>1.76778004998864E-2</v>
      </c>
      <c r="F452" s="1"/>
    </row>
    <row r="453" spans="2:6" x14ac:dyDescent="0.3">
      <c r="B453" s="10">
        <v>45217</v>
      </c>
      <c r="C453" s="11">
        <v>0.41165509259259297</v>
      </c>
      <c r="D453" s="1">
        <v>780</v>
      </c>
      <c r="E453" s="4">
        <f t="shared" ref="E453:E492" si="7">D453/1000/44.01</f>
        <v>1.7723244717109701E-2</v>
      </c>
      <c r="F453" s="1"/>
    </row>
    <row r="454" spans="2:6" x14ac:dyDescent="0.3">
      <c r="B454" s="10">
        <v>45217</v>
      </c>
      <c r="C454" s="11">
        <v>0.41200231481481497</v>
      </c>
      <c r="D454" s="1">
        <v>772</v>
      </c>
      <c r="E454" s="4">
        <f t="shared" si="7"/>
        <v>1.7541467848216301E-2</v>
      </c>
      <c r="F454" s="1"/>
    </row>
    <row r="455" spans="2:6" x14ac:dyDescent="0.3">
      <c r="B455" s="10">
        <v>45217</v>
      </c>
      <c r="C455" s="11">
        <v>0.41234953703703697</v>
      </c>
      <c r="D455" s="1">
        <v>1026</v>
      </c>
      <c r="E455" s="4">
        <f t="shared" si="7"/>
        <v>2.3312883435582799E-2</v>
      </c>
      <c r="F455" s="1"/>
    </row>
    <row r="456" spans="2:6" x14ac:dyDescent="0.3">
      <c r="B456" s="10">
        <v>45217</v>
      </c>
      <c r="C456" s="11">
        <v>0.41269675925925903</v>
      </c>
      <c r="D456" s="1">
        <v>1018</v>
      </c>
      <c r="E456" s="4">
        <f t="shared" si="7"/>
        <v>2.3131106566689399E-2</v>
      </c>
      <c r="F456" s="1"/>
    </row>
    <row r="457" spans="2:6" x14ac:dyDescent="0.3">
      <c r="B457" s="10">
        <v>45217</v>
      </c>
      <c r="C457" s="11">
        <v>0.41304398148148103</v>
      </c>
      <c r="D457" s="1">
        <v>869</v>
      </c>
      <c r="E457" s="4">
        <f t="shared" si="7"/>
        <v>1.9745512383549199E-2</v>
      </c>
      <c r="F457" s="1"/>
    </row>
    <row r="458" spans="2:6" x14ac:dyDescent="0.3">
      <c r="B458" s="10">
        <v>45217</v>
      </c>
      <c r="C458" s="11">
        <v>0.41339120370370402</v>
      </c>
      <c r="D458" s="1">
        <v>672</v>
      </c>
      <c r="E458" s="4">
        <f t="shared" si="7"/>
        <v>1.52692569870484E-2</v>
      </c>
      <c r="F458" s="1"/>
    </row>
    <row r="459" spans="2:6" x14ac:dyDescent="0.3">
      <c r="B459" s="10">
        <v>45217</v>
      </c>
      <c r="C459" s="11">
        <v>0.41373842592592602</v>
      </c>
      <c r="D459" s="1">
        <v>656</v>
      </c>
      <c r="E459" s="4">
        <f t="shared" si="7"/>
        <v>1.49057032492615E-2</v>
      </c>
      <c r="F459" s="1"/>
    </row>
    <row r="460" spans="2:6" x14ac:dyDescent="0.3">
      <c r="B460" s="10">
        <v>45217</v>
      </c>
      <c r="C460" s="11">
        <v>0.41408564814814802</v>
      </c>
      <c r="D460" s="1">
        <v>831</v>
      </c>
      <c r="E460" s="4">
        <f t="shared" si="7"/>
        <v>1.88820722563054E-2</v>
      </c>
      <c r="F460" s="1"/>
    </row>
    <row r="461" spans="2:6" x14ac:dyDescent="0.3">
      <c r="B461" s="10">
        <v>45217</v>
      </c>
      <c r="C461" s="11">
        <v>0.41443287037037002</v>
      </c>
      <c r="D461" s="1">
        <v>1053</v>
      </c>
      <c r="E461" s="4">
        <f t="shared" si="7"/>
        <v>2.3926380368098198E-2</v>
      </c>
      <c r="F461" s="1"/>
    </row>
    <row r="462" spans="2:6" x14ac:dyDescent="0.3">
      <c r="B462" s="10">
        <v>45217</v>
      </c>
      <c r="C462" s="11">
        <v>0.41478009259259302</v>
      </c>
      <c r="D462" s="1">
        <v>914</v>
      </c>
      <c r="E462" s="4">
        <f t="shared" si="7"/>
        <v>2.07680072710748E-2</v>
      </c>
      <c r="F462" s="1"/>
    </row>
    <row r="463" spans="2:6" x14ac:dyDescent="0.3">
      <c r="B463" s="10">
        <v>45217</v>
      </c>
      <c r="C463" s="11">
        <v>0.41512731481481502</v>
      </c>
      <c r="D463" s="1">
        <v>920</v>
      </c>
      <c r="E463" s="4">
        <f t="shared" si="7"/>
        <v>2.0904339922744802E-2</v>
      </c>
      <c r="F463" s="1"/>
    </row>
    <row r="464" spans="2:6" x14ac:dyDescent="0.3">
      <c r="B464" s="10">
        <v>45217</v>
      </c>
      <c r="C464" s="11">
        <v>0.41547453703703702</v>
      </c>
      <c r="D464" s="1">
        <v>992</v>
      </c>
      <c r="E464" s="4">
        <f t="shared" si="7"/>
        <v>2.2540331742785701E-2</v>
      </c>
      <c r="F464" s="1"/>
    </row>
    <row r="465" spans="2:6" x14ac:dyDescent="0.3">
      <c r="B465" s="10">
        <v>45217</v>
      </c>
      <c r="C465" s="11">
        <v>0.41582175925925902</v>
      </c>
      <c r="D465" s="1">
        <v>994</v>
      </c>
      <c r="E465" s="4">
        <f t="shared" si="7"/>
        <v>2.2585775960009099E-2</v>
      </c>
      <c r="F465" s="1"/>
    </row>
    <row r="466" spans="2:6" x14ac:dyDescent="0.3">
      <c r="B466" s="10">
        <v>45217</v>
      </c>
      <c r="C466" s="11">
        <v>0.416180555555556</v>
      </c>
      <c r="D466" s="1">
        <v>637</v>
      </c>
      <c r="E466" s="4">
        <f t="shared" si="7"/>
        <v>1.44739831856396E-2</v>
      </c>
      <c r="F466" s="1"/>
    </row>
    <row r="467" spans="2:6" x14ac:dyDescent="0.3">
      <c r="B467" s="10">
        <v>45217</v>
      </c>
      <c r="C467" s="11">
        <v>0.416527777777778</v>
      </c>
      <c r="D467" s="1">
        <v>843</v>
      </c>
      <c r="E467" s="4">
        <f t="shared" si="7"/>
        <v>1.9154737559645502E-2</v>
      </c>
      <c r="F467" s="1"/>
    </row>
    <row r="468" spans="2:6" x14ac:dyDescent="0.3">
      <c r="B468" s="10">
        <v>45217</v>
      </c>
      <c r="C468" s="11">
        <v>0.416875</v>
      </c>
      <c r="D468" s="1">
        <v>600</v>
      </c>
      <c r="E468" s="4">
        <f t="shared" si="7"/>
        <v>1.36332651670075E-2</v>
      </c>
      <c r="F468" s="1"/>
    </row>
    <row r="469" spans="2:6" x14ac:dyDescent="0.3">
      <c r="B469" s="10">
        <v>45217</v>
      </c>
      <c r="C469" s="11">
        <v>0.41722222222222199</v>
      </c>
      <c r="D469" s="1">
        <v>631</v>
      </c>
      <c r="E469" s="4">
        <f t="shared" si="7"/>
        <v>1.43376505339696E-2</v>
      </c>
      <c r="F469" s="1"/>
    </row>
    <row r="470" spans="2:6" x14ac:dyDescent="0.3">
      <c r="B470" s="10">
        <v>45217</v>
      </c>
      <c r="C470" s="11">
        <v>0.41756944444444399</v>
      </c>
      <c r="D470" s="1">
        <v>920</v>
      </c>
      <c r="E470" s="4">
        <f t="shared" si="7"/>
        <v>2.0904339922744802E-2</v>
      </c>
      <c r="F470" s="1"/>
    </row>
    <row r="471" spans="2:6" x14ac:dyDescent="0.3">
      <c r="B471" s="10">
        <v>45217</v>
      </c>
      <c r="C471" s="11">
        <v>0.41791666666666699</v>
      </c>
      <c r="D471" s="1">
        <v>1175</v>
      </c>
      <c r="E471" s="4">
        <f t="shared" si="7"/>
        <v>2.6698477618723002E-2</v>
      </c>
      <c r="F471" s="1"/>
    </row>
    <row r="472" spans="2:6" x14ac:dyDescent="0.3">
      <c r="B472" s="10">
        <v>45217</v>
      </c>
      <c r="C472" s="11">
        <v>0.41826388888888899</v>
      </c>
      <c r="D472" s="1">
        <v>1096</v>
      </c>
      <c r="E472" s="4">
        <f t="shared" si="7"/>
        <v>2.4903431038400401E-2</v>
      </c>
      <c r="F472" s="1"/>
    </row>
    <row r="473" spans="2:6" x14ac:dyDescent="0.3">
      <c r="B473" s="10">
        <v>45217</v>
      </c>
      <c r="C473" s="11">
        <v>0.41861111111111099</v>
      </c>
      <c r="D473" s="1">
        <v>1069</v>
      </c>
      <c r="E473" s="4">
        <f t="shared" si="7"/>
        <v>2.4289934105885001E-2</v>
      </c>
      <c r="F473" s="1"/>
    </row>
    <row r="474" spans="2:6" x14ac:dyDescent="0.3">
      <c r="B474" s="10">
        <v>45217</v>
      </c>
      <c r="C474" s="11">
        <v>0.41895833333333299</v>
      </c>
      <c r="D474" s="1">
        <v>682</v>
      </c>
      <c r="E474" s="4">
        <f t="shared" si="7"/>
        <v>1.5496478073165201E-2</v>
      </c>
      <c r="F474" s="1"/>
    </row>
    <row r="475" spans="2:6" x14ac:dyDescent="0.3">
      <c r="B475" s="10">
        <v>45217</v>
      </c>
      <c r="C475" s="11">
        <v>0.41930555555555599</v>
      </c>
      <c r="D475" s="1">
        <v>639</v>
      </c>
      <c r="E475" s="4">
        <f t="shared" si="7"/>
        <v>1.4519427402863E-2</v>
      </c>
      <c r="F475" s="1"/>
    </row>
    <row r="476" spans="2:6" x14ac:dyDescent="0.3">
      <c r="B476" s="10">
        <v>45217</v>
      </c>
      <c r="C476" s="11">
        <v>0.41965277777777799</v>
      </c>
      <c r="D476" s="1">
        <v>631</v>
      </c>
      <c r="E476" s="4">
        <f t="shared" si="7"/>
        <v>1.43376505339696E-2</v>
      </c>
      <c r="F476" s="1"/>
    </row>
    <row r="477" spans="2:6" x14ac:dyDescent="0.3">
      <c r="B477" s="10">
        <v>45217</v>
      </c>
      <c r="C477" s="11">
        <v>0.42</v>
      </c>
      <c r="D477" s="1">
        <v>605</v>
      </c>
      <c r="E477" s="4">
        <f t="shared" si="7"/>
        <v>1.3746875710065901E-2</v>
      </c>
      <c r="F477" s="1"/>
    </row>
    <row r="478" spans="2:6" x14ac:dyDescent="0.3">
      <c r="B478" s="10">
        <v>45217</v>
      </c>
      <c r="C478" s="11">
        <v>0.42034722222222198</v>
      </c>
      <c r="D478" s="1">
        <v>572</v>
      </c>
      <c r="E478" s="4">
        <f t="shared" si="7"/>
        <v>1.29970461258805E-2</v>
      </c>
      <c r="F478" s="1"/>
    </row>
    <row r="479" spans="2:6" x14ac:dyDescent="0.3">
      <c r="B479" s="10">
        <v>45217</v>
      </c>
      <c r="C479" s="11">
        <v>0.42069444444444398</v>
      </c>
      <c r="D479" s="1">
        <v>605</v>
      </c>
      <c r="E479" s="4">
        <f t="shared" si="7"/>
        <v>1.3746875710065901E-2</v>
      </c>
      <c r="F479" s="1"/>
    </row>
    <row r="480" spans="2:6" x14ac:dyDescent="0.3">
      <c r="B480" s="10">
        <v>45217</v>
      </c>
      <c r="C480" s="11">
        <v>0.42104166666666698</v>
      </c>
      <c r="D480" s="1">
        <v>605</v>
      </c>
      <c r="E480" s="4">
        <f t="shared" si="7"/>
        <v>1.3746875710065901E-2</v>
      </c>
      <c r="F480" s="1"/>
    </row>
    <row r="481" spans="2:10" x14ac:dyDescent="0.3">
      <c r="B481" s="10">
        <v>45217</v>
      </c>
      <c r="C481" s="11">
        <v>0.42138888888888898</v>
      </c>
      <c r="D481" s="1">
        <v>598</v>
      </c>
      <c r="E481" s="4">
        <f t="shared" si="7"/>
        <v>1.3587820949784101E-2</v>
      </c>
      <c r="F481" s="1"/>
    </row>
    <row r="482" spans="2:10" x14ac:dyDescent="0.3">
      <c r="B482" s="10">
        <v>45217</v>
      </c>
      <c r="C482" s="11">
        <v>0.42173611111111098</v>
      </c>
      <c r="D482" s="1">
        <v>615</v>
      </c>
      <c r="E482" s="4">
        <f t="shared" si="7"/>
        <v>1.39740967961827E-2</v>
      </c>
      <c r="F482" s="1"/>
    </row>
    <row r="483" spans="2:10" x14ac:dyDescent="0.3">
      <c r="B483" s="10">
        <v>45217</v>
      </c>
      <c r="C483" s="11">
        <v>0.42208333333333298</v>
      </c>
      <c r="D483" s="1">
        <v>664</v>
      </c>
      <c r="E483" s="4">
        <f t="shared" si="7"/>
        <v>1.5087480118155E-2</v>
      </c>
      <c r="F483" s="1"/>
    </row>
    <row r="484" spans="2:10" x14ac:dyDescent="0.3">
      <c r="B484" s="10">
        <v>45217</v>
      </c>
      <c r="C484" s="11">
        <v>0.42243055555555598</v>
      </c>
      <c r="D484" s="1">
        <v>692</v>
      </c>
      <c r="E484" s="4">
        <f t="shared" si="7"/>
        <v>1.5723699159282001E-2</v>
      </c>
      <c r="F484" s="1"/>
    </row>
    <row r="485" spans="2:10" x14ac:dyDescent="0.3">
      <c r="B485" s="10">
        <v>45217</v>
      </c>
      <c r="C485" s="11">
        <v>0.42277777777777797</v>
      </c>
      <c r="D485" s="1">
        <v>696</v>
      </c>
      <c r="E485" s="4">
        <f t="shared" si="7"/>
        <v>1.58145875937287E-2</v>
      </c>
      <c r="F485" s="1"/>
    </row>
    <row r="486" spans="2:10" x14ac:dyDescent="0.3">
      <c r="B486" s="10">
        <v>45217</v>
      </c>
      <c r="C486" s="11">
        <v>0.42313657407407401</v>
      </c>
      <c r="D486" s="1">
        <v>704</v>
      </c>
      <c r="E486" s="4">
        <f t="shared" si="7"/>
        <v>1.5996364462622099E-2</v>
      </c>
      <c r="F486" s="1"/>
    </row>
    <row r="487" spans="2:10" x14ac:dyDescent="0.3">
      <c r="B487" s="10">
        <v>45217</v>
      </c>
      <c r="C487" s="11">
        <v>0.42348379629629601</v>
      </c>
      <c r="D487" s="1">
        <v>664</v>
      </c>
      <c r="E487" s="4">
        <f t="shared" si="7"/>
        <v>1.5087480118155E-2</v>
      </c>
      <c r="F487" s="1"/>
    </row>
    <row r="488" spans="2:10" x14ac:dyDescent="0.3">
      <c r="B488" s="10">
        <v>45217</v>
      </c>
      <c r="C488" s="11">
        <v>0.42383101851851901</v>
      </c>
      <c r="D488" s="1">
        <v>625</v>
      </c>
      <c r="E488" s="4">
        <f t="shared" si="7"/>
        <v>1.4201317882299501E-2</v>
      </c>
      <c r="F488" s="1"/>
    </row>
    <row r="489" spans="2:10" x14ac:dyDescent="0.3">
      <c r="D489" s="4">
        <f>AVERAGE(D369:D488)</f>
        <v>649.73333333333301</v>
      </c>
      <c r="E489" s="12">
        <f t="shared" si="7"/>
        <v>1.4763311368628299E-2</v>
      </c>
    </row>
    <row r="490" spans="2:10" x14ac:dyDescent="0.3">
      <c r="B490" s="35" t="s">
        <v>2478</v>
      </c>
      <c r="C490" s="35"/>
      <c r="D490" s="35"/>
      <c r="F490" s="4" t="s">
        <v>2479</v>
      </c>
      <c r="G490" s="35" t="str">
        <f>_xlfn.DISPIMG("ID_1D63B733B6CC4706847108492568A1C1",1)</f>
        <v>=DISPIMG("ID_1D63B733B6CC4706847108492568A1C1",1)</v>
      </c>
      <c r="H490" s="35"/>
      <c r="I490" s="35"/>
    </row>
    <row r="491" spans="2:10" x14ac:dyDescent="0.3">
      <c r="B491" s="10">
        <v>45217</v>
      </c>
      <c r="C491" s="11">
        <v>0.43078703703703702</v>
      </c>
      <c r="D491" s="1">
        <v>1244</v>
      </c>
      <c r="E491" s="4">
        <f>D491/1000/44.01</f>
        <v>2.8266303112928898E-2</v>
      </c>
      <c r="F491" s="4">
        <f>(E491-$E$489)*0.00001/0.0609</f>
        <v>2.2172400236946798E-6</v>
      </c>
      <c r="G491" s="35"/>
      <c r="H491" s="35"/>
      <c r="I491" s="35"/>
    </row>
    <row r="492" spans="2:10" x14ac:dyDescent="0.3">
      <c r="B492" s="10">
        <v>45217</v>
      </c>
      <c r="C492" s="11">
        <v>0.43113425925925902</v>
      </c>
      <c r="D492" s="1">
        <v>1352</v>
      </c>
      <c r="E492" s="4">
        <f t="shared" si="7"/>
        <v>3.0720290842990199E-2</v>
      </c>
      <c r="F492" s="4">
        <f>(E492-$E$489)*0.00001/0.0609</f>
        <v>2.62019367395105E-6</v>
      </c>
      <c r="G492" s="35"/>
      <c r="H492" s="35"/>
      <c r="I492" s="35"/>
    </row>
    <row r="493" spans="2:10" ht="16.5" x14ac:dyDescent="0.3">
      <c r="B493" s="10">
        <v>45217</v>
      </c>
      <c r="C493" s="11">
        <v>0.43148148148148102</v>
      </c>
      <c r="D493" s="1">
        <v>1474</v>
      </c>
      <c r="E493" s="4">
        <f t="shared" ref="E493:E555" si="8">D493/1000/44.01</f>
        <v>3.34923880936151E-2</v>
      </c>
      <c r="F493" s="4">
        <f>(E493-$E$489)*0.00001/0.0609</f>
        <v>3.0753820566480699E-6</v>
      </c>
      <c r="H493" s="4" t="s">
        <v>2473</v>
      </c>
      <c r="I493" s="4" t="s">
        <v>2480</v>
      </c>
      <c r="J493" s="18" t="s">
        <v>2481</v>
      </c>
    </row>
    <row r="494" spans="2:10" x14ac:dyDescent="0.3">
      <c r="B494" s="10">
        <v>45217</v>
      </c>
      <c r="C494" s="11">
        <v>0.43182870370370402</v>
      </c>
      <c r="D494" s="1">
        <v>1550</v>
      </c>
      <c r="E494" s="4">
        <f t="shared" si="8"/>
        <v>3.5219268348102697E-2</v>
      </c>
      <c r="F494" s="4">
        <f t="shared" ref="F494:F557" si="9">(E494-$E$489)*0.00001/0.0609</f>
        <v>3.35894203275441E-6</v>
      </c>
      <c r="H494" s="1">
        <v>9.9648717948718002E-6</v>
      </c>
      <c r="I494" s="4">
        <v>6.0900000000000003E-2</v>
      </c>
      <c r="J494" s="18">
        <v>3.9585000000000002E-3</v>
      </c>
    </row>
    <row r="495" spans="2:10" x14ac:dyDescent="0.3">
      <c r="B495" s="10">
        <v>45217</v>
      </c>
      <c r="C495" s="11">
        <v>0.43217592592592602</v>
      </c>
      <c r="D495" s="1">
        <v>1607</v>
      </c>
      <c r="E495" s="4">
        <f t="shared" si="8"/>
        <v>3.6514428538968399E-2</v>
      </c>
      <c r="F495" s="4">
        <f t="shared" si="9"/>
        <v>3.5716120148341699E-6</v>
      </c>
      <c r="G495" s="4" t="s">
        <v>2482</v>
      </c>
      <c r="H495" s="4">
        <f>H494/I494</f>
        <v>1.6362679466127799E-4</v>
      </c>
    </row>
    <row r="496" spans="2:10" x14ac:dyDescent="0.3">
      <c r="B496" s="10">
        <v>45217</v>
      </c>
      <c r="C496" s="11">
        <v>0.43252314814814802</v>
      </c>
      <c r="D496" s="1">
        <v>1698</v>
      </c>
      <c r="E496" s="4">
        <f t="shared" si="8"/>
        <v>3.8582140422631202E-2</v>
      </c>
      <c r="F496" s="4">
        <f t="shared" si="9"/>
        <v>3.9111377756983397E-6</v>
      </c>
      <c r="G496" s="4" t="s">
        <v>2476</v>
      </c>
      <c r="H496" s="4">
        <f>H494/J494</f>
        <v>2.5173353024811902E-3</v>
      </c>
    </row>
    <row r="497" spans="2:7" x14ac:dyDescent="0.3">
      <c r="B497" s="10">
        <v>45217</v>
      </c>
      <c r="C497" s="11">
        <v>0.43287037037037002</v>
      </c>
      <c r="D497" s="1">
        <v>1847</v>
      </c>
      <c r="E497" s="4">
        <f t="shared" si="8"/>
        <v>4.1967734605771398E-2</v>
      </c>
      <c r="F497" s="4">
        <f t="shared" si="9"/>
        <v>4.4670645709594503E-6</v>
      </c>
    </row>
    <row r="498" spans="2:7" x14ac:dyDescent="0.3">
      <c r="B498" s="10">
        <v>45217</v>
      </c>
      <c r="C498" s="11">
        <v>0.43321759259259301</v>
      </c>
      <c r="D498" s="1">
        <v>1935</v>
      </c>
      <c r="E498" s="4">
        <f t="shared" si="8"/>
        <v>4.3967280163599201E-2</v>
      </c>
      <c r="F498" s="4">
        <f t="shared" si="9"/>
        <v>4.7953971748720602E-6</v>
      </c>
    </row>
    <row r="499" spans="2:7" x14ac:dyDescent="0.3">
      <c r="B499" s="10">
        <v>45217</v>
      </c>
      <c r="C499" s="11">
        <v>0.43356481481481501</v>
      </c>
      <c r="D499" s="1">
        <v>2008</v>
      </c>
      <c r="E499" s="4">
        <f t="shared" si="8"/>
        <v>4.56259940922518E-2</v>
      </c>
      <c r="F499" s="4">
        <f t="shared" si="9"/>
        <v>5.0677639940268302E-6</v>
      </c>
    </row>
    <row r="500" spans="2:7" x14ac:dyDescent="0.3">
      <c r="B500" s="10">
        <v>45217</v>
      </c>
      <c r="C500" s="11">
        <v>0.43391203703703701</v>
      </c>
      <c r="D500" s="1">
        <v>2063</v>
      </c>
      <c r="E500" s="4">
        <f t="shared" si="8"/>
        <v>4.6875710065894097E-2</v>
      </c>
      <c r="F500" s="4">
        <f t="shared" si="9"/>
        <v>5.2729718714722102E-6</v>
      </c>
      <c r="G500" s="12"/>
    </row>
    <row r="501" spans="2:7" x14ac:dyDescent="0.3">
      <c r="B501" s="10">
        <v>45217</v>
      </c>
      <c r="C501" s="11">
        <v>0.43425925925925901</v>
      </c>
      <c r="D501" s="1">
        <v>2149</v>
      </c>
      <c r="E501" s="4">
        <f t="shared" si="8"/>
        <v>4.8829811406498502E-2</v>
      </c>
      <c r="F501" s="4">
        <f t="shared" si="9"/>
        <v>5.5938423707504397E-6</v>
      </c>
    </row>
    <row r="502" spans="2:7" x14ac:dyDescent="0.3">
      <c r="B502" s="10">
        <v>45217</v>
      </c>
      <c r="C502" s="11">
        <v>0.43460648148148101</v>
      </c>
      <c r="D502" s="1">
        <v>2218</v>
      </c>
      <c r="E502" s="4">
        <f t="shared" si="8"/>
        <v>5.0397636900704403E-2</v>
      </c>
      <c r="F502" s="4">
        <f t="shared" si="9"/>
        <v>5.8512849806364601E-6</v>
      </c>
    </row>
    <row r="503" spans="2:7" x14ac:dyDescent="0.3">
      <c r="B503" s="10">
        <v>45217</v>
      </c>
      <c r="C503" s="11">
        <v>0.43495370370370401</v>
      </c>
      <c r="D503" s="1">
        <v>2301</v>
      </c>
      <c r="E503" s="4">
        <f t="shared" si="8"/>
        <v>5.2283571915473802E-2</v>
      </c>
      <c r="F503" s="4">
        <f t="shared" si="9"/>
        <v>6.16096232296312E-6</v>
      </c>
    </row>
    <row r="504" spans="2:7" x14ac:dyDescent="0.3">
      <c r="B504" s="10">
        <v>45217</v>
      </c>
      <c r="C504" s="11">
        <v>0.43530092592592601</v>
      </c>
      <c r="D504" s="1">
        <v>2381</v>
      </c>
      <c r="E504" s="4">
        <f t="shared" si="8"/>
        <v>5.4101340604408098E-2</v>
      </c>
      <c r="F504" s="4">
        <f t="shared" si="9"/>
        <v>6.4594465083382203E-6</v>
      </c>
    </row>
    <row r="505" spans="2:7" x14ac:dyDescent="0.3">
      <c r="B505" s="10">
        <v>45217</v>
      </c>
      <c r="C505" s="11">
        <v>0.43564814814814801</v>
      </c>
      <c r="D505" s="1">
        <v>2393</v>
      </c>
      <c r="E505" s="4">
        <f t="shared" si="8"/>
        <v>5.4374005907748199E-2</v>
      </c>
      <c r="F505" s="4">
        <f t="shared" si="9"/>
        <v>6.5042191361444804E-6</v>
      </c>
    </row>
    <row r="506" spans="2:7" x14ac:dyDescent="0.3">
      <c r="B506" s="10">
        <v>45217</v>
      </c>
      <c r="C506" s="11">
        <v>0.43599537037037001</v>
      </c>
      <c r="D506" s="1">
        <v>2473</v>
      </c>
      <c r="E506" s="4">
        <f t="shared" si="8"/>
        <v>5.6191774596682599E-2</v>
      </c>
      <c r="F506" s="4">
        <f t="shared" si="9"/>
        <v>6.8027033215195799E-6</v>
      </c>
    </row>
    <row r="507" spans="2:7" x14ac:dyDescent="0.3">
      <c r="B507" s="10">
        <v>45217</v>
      </c>
      <c r="C507" s="11">
        <v>0.436342592592593</v>
      </c>
      <c r="D507" s="1">
        <v>2525</v>
      </c>
      <c r="E507" s="4">
        <f t="shared" si="8"/>
        <v>5.7373324244489897E-2</v>
      </c>
      <c r="F507" s="4">
        <f t="shared" si="9"/>
        <v>6.9967180420133902E-6</v>
      </c>
    </row>
    <row r="508" spans="2:7" x14ac:dyDescent="0.3">
      <c r="B508" s="10">
        <v>45217</v>
      </c>
      <c r="C508" s="11">
        <v>0.43670138888888899</v>
      </c>
      <c r="D508" s="1">
        <v>2631</v>
      </c>
      <c r="E508" s="4">
        <f t="shared" si="8"/>
        <v>5.9781867757327897E-2</v>
      </c>
      <c r="F508" s="4">
        <f t="shared" si="9"/>
        <v>7.3922095876353902E-6</v>
      </c>
    </row>
    <row r="509" spans="2:7" x14ac:dyDescent="0.3">
      <c r="B509" s="10">
        <v>45217</v>
      </c>
      <c r="C509" s="11">
        <v>0.43704861111111099</v>
      </c>
      <c r="D509" s="1">
        <v>2680</v>
      </c>
      <c r="E509" s="4">
        <f t="shared" si="8"/>
        <v>6.0895251079300203E-2</v>
      </c>
      <c r="F509" s="4">
        <f t="shared" si="9"/>
        <v>7.5750311511776401E-6</v>
      </c>
    </row>
    <row r="510" spans="2:7" x14ac:dyDescent="0.3">
      <c r="B510" s="10">
        <v>45217</v>
      </c>
      <c r="C510" s="11">
        <v>0.43739583333333298</v>
      </c>
      <c r="D510" s="1">
        <v>2723</v>
      </c>
      <c r="E510" s="4">
        <f t="shared" si="8"/>
        <v>6.1872301749602399E-2</v>
      </c>
      <c r="F510" s="4">
        <f t="shared" si="9"/>
        <v>7.7354664008167506E-6</v>
      </c>
      <c r="G510" s="12"/>
    </row>
    <row r="511" spans="2:7" x14ac:dyDescent="0.3">
      <c r="B511" s="10">
        <v>45217</v>
      </c>
      <c r="C511" s="11">
        <v>0.43774305555555598</v>
      </c>
      <c r="D511" s="1">
        <v>2764</v>
      </c>
      <c r="E511" s="4">
        <f t="shared" si="8"/>
        <v>6.2803908202681197E-2</v>
      </c>
      <c r="F511" s="4">
        <f t="shared" si="9"/>
        <v>7.8884395458214893E-6</v>
      </c>
    </row>
    <row r="512" spans="2:7" x14ac:dyDescent="0.3">
      <c r="B512" s="10">
        <v>45217</v>
      </c>
      <c r="C512" s="11">
        <v>0.43809027777777798</v>
      </c>
      <c r="D512" s="1">
        <v>2855</v>
      </c>
      <c r="E512" s="4">
        <f t="shared" si="8"/>
        <v>6.4871620086344006E-2</v>
      </c>
      <c r="F512" s="4">
        <f t="shared" si="9"/>
        <v>8.2279653066856604E-6</v>
      </c>
    </row>
    <row r="513" spans="2:6" x14ac:dyDescent="0.3">
      <c r="B513" s="10">
        <v>45217</v>
      </c>
      <c r="C513" s="11">
        <v>0.43843749999999998</v>
      </c>
      <c r="D513" s="1">
        <v>2919</v>
      </c>
      <c r="E513" s="4">
        <f t="shared" si="8"/>
        <v>6.6325835037491496E-2</v>
      </c>
      <c r="F513" s="4">
        <f t="shared" si="9"/>
        <v>8.4667526549857401E-6</v>
      </c>
    </row>
    <row r="514" spans="2:6" x14ac:dyDescent="0.3">
      <c r="B514" s="10">
        <v>45217</v>
      </c>
      <c r="C514" s="11">
        <v>0.43878472222222198</v>
      </c>
      <c r="D514" s="1">
        <v>2959</v>
      </c>
      <c r="E514" s="4">
        <f t="shared" si="8"/>
        <v>6.7234719381958602E-2</v>
      </c>
      <c r="F514" s="4">
        <f t="shared" si="9"/>
        <v>8.6159947476732792E-6</v>
      </c>
    </row>
    <row r="515" spans="2:6" x14ac:dyDescent="0.3">
      <c r="B515" s="10">
        <v>45217</v>
      </c>
      <c r="C515" s="11">
        <v>0.43913194444444398</v>
      </c>
      <c r="D515" s="1">
        <v>3008</v>
      </c>
      <c r="E515" s="4">
        <f t="shared" si="8"/>
        <v>6.8348102703930894E-2</v>
      </c>
      <c r="F515" s="4">
        <f t="shared" si="9"/>
        <v>8.7988163112155308E-6</v>
      </c>
    </row>
    <row r="516" spans="2:6" x14ac:dyDescent="0.3">
      <c r="B516" s="10">
        <v>45217</v>
      </c>
      <c r="C516" s="11">
        <v>0.43947916666666698</v>
      </c>
      <c r="D516" s="1">
        <v>3055</v>
      </c>
      <c r="E516" s="4">
        <f t="shared" si="8"/>
        <v>6.9416041808679899E-2</v>
      </c>
      <c r="F516" s="4">
        <f t="shared" si="9"/>
        <v>8.9741757701234004E-6</v>
      </c>
    </row>
    <row r="517" spans="2:6" x14ac:dyDescent="0.3">
      <c r="B517" s="10">
        <v>45217</v>
      </c>
      <c r="C517" s="11">
        <v>0.43982638888888897</v>
      </c>
      <c r="D517" s="1">
        <v>3120</v>
      </c>
      <c r="E517" s="4">
        <f t="shared" si="8"/>
        <v>7.0892978868438997E-2</v>
      </c>
      <c r="F517" s="4">
        <f t="shared" si="9"/>
        <v>9.2166941707406693E-6</v>
      </c>
    </row>
    <row r="518" spans="2:6" x14ac:dyDescent="0.3">
      <c r="B518" s="10">
        <v>45217</v>
      </c>
      <c r="C518" s="11">
        <v>0.44017361111111097</v>
      </c>
      <c r="D518" s="1">
        <v>3167</v>
      </c>
      <c r="E518" s="4">
        <f t="shared" si="8"/>
        <v>7.1960917973187905E-2</v>
      </c>
      <c r="F518" s="4">
        <f t="shared" si="9"/>
        <v>9.3920536296485304E-6</v>
      </c>
    </row>
    <row r="519" spans="2:6" x14ac:dyDescent="0.3">
      <c r="B519" s="10">
        <v>45217</v>
      </c>
      <c r="C519" s="11">
        <v>0.44052083333333297</v>
      </c>
      <c r="D519" s="1">
        <v>3218</v>
      </c>
      <c r="E519" s="4">
        <f t="shared" si="8"/>
        <v>7.3119745512383594E-2</v>
      </c>
      <c r="F519" s="4">
        <f t="shared" si="9"/>
        <v>9.5823372978251607E-6</v>
      </c>
    </row>
    <row r="520" spans="2:6" x14ac:dyDescent="0.3">
      <c r="B520" s="10">
        <v>45217</v>
      </c>
      <c r="C520" s="11">
        <v>0.44086805555555603</v>
      </c>
      <c r="D520" s="1">
        <v>3255</v>
      </c>
      <c r="E520" s="4">
        <f t="shared" si="8"/>
        <v>7.3960463531015694E-2</v>
      </c>
      <c r="F520" s="4">
        <f t="shared" si="9"/>
        <v>9.7203862335611403E-6</v>
      </c>
    </row>
    <row r="521" spans="2:6" x14ac:dyDescent="0.3">
      <c r="B521" s="10">
        <v>45217</v>
      </c>
      <c r="C521" s="11">
        <v>0.44121527777777803</v>
      </c>
      <c r="D521" s="1">
        <v>3298</v>
      </c>
      <c r="E521" s="4">
        <f t="shared" si="8"/>
        <v>7.4937514201317904E-2</v>
      </c>
      <c r="F521" s="4">
        <f t="shared" si="9"/>
        <v>9.8808214832002492E-6</v>
      </c>
    </row>
    <row r="522" spans="2:6" x14ac:dyDescent="0.3">
      <c r="B522" s="10">
        <v>45217</v>
      </c>
      <c r="C522" s="11">
        <v>0.44156250000000002</v>
      </c>
      <c r="D522" s="1">
        <v>3359</v>
      </c>
      <c r="E522" s="4">
        <f t="shared" si="8"/>
        <v>7.6323562826630303E-2</v>
      </c>
      <c r="F522" s="4">
        <f t="shared" si="9"/>
        <v>1.01084156745488E-5</v>
      </c>
    </row>
    <row r="523" spans="2:6" x14ac:dyDescent="0.3">
      <c r="B523" s="10">
        <v>45217</v>
      </c>
      <c r="C523" s="11">
        <v>0.44190972222222202</v>
      </c>
      <c r="D523" s="1">
        <v>3412</v>
      </c>
      <c r="E523" s="4">
        <f t="shared" si="8"/>
        <v>7.7527834583049293E-2</v>
      </c>
      <c r="F523" s="4">
        <f t="shared" si="9"/>
        <v>1.03061614473598E-5</v>
      </c>
    </row>
    <row r="524" spans="2:6" x14ac:dyDescent="0.3">
      <c r="B524" s="10">
        <v>45217</v>
      </c>
      <c r="C524" s="11">
        <v>0.44225694444444402</v>
      </c>
      <c r="D524" s="1">
        <v>3456</v>
      </c>
      <c r="E524" s="4">
        <f t="shared" si="8"/>
        <v>7.8527607361963195E-2</v>
      </c>
      <c r="F524" s="4">
        <f t="shared" si="9"/>
        <v>1.04703277493161E-5</v>
      </c>
    </row>
    <row r="525" spans="2:6" x14ac:dyDescent="0.3">
      <c r="B525" s="10">
        <v>45217</v>
      </c>
      <c r="C525" s="11">
        <v>0.44260416666666702</v>
      </c>
      <c r="D525" s="1">
        <v>3460</v>
      </c>
      <c r="E525" s="4">
        <f t="shared" si="8"/>
        <v>7.8618495796409907E-2</v>
      </c>
      <c r="F525" s="4">
        <f t="shared" si="9"/>
        <v>1.04852519585848E-5</v>
      </c>
    </row>
    <row r="526" spans="2:6" x14ac:dyDescent="0.3">
      <c r="B526" s="10">
        <v>45217</v>
      </c>
      <c r="C526" s="11">
        <v>0.44295138888888902</v>
      </c>
      <c r="D526" s="1">
        <v>3460</v>
      </c>
      <c r="E526" s="4">
        <f t="shared" si="8"/>
        <v>7.8618495796409907E-2</v>
      </c>
      <c r="F526" s="4">
        <f t="shared" si="9"/>
        <v>1.04852519585848E-5</v>
      </c>
    </row>
    <row r="527" spans="2:6" x14ac:dyDescent="0.3">
      <c r="B527" s="10">
        <v>45217</v>
      </c>
      <c r="C527" s="11">
        <v>0.44329861111111102</v>
      </c>
      <c r="D527" s="1">
        <v>3509</v>
      </c>
      <c r="E527" s="4">
        <f t="shared" si="8"/>
        <v>7.9731879118382198E-2</v>
      </c>
      <c r="F527" s="4">
        <f t="shared" si="9"/>
        <v>1.0668073522127101E-5</v>
      </c>
    </row>
    <row r="528" spans="2:6" x14ac:dyDescent="0.3">
      <c r="B528" s="10">
        <v>45217</v>
      </c>
      <c r="C528" s="11">
        <v>0.443657407407407</v>
      </c>
      <c r="D528" s="1">
        <v>3760</v>
      </c>
      <c r="E528" s="4">
        <f t="shared" si="8"/>
        <v>8.5435128379913697E-2</v>
      </c>
      <c r="F528" s="4">
        <f t="shared" si="9"/>
        <v>1.16045676537414E-5</v>
      </c>
    </row>
    <row r="529" spans="2:6" x14ac:dyDescent="0.3">
      <c r="B529" s="10">
        <v>45217</v>
      </c>
      <c r="C529" s="11">
        <v>0.44400462962963</v>
      </c>
      <c r="D529" s="1">
        <v>3782</v>
      </c>
      <c r="E529" s="4">
        <f t="shared" si="8"/>
        <v>8.5935014769370599E-2</v>
      </c>
      <c r="F529" s="4">
        <f t="shared" si="9"/>
        <v>1.16866508047196E-5</v>
      </c>
    </row>
    <row r="530" spans="2:6" x14ac:dyDescent="0.3">
      <c r="B530" s="10">
        <v>45217</v>
      </c>
      <c r="C530" s="11">
        <v>0.444351851851852</v>
      </c>
      <c r="D530" s="1">
        <v>3790</v>
      </c>
      <c r="E530" s="4">
        <f t="shared" si="8"/>
        <v>8.6116791638263995E-2</v>
      </c>
      <c r="F530" s="4">
        <f t="shared" si="9"/>
        <v>1.17164992232571E-5</v>
      </c>
    </row>
    <row r="531" spans="2:6" x14ac:dyDescent="0.3">
      <c r="B531" s="10">
        <v>45217</v>
      </c>
      <c r="C531" s="11">
        <v>0.444699074074074</v>
      </c>
      <c r="D531" s="1">
        <v>3801</v>
      </c>
      <c r="E531" s="4">
        <f t="shared" si="8"/>
        <v>8.6366734832992495E-2</v>
      </c>
      <c r="F531" s="4">
        <f t="shared" si="9"/>
        <v>1.1757540798746199E-5</v>
      </c>
    </row>
    <row r="532" spans="2:6" x14ac:dyDescent="0.3">
      <c r="B532" s="10">
        <v>45217</v>
      </c>
      <c r="C532" s="11">
        <v>0.445046296296296</v>
      </c>
      <c r="D532" s="1">
        <v>3823</v>
      </c>
      <c r="E532" s="4">
        <f t="shared" si="8"/>
        <v>8.6866621222449494E-2</v>
      </c>
      <c r="F532" s="4">
        <f t="shared" si="9"/>
        <v>1.18396239497243E-5</v>
      </c>
    </row>
    <row r="533" spans="2:6" x14ac:dyDescent="0.3">
      <c r="B533" s="10">
        <v>45217</v>
      </c>
      <c r="C533" s="11">
        <v>0.44539351851851799</v>
      </c>
      <c r="D533" s="1">
        <v>3864</v>
      </c>
      <c r="E533" s="4">
        <f t="shared" si="8"/>
        <v>8.7798227675528306E-2</v>
      </c>
      <c r="F533" s="4">
        <f t="shared" si="9"/>
        <v>1.19925970947291E-5</v>
      </c>
    </row>
    <row r="534" spans="2:6" x14ac:dyDescent="0.3">
      <c r="B534" s="10">
        <v>45217</v>
      </c>
      <c r="C534" s="11">
        <v>0.44574074074074099</v>
      </c>
      <c r="D534" s="1">
        <v>3868</v>
      </c>
      <c r="E534" s="4">
        <f t="shared" si="8"/>
        <v>8.7889116109975005E-2</v>
      </c>
      <c r="F534" s="4">
        <f t="shared" si="9"/>
        <v>1.2007521303997799E-5</v>
      </c>
    </row>
    <row r="535" spans="2:6" x14ac:dyDescent="0.3">
      <c r="B535" s="10">
        <v>45217</v>
      </c>
      <c r="C535" s="11">
        <v>0.44608796296296299</v>
      </c>
      <c r="D535" s="1">
        <v>3872</v>
      </c>
      <c r="E535" s="4">
        <f t="shared" si="8"/>
        <v>8.7980004544421703E-2</v>
      </c>
      <c r="F535" s="4">
        <f t="shared" si="9"/>
        <v>1.2022445513266601E-5</v>
      </c>
    </row>
    <row r="536" spans="2:6" x14ac:dyDescent="0.3">
      <c r="B536" s="10">
        <v>45217</v>
      </c>
      <c r="C536" s="11">
        <v>0.44643518518518499</v>
      </c>
      <c r="D536" s="1">
        <v>3886</v>
      </c>
      <c r="E536" s="4">
        <f t="shared" si="8"/>
        <v>8.8298114064985195E-2</v>
      </c>
      <c r="F536" s="4">
        <f t="shared" si="9"/>
        <v>1.2074680245707201E-5</v>
      </c>
    </row>
    <row r="537" spans="2:6" x14ac:dyDescent="0.3">
      <c r="B537" s="10">
        <v>45217</v>
      </c>
      <c r="C537" s="11">
        <v>0.44678240740740699</v>
      </c>
      <c r="D537" s="1">
        <v>3909</v>
      </c>
      <c r="E537" s="4">
        <f t="shared" si="8"/>
        <v>8.8820722563053803E-2</v>
      </c>
      <c r="F537" s="4">
        <f t="shared" si="9"/>
        <v>1.2160494449002501E-5</v>
      </c>
    </row>
    <row r="538" spans="2:6" x14ac:dyDescent="0.3">
      <c r="B538" s="10">
        <v>45217</v>
      </c>
      <c r="C538" s="11">
        <v>0.44712962962962999</v>
      </c>
      <c r="D538" s="1">
        <v>3923</v>
      </c>
      <c r="E538" s="4">
        <f t="shared" si="8"/>
        <v>8.9138832083617406E-2</v>
      </c>
      <c r="F538" s="4">
        <f t="shared" si="9"/>
        <v>1.2212729181443201E-5</v>
      </c>
    </row>
    <row r="539" spans="2:6" x14ac:dyDescent="0.3">
      <c r="B539" s="10">
        <v>45217</v>
      </c>
      <c r="C539" s="11">
        <v>0.44747685185185199</v>
      </c>
      <c r="D539" s="1">
        <v>3943</v>
      </c>
      <c r="E539" s="4">
        <f t="shared" si="8"/>
        <v>8.9593274255850994E-2</v>
      </c>
      <c r="F539" s="4">
        <f t="shared" si="9"/>
        <v>1.2287350227787001E-5</v>
      </c>
    </row>
    <row r="540" spans="2:6" x14ac:dyDescent="0.3">
      <c r="B540" s="10">
        <v>45217</v>
      </c>
      <c r="C540" s="11">
        <v>0.44782407407407399</v>
      </c>
      <c r="D540" s="1">
        <v>3964</v>
      </c>
      <c r="E540" s="4">
        <f t="shared" si="8"/>
        <v>9.0070438536696204E-2</v>
      </c>
      <c r="F540" s="4">
        <f t="shared" si="9"/>
        <v>1.23657023264479E-5</v>
      </c>
    </row>
    <row r="541" spans="2:6" x14ac:dyDescent="0.3">
      <c r="B541" s="10">
        <v>45217</v>
      </c>
      <c r="C541" s="11">
        <v>0.44817129629629598</v>
      </c>
      <c r="D541" s="1">
        <v>3953</v>
      </c>
      <c r="E541" s="4">
        <f t="shared" si="8"/>
        <v>8.9820495341967704E-2</v>
      </c>
      <c r="F541" s="4">
        <f t="shared" si="9"/>
        <v>1.2324660750958801E-5</v>
      </c>
    </row>
    <row r="542" spans="2:6" x14ac:dyDescent="0.3">
      <c r="B542" s="10">
        <v>45217</v>
      </c>
      <c r="C542" s="11">
        <v>0.44851851851851898</v>
      </c>
      <c r="D542" s="1">
        <v>3953</v>
      </c>
      <c r="E542" s="4">
        <f t="shared" si="8"/>
        <v>8.9820495341967704E-2</v>
      </c>
      <c r="F542" s="4">
        <f t="shared" si="9"/>
        <v>1.2324660750958801E-5</v>
      </c>
    </row>
    <row r="543" spans="2:6" x14ac:dyDescent="0.3">
      <c r="B543" s="10">
        <v>45217</v>
      </c>
      <c r="C543" s="11">
        <v>0.44886574074074098</v>
      </c>
      <c r="D543" s="1">
        <v>4015</v>
      </c>
      <c r="E543" s="4">
        <f t="shared" si="8"/>
        <v>9.1229266075891796E-2</v>
      </c>
      <c r="F543" s="4">
        <f t="shared" si="9"/>
        <v>1.25559859946245E-5</v>
      </c>
    </row>
    <row r="544" spans="2:6" x14ac:dyDescent="0.3">
      <c r="B544" s="10">
        <v>45217</v>
      </c>
      <c r="C544" s="11">
        <v>0.44921296296296298</v>
      </c>
      <c r="D544" s="1">
        <v>4049</v>
      </c>
      <c r="E544" s="4">
        <f t="shared" si="8"/>
        <v>9.2001817768688904E-2</v>
      </c>
      <c r="F544" s="4">
        <f t="shared" si="9"/>
        <v>1.2682841773409E-5</v>
      </c>
    </row>
    <row r="545" spans="2:6" x14ac:dyDescent="0.3">
      <c r="B545" s="10">
        <v>45217</v>
      </c>
      <c r="C545" s="11">
        <v>0.44956018518518498</v>
      </c>
      <c r="D545" s="1">
        <v>4080</v>
      </c>
      <c r="E545" s="4">
        <f t="shared" si="8"/>
        <v>9.2706203135651005E-2</v>
      </c>
      <c r="F545" s="4">
        <f t="shared" si="9"/>
        <v>1.2798504395241799E-5</v>
      </c>
    </row>
    <row r="546" spans="2:6" x14ac:dyDescent="0.3">
      <c r="B546" s="10">
        <v>45217</v>
      </c>
      <c r="C546" s="11">
        <v>0.44990740740740698</v>
      </c>
      <c r="D546" s="1">
        <v>4059</v>
      </c>
      <c r="E546" s="4">
        <f t="shared" si="8"/>
        <v>9.2229038854805698E-2</v>
      </c>
      <c r="F546" s="4">
        <f t="shared" si="9"/>
        <v>1.27201522965809E-5</v>
      </c>
    </row>
    <row r="547" spans="2:6" x14ac:dyDescent="0.3">
      <c r="B547" s="10">
        <v>45217</v>
      </c>
      <c r="C547" s="11">
        <v>0.45026620370370402</v>
      </c>
      <c r="D547" s="1">
        <v>4094</v>
      </c>
      <c r="E547" s="4">
        <f t="shared" si="8"/>
        <v>9.3024312656214497E-2</v>
      </c>
      <c r="F547" s="4">
        <f t="shared" si="9"/>
        <v>1.2850739127682501E-5</v>
      </c>
    </row>
    <row r="548" spans="2:6" x14ac:dyDescent="0.3">
      <c r="B548" s="10">
        <v>45217</v>
      </c>
      <c r="C548" s="11">
        <v>0.45061342592592601</v>
      </c>
      <c r="D548" s="1">
        <v>4112</v>
      </c>
      <c r="E548" s="4">
        <f t="shared" si="8"/>
        <v>9.3433310611224701E-2</v>
      </c>
      <c r="F548" s="4">
        <f t="shared" si="9"/>
        <v>1.29178980693919E-5</v>
      </c>
    </row>
    <row r="549" spans="2:6" x14ac:dyDescent="0.3">
      <c r="B549" s="10">
        <v>45217</v>
      </c>
      <c r="C549" s="11">
        <v>0.45096064814814801</v>
      </c>
      <c r="D549" s="1">
        <v>4357</v>
      </c>
      <c r="E549" s="4">
        <f t="shared" si="8"/>
        <v>9.9000227221086104E-2</v>
      </c>
      <c r="F549" s="4">
        <f t="shared" si="9"/>
        <v>1.3832005887103101E-5</v>
      </c>
    </row>
    <row r="550" spans="2:6" x14ac:dyDescent="0.3">
      <c r="B550" s="10">
        <v>45217</v>
      </c>
      <c r="C550" s="11">
        <v>0.45130787037037001</v>
      </c>
      <c r="D550" s="1">
        <v>4363</v>
      </c>
      <c r="E550" s="4">
        <f t="shared" si="8"/>
        <v>9.91365598727562E-2</v>
      </c>
      <c r="F550" s="4">
        <f t="shared" si="9"/>
        <v>1.3854392201006199E-5</v>
      </c>
    </row>
    <row r="551" spans="2:6" x14ac:dyDescent="0.3">
      <c r="B551" s="10">
        <v>45217</v>
      </c>
      <c r="C551" s="11">
        <v>0.45165509259259301</v>
      </c>
      <c r="D551" s="1">
        <v>4367</v>
      </c>
      <c r="E551" s="4">
        <f t="shared" si="8"/>
        <v>9.9227448307202898E-2</v>
      </c>
      <c r="F551" s="4">
        <f t="shared" si="9"/>
        <v>1.3869316410275001E-5</v>
      </c>
    </row>
    <row r="552" spans="2:6" x14ac:dyDescent="0.3">
      <c r="B552" s="10">
        <v>45217</v>
      </c>
      <c r="C552" s="11">
        <v>0.45200231481481501</v>
      </c>
      <c r="D552" s="1">
        <v>4383</v>
      </c>
      <c r="E552" s="4">
        <f t="shared" si="8"/>
        <v>9.9591002044989801E-2</v>
      </c>
      <c r="F552" s="4">
        <f t="shared" si="9"/>
        <v>1.3929013247349999E-5</v>
      </c>
    </row>
    <row r="553" spans="2:6" x14ac:dyDescent="0.3">
      <c r="B553" s="10">
        <v>45217</v>
      </c>
      <c r="C553" s="11">
        <v>0.45234953703703701</v>
      </c>
      <c r="D553" s="1">
        <v>4491</v>
      </c>
      <c r="E553" s="4">
        <f t="shared" si="8"/>
        <v>0.102044989775051</v>
      </c>
      <c r="F553" s="4">
        <f t="shared" si="9"/>
        <v>1.4331966897606399E-5</v>
      </c>
    </row>
    <row r="554" spans="2:6" x14ac:dyDescent="0.3">
      <c r="B554" s="10">
        <v>45217</v>
      </c>
      <c r="C554" s="11">
        <v>0.45269675925925901</v>
      </c>
      <c r="D554" s="1">
        <v>4483</v>
      </c>
      <c r="E554" s="4">
        <f t="shared" si="8"/>
        <v>0.101863212906158</v>
      </c>
      <c r="F554" s="4">
        <f t="shared" si="9"/>
        <v>1.43021184790689E-5</v>
      </c>
    </row>
    <row r="555" spans="2:6" x14ac:dyDescent="0.3">
      <c r="B555" s="10">
        <v>45217</v>
      </c>
      <c r="C555" s="11">
        <v>0.45304398148148201</v>
      </c>
      <c r="D555" s="1">
        <v>4550</v>
      </c>
      <c r="E555" s="4">
        <f t="shared" si="8"/>
        <v>0.10338559418314</v>
      </c>
      <c r="F555" s="4">
        <f t="shared" si="9"/>
        <v>1.45520989843205E-5</v>
      </c>
    </row>
    <row r="556" spans="2:6" x14ac:dyDescent="0.3">
      <c r="B556" s="10">
        <v>45217</v>
      </c>
      <c r="C556" s="11">
        <v>0.453391203703704</v>
      </c>
      <c r="D556" s="1">
        <v>4567</v>
      </c>
      <c r="E556" s="4">
        <f t="shared" ref="E556:E619" si="10">D556/1000/44.01</f>
        <v>0.103771870029539</v>
      </c>
      <c r="F556" s="4">
        <f t="shared" si="9"/>
        <v>1.46155268737127E-5</v>
      </c>
    </row>
    <row r="557" spans="2:6" x14ac:dyDescent="0.3">
      <c r="B557" s="10">
        <v>45217</v>
      </c>
      <c r="C557" s="11">
        <v>0.453738425925926</v>
      </c>
      <c r="D557" s="1">
        <v>4571</v>
      </c>
      <c r="E557" s="4">
        <f t="shared" si="10"/>
        <v>0.103862758463985</v>
      </c>
      <c r="F557" s="4">
        <f t="shared" si="9"/>
        <v>1.46304510829815E-5</v>
      </c>
    </row>
    <row r="558" spans="2:6" x14ac:dyDescent="0.3">
      <c r="B558" s="10">
        <v>45217</v>
      </c>
      <c r="C558" s="11">
        <v>0.454085648148148</v>
      </c>
      <c r="D558" s="1">
        <v>4620</v>
      </c>
      <c r="E558" s="4">
        <f t="shared" si="10"/>
        <v>0.104976141785958</v>
      </c>
      <c r="F558" s="4">
        <f t="shared" ref="F558:F621" si="11">(E558-$E$489)*0.00001/0.0609</f>
        <v>1.48132726465237E-5</v>
      </c>
    </row>
    <row r="559" spans="2:6" x14ac:dyDescent="0.3">
      <c r="B559" s="10">
        <v>45217</v>
      </c>
      <c r="C559" s="11">
        <v>0.45443287037037</v>
      </c>
      <c r="D559" s="1">
        <v>4693</v>
      </c>
      <c r="E559" s="4">
        <f t="shared" si="10"/>
        <v>0.10663485571461</v>
      </c>
      <c r="F559" s="4">
        <f t="shared" si="11"/>
        <v>1.5085639465678499E-5</v>
      </c>
    </row>
    <row r="560" spans="2:6" x14ac:dyDescent="0.3">
      <c r="B560" s="10">
        <v>45217</v>
      </c>
      <c r="C560" s="11">
        <v>0.454780092592593</v>
      </c>
      <c r="D560" s="1">
        <v>4693</v>
      </c>
      <c r="E560" s="4">
        <f t="shared" si="10"/>
        <v>0.10663485571461</v>
      </c>
      <c r="F560" s="4">
        <f t="shared" si="11"/>
        <v>1.5085639465678499E-5</v>
      </c>
    </row>
    <row r="561" spans="2:6" x14ac:dyDescent="0.3">
      <c r="B561" s="10">
        <v>45217</v>
      </c>
      <c r="C561" s="11">
        <v>0.455127314814815</v>
      </c>
      <c r="D561" s="1">
        <v>4709</v>
      </c>
      <c r="E561" s="4">
        <f t="shared" si="10"/>
        <v>0.106998409452397</v>
      </c>
      <c r="F561" s="4">
        <f t="shared" si="11"/>
        <v>1.51453363027535E-5</v>
      </c>
    </row>
    <row r="562" spans="2:6" x14ac:dyDescent="0.3">
      <c r="B562" s="10">
        <v>45217</v>
      </c>
      <c r="C562" s="11">
        <v>0.455474537037037</v>
      </c>
      <c r="D562" s="1">
        <v>4723</v>
      </c>
      <c r="E562" s="4">
        <f t="shared" si="10"/>
        <v>0.107316518972961</v>
      </c>
      <c r="F562" s="4">
        <f t="shared" si="11"/>
        <v>1.5197571035194099E-5</v>
      </c>
    </row>
    <row r="563" spans="2:6" x14ac:dyDescent="0.3">
      <c r="B563" s="10">
        <v>45217</v>
      </c>
      <c r="C563" s="11">
        <v>0.455821759259259</v>
      </c>
      <c r="D563" s="1">
        <v>4805</v>
      </c>
      <c r="E563" s="4">
        <f t="shared" si="10"/>
        <v>0.109179731879118</v>
      </c>
      <c r="F563" s="4">
        <f t="shared" si="11"/>
        <v>1.55035173252036E-5</v>
      </c>
    </row>
    <row r="564" spans="2:6" x14ac:dyDescent="0.3">
      <c r="B564" s="10">
        <v>45217</v>
      </c>
      <c r="C564" s="11">
        <v>0.456168981481481</v>
      </c>
      <c r="D564" s="1">
        <v>4831</v>
      </c>
      <c r="E564" s="4">
        <f t="shared" si="10"/>
        <v>0.10977050670302201</v>
      </c>
      <c r="F564" s="4">
        <f t="shared" si="11"/>
        <v>1.5600524685450499E-5</v>
      </c>
    </row>
    <row r="565" spans="2:6" x14ac:dyDescent="0.3">
      <c r="B565" s="10">
        <v>45217</v>
      </c>
      <c r="C565" s="11">
        <v>0.45652777777777798</v>
      </c>
      <c r="D565" s="1">
        <v>4835</v>
      </c>
      <c r="E565" s="4">
        <f t="shared" si="10"/>
        <v>0.109861395137469</v>
      </c>
      <c r="F565" s="4">
        <f t="shared" si="11"/>
        <v>1.5615448894719301E-5</v>
      </c>
    </row>
    <row r="566" spans="2:6" x14ac:dyDescent="0.3">
      <c r="B566" s="10">
        <v>45217</v>
      </c>
      <c r="C566" s="11">
        <v>0.45687499999999998</v>
      </c>
      <c r="D566" s="1">
        <v>4842</v>
      </c>
      <c r="E566" s="4">
        <f t="shared" si="10"/>
        <v>0.110020449897751</v>
      </c>
      <c r="F566" s="4">
        <f t="shared" si="11"/>
        <v>1.5641566260939599E-5</v>
      </c>
    </row>
    <row r="567" spans="2:6" x14ac:dyDescent="0.3">
      <c r="B567" s="10">
        <v>45217</v>
      </c>
      <c r="C567" s="11">
        <v>0.45722222222222197</v>
      </c>
      <c r="D567" s="1">
        <v>4838</v>
      </c>
      <c r="E567" s="4">
        <f t="shared" si="10"/>
        <v>0.109929561463304</v>
      </c>
      <c r="F567" s="4">
        <f t="shared" si="11"/>
        <v>1.5626642051670899E-5</v>
      </c>
    </row>
    <row r="568" spans="2:6" x14ac:dyDescent="0.3">
      <c r="B568" s="10">
        <v>45217</v>
      </c>
      <c r="C568" s="11">
        <v>0.45756944444444397</v>
      </c>
      <c r="D568" s="1">
        <v>4860</v>
      </c>
      <c r="E568" s="4">
        <f t="shared" si="10"/>
        <v>0.110429447852761</v>
      </c>
      <c r="F568" s="4">
        <f t="shared" si="11"/>
        <v>1.5708725202649E-5</v>
      </c>
    </row>
    <row r="569" spans="2:6" x14ac:dyDescent="0.3">
      <c r="B569" s="10">
        <v>45217</v>
      </c>
      <c r="C569" s="11">
        <v>0.45791666666666703</v>
      </c>
      <c r="D569" s="1">
        <v>4964</v>
      </c>
      <c r="E569" s="4">
        <f t="shared" si="10"/>
        <v>0.112792547148375</v>
      </c>
      <c r="F569" s="4">
        <f t="shared" si="11"/>
        <v>1.6096754643636602E-5</v>
      </c>
    </row>
    <row r="570" spans="2:6" x14ac:dyDescent="0.3">
      <c r="B570" s="10">
        <v>45217</v>
      </c>
      <c r="C570" s="11">
        <v>0.45826388888888903</v>
      </c>
      <c r="D570" s="1">
        <v>4968</v>
      </c>
      <c r="E570" s="4">
        <f t="shared" si="10"/>
        <v>0.112883435582822</v>
      </c>
      <c r="F570" s="4">
        <f t="shared" si="11"/>
        <v>1.61116788529054E-5</v>
      </c>
    </row>
    <row r="571" spans="2:6" x14ac:dyDescent="0.3">
      <c r="B571" s="10">
        <v>45217</v>
      </c>
      <c r="C571" s="11">
        <v>0.45861111111111103</v>
      </c>
      <c r="D571" s="1">
        <v>4913</v>
      </c>
      <c r="E571" s="4">
        <f t="shared" si="10"/>
        <v>0.11163371960918</v>
      </c>
      <c r="F571" s="4">
        <f t="shared" si="11"/>
        <v>1.590647097546E-5</v>
      </c>
    </row>
    <row r="572" spans="2:6" x14ac:dyDescent="0.3">
      <c r="B572" s="10">
        <v>45217</v>
      </c>
      <c r="C572" s="11">
        <v>0.45895833333333302</v>
      </c>
      <c r="D572" s="1">
        <v>4986</v>
      </c>
      <c r="E572" s="4">
        <f t="shared" si="10"/>
        <v>0.113292433537832</v>
      </c>
      <c r="F572" s="4">
        <f t="shared" si="11"/>
        <v>1.6178837794614801E-5</v>
      </c>
    </row>
    <row r="573" spans="2:6" x14ac:dyDescent="0.3">
      <c r="B573" s="10">
        <v>45217</v>
      </c>
      <c r="C573" s="11">
        <v>0.45930555555555602</v>
      </c>
      <c r="D573" s="1">
        <v>5015</v>
      </c>
      <c r="E573" s="4">
        <f t="shared" si="10"/>
        <v>0.11395137468757099</v>
      </c>
      <c r="F573" s="4">
        <f t="shared" si="11"/>
        <v>1.62870383118132E-5</v>
      </c>
    </row>
    <row r="574" spans="2:6" x14ac:dyDescent="0.3">
      <c r="B574" s="10">
        <v>45217</v>
      </c>
      <c r="C574" s="11">
        <v>0.45965277777777802</v>
      </c>
      <c r="D574" s="1">
        <v>5102</v>
      </c>
      <c r="E574" s="4">
        <f t="shared" si="10"/>
        <v>0.11592819813678699</v>
      </c>
      <c r="F574" s="4">
        <f t="shared" si="11"/>
        <v>1.6611639863408702E-5</v>
      </c>
    </row>
    <row r="575" spans="2:6" x14ac:dyDescent="0.3">
      <c r="B575" s="10">
        <v>45217</v>
      </c>
      <c r="C575" s="11">
        <v>0.46</v>
      </c>
      <c r="D575" s="1">
        <v>5098</v>
      </c>
      <c r="E575" s="4">
        <f t="shared" si="10"/>
        <v>0.11583730970234001</v>
      </c>
      <c r="F575" s="4">
        <f t="shared" si="11"/>
        <v>1.65967156541399E-5</v>
      </c>
    </row>
    <row r="576" spans="2:6" x14ac:dyDescent="0.3">
      <c r="B576" s="10">
        <v>45217</v>
      </c>
      <c r="C576" s="11">
        <v>0.46034722222222202</v>
      </c>
      <c r="D576" s="1">
        <v>5043</v>
      </c>
      <c r="E576" s="4">
        <f t="shared" si="10"/>
        <v>0.11458759372869801</v>
      </c>
      <c r="F576" s="4">
        <f t="shared" si="11"/>
        <v>1.6391507776694501E-5</v>
      </c>
    </row>
    <row r="577" spans="2:6" x14ac:dyDescent="0.3">
      <c r="B577" s="10">
        <v>45217</v>
      </c>
      <c r="C577" s="11">
        <v>0.46069444444444402</v>
      </c>
      <c r="D577" s="1">
        <v>5111</v>
      </c>
      <c r="E577" s="4">
        <f t="shared" si="10"/>
        <v>0.116132697114292</v>
      </c>
      <c r="F577" s="4">
        <f t="shared" si="11"/>
        <v>1.6645219334263399E-5</v>
      </c>
    </row>
    <row r="578" spans="2:6" x14ac:dyDescent="0.3">
      <c r="B578" s="10">
        <v>45217</v>
      </c>
      <c r="C578" s="11">
        <v>0.46104166666666702</v>
      </c>
      <c r="D578" s="1">
        <v>5149</v>
      </c>
      <c r="E578" s="4">
        <f t="shared" si="10"/>
        <v>0.116996137241536</v>
      </c>
      <c r="F578" s="4">
        <f t="shared" si="11"/>
        <v>1.6786999322316498E-5</v>
      </c>
    </row>
    <row r="579" spans="2:6" x14ac:dyDescent="0.3">
      <c r="B579" s="10">
        <v>45217</v>
      </c>
      <c r="C579" s="11">
        <v>0.46138888888888901</v>
      </c>
      <c r="D579" s="1">
        <v>5178</v>
      </c>
      <c r="E579" s="4">
        <f t="shared" si="10"/>
        <v>0.11765507839127499</v>
      </c>
      <c r="F579" s="4">
        <f t="shared" si="11"/>
        <v>1.6895199839514999E-5</v>
      </c>
    </row>
    <row r="580" spans="2:6" x14ac:dyDescent="0.3">
      <c r="B580" s="10">
        <v>45217</v>
      </c>
      <c r="C580" s="11">
        <v>0.46173611111111101</v>
      </c>
      <c r="D580" s="1">
        <v>5257</v>
      </c>
      <c r="E580" s="4">
        <f t="shared" si="10"/>
        <v>0.119450124971597</v>
      </c>
      <c r="F580" s="4">
        <f t="shared" si="11"/>
        <v>1.7189952972572902E-5</v>
      </c>
    </row>
    <row r="581" spans="2:6" x14ac:dyDescent="0.3">
      <c r="B581" s="10">
        <v>45217</v>
      </c>
      <c r="C581" s="11">
        <v>0.46208333333333301</v>
      </c>
      <c r="D581" s="1">
        <v>5190</v>
      </c>
      <c r="E581" s="4">
        <f t="shared" si="10"/>
        <v>0.11792774369461501</v>
      </c>
      <c r="F581" s="4">
        <f t="shared" si="11"/>
        <v>1.6939972467321301E-5</v>
      </c>
    </row>
    <row r="582" spans="2:6" x14ac:dyDescent="0.3">
      <c r="B582" s="10">
        <v>45217</v>
      </c>
      <c r="C582" s="11">
        <v>0.46243055555555601</v>
      </c>
      <c r="D582" s="1">
        <v>5190</v>
      </c>
      <c r="E582" s="4">
        <f t="shared" si="10"/>
        <v>0.11792774369461501</v>
      </c>
      <c r="F582" s="4">
        <f t="shared" si="11"/>
        <v>1.6939972467321301E-5</v>
      </c>
    </row>
    <row r="583" spans="2:6" x14ac:dyDescent="0.3">
      <c r="B583" s="10">
        <v>45217</v>
      </c>
      <c r="C583" s="11">
        <v>0.46277777777777801</v>
      </c>
      <c r="D583" s="1">
        <v>5257</v>
      </c>
      <c r="E583" s="4">
        <f t="shared" si="10"/>
        <v>0.119450124971597</v>
      </c>
      <c r="F583" s="4">
        <f t="shared" si="11"/>
        <v>1.7189952972572902E-5</v>
      </c>
    </row>
    <row r="584" spans="2:6" x14ac:dyDescent="0.3">
      <c r="B584" s="10">
        <v>45217</v>
      </c>
      <c r="C584" s="11">
        <v>0.46313657407407399</v>
      </c>
      <c r="D584" s="1">
        <v>5298</v>
      </c>
      <c r="E584" s="4">
        <f t="shared" si="10"/>
        <v>0.12038173142467599</v>
      </c>
      <c r="F584" s="4">
        <f t="shared" si="11"/>
        <v>1.7342926117577701E-5</v>
      </c>
    </row>
    <row r="585" spans="2:6" x14ac:dyDescent="0.3">
      <c r="B585" s="10">
        <v>45217</v>
      </c>
      <c r="C585" s="11">
        <v>0.46348379629629599</v>
      </c>
      <c r="D585" s="1">
        <v>5308</v>
      </c>
      <c r="E585" s="4">
        <f t="shared" si="10"/>
        <v>0.120608952510793</v>
      </c>
      <c r="F585" s="4">
        <f t="shared" si="11"/>
        <v>1.73802366407495E-5</v>
      </c>
    </row>
    <row r="586" spans="2:6" x14ac:dyDescent="0.3">
      <c r="B586" s="10">
        <v>45217</v>
      </c>
      <c r="C586" s="11">
        <v>0.46383101851851899</v>
      </c>
      <c r="D586" s="1">
        <v>5261</v>
      </c>
      <c r="E586" s="4">
        <f t="shared" si="10"/>
        <v>0.11954101340604401</v>
      </c>
      <c r="F586" s="4">
        <f t="shared" si="11"/>
        <v>1.72048771818417E-5</v>
      </c>
    </row>
    <row r="587" spans="2:6" x14ac:dyDescent="0.3">
      <c r="B587" s="10">
        <v>45217</v>
      </c>
      <c r="C587" s="11">
        <v>0.46417824074074099</v>
      </c>
      <c r="D587" s="1">
        <v>5324</v>
      </c>
      <c r="E587" s="4">
        <f t="shared" si="10"/>
        <v>0.12097250624858</v>
      </c>
      <c r="F587" s="4">
        <f t="shared" si="11"/>
        <v>1.74399334778246E-5</v>
      </c>
    </row>
    <row r="588" spans="2:6" x14ac:dyDescent="0.3">
      <c r="B588" s="10">
        <v>45217</v>
      </c>
      <c r="C588" s="11">
        <v>0.46452546296296299</v>
      </c>
      <c r="D588" s="1">
        <v>5331</v>
      </c>
      <c r="E588" s="4">
        <f t="shared" si="10"/>
        <v>0.12113156100886199</v>
      </c>
      <c r="F588" s="4">
        <f t="shared" si="11"/>
        <v>1.7466050844044902E-5</v>
      </c>
    </row>
    <row r="589" spans="2:6" x14ac:dyDescent="0.3">
      <c r="B589" s="10">
        <v>45217</v>
      </c>
      <c r="C589" s="11">
        <v>0.46487268518518499</v>
      </c>
      <c r="D589" s="1">
        <v>5379</v>
      </c>
      <c r="E589" s="4">
        <f t="shared" si="10"/>
        <v>0.122222222222222</v>
      </c>
      <c r="F589" s="4">
        <f t="shared" si="11"/>
        <v>1.7645141355269901E-5</v>
      </c>
    </row>
    <row r="590" spans="2:6" x14ac:dyDescent="0.3">
      <c r="B590" s="10">
        <v>45217</v>
      </c>
      <c r="C590" s="11">
        <v>0.46521990740740699</v>
      </c>
      <c r="D590" s="1">
        <v>5386</v>
      </c>
      <c r="E590" s="4">
        <f t="shared" si="10"/>
        <v>0.12238127698250401</v>
      </c>
      <c r="F590" s="4">
        <f t="shared" si="11"/>
        <v>1.7671258721490301E-5</v>
      </c>
    </row>
    <row r="591" spans="2:6" x14ac:dyDescent="0.3">
      <c r="B591" s="10">
        <v>45217</v>
      </c>
      <c r="C591" s="11">
        <v>0.46556712962962998</v>
      </c>
      <c r="D591" s="1">
        <v>5408</v>
      </c>
      <c r="E591" s="4">
        <f t="shared" si="10"/>
        <v>0.12288116337196101</v>
      </c>
      <c r="F591" s="4">
        <f t="shared" si="11"/>
        <v>1.7753341872468398E-5</v>
      </c>
    </row>
    <row r="592" spans="2:6" x14ac:dyDescent="0.3">
      <c r="B592" s="10">
        <v>45217</v>
      </c>
      <c r="C592" s="11">
        <v>0.46591435185185198</v>
      </c>
      <c r="D592" s="1">
        <v>5390</v>
      </c>
      <c r="E592" s="4">
        <f t="shared" si="10"/>
        <v>0.122472165416951</v>
      </c>
      <c r="F592" s="4">
        <f t="shared" si="11"/>
        <v>1.7686182930759001E-5</v>
      </c>
    </row>
    <row r="593" spans="2:6" x14ac:dyDescent="0.3">
      <c r="B593" s="10">
        <v>45217</v>
      </c>
      <c r="C593" s="11">
        <v>0.46626157407407398</v>
      </c>
      <c r="D593" s="1">
        <v>5457</v>
      </c>
      <c r="E593" s="4">
        <f t="shared" si="10"/>
        <v>0.12399454669393301</v>
      </c>
      <c r="F593" s="4">
        <f t="shared" si="11"/>
        <v>1.7936163436010601E-5</v>
      </c>
    </row>
    <row r="594" spans="2:6" x14ac:dyDescent="0.3">
      <c r="B594" s="10">
        <v>45217</v>
      </c>
      <c r="C594" s="11">
        <v>0.46660879629629598</v>
      </c>
      <c r="D594" s="1">
        <v>5508</v>
      </c>
      <c r="E594" s="4">
        <f t="shared" si="10"/>
        <v>0.125153374233129</v>
      </c>
      <c r="F594" s="4">
        <f t="shared" si="11"/>
        <v>1.8126447104187301E-5</v>
      </c>
    </row>
    <row r="595" spans="2:6" x14ac:dyDescent="0.3">
      <c r="B595" s="10">
        <v>45217</v>
      </c>
      <c r="C595" s="11">
        <v>0.46695601851851898</v>
      </c>
      <c r="D595" s="1">
        <v>5579</v>
      </c>
      <c r="E595" s="4">
        <f t="shared" si="10"/>
        <v>0.126766643944558</v>
      </c>
      <c r="F595" s="4">
        <f t="shared" si="11"/>
        <v>1.8391351818707699E-5</v>
      </c>
    </row>
    <row r="596" spans="2:6" x14ac:dyDescent="0.3">
      <c r="B596" s="10">
        <v>45217</v>
      </c>
      <c r="C596" s="11">
        <v>0.46730324074074098</v>
      </c>
      <c r="D596" s="1">
        <v>5520</v>
      </c>
      <c r="E596" s="4">
        <f t="shared" si="10"/>
        <v>0.125426039536469</v>
      </c>
      <c r="F596" s="4">
        <f t="shared" si="11"/>
        <v>1.8171219731993501E-5</v>
      </c>
    </row>
    <row r="597" spans="2:6" x14ac:dyDescent="0.3">
      <c r="B597" s="10">
        <v>45217</v>
      </c>
      <c r="C597" s="11">
        <v>0.46765046296296298</v>
      </c>
      <c r="D597" s="1">
        <v>5524</v>
      </c>
      <c r="E597" s="4">
        <f t="shared" si="10"/>
        <v>0.12551692797091599</v>
      </c>
      <c r="F597" s="4">
        <f t="shared" si="11"/>
        <v>1.8186143941262299E-5</v>
      </c>
    </row>
    <row r="598" spans="2:6" x14ac:dyDescent="0.3">
      <c r="B598" s="10">
        <v>45217</v>
      </c>
      <c r="C598" s="11">
        <v>0.46799768518518498</v>
      </c>
      <c r="D598" s="1">
        <v>5538</v>
      </c>
      <c r="E598" s="4">
        <f t="shared" si="10"/>
        <v>0.12583503749147901</v>
      </c>
      <c r="F598" s="4">
        <f t="shared" si="11"/>
        <v>1.8238378673702899E-5</v>
      </c>
    </row>
    <row r="599" spans="2:6" x14ac:dyDescent="0.3">
      <c r="B599" s="10">
        <v>45217</v>
      </c>
      <c r="C599" s="11">
        <v>0.46834490740740697</v>
      </c>
      <c r="D599" s="1">
        <v>5646</v>
      </c>
      <c r="E599" s="4">
        <f t="shared" si="10"/>
        <v>0.12828902522154101</v>
      </c>
      <c r="F599" s="4">
        <f t="shared" si="11"/>
        <v>1.8641332323959299E-5</v>
      </c>
    </row>
    <row r="600" spans="2:6" x14ac:dyDescent="0.3">
      <c r="B600" s="10">
        <v>45217</v>
      </c>
      <c r="C600" s="11">
        <v>0.46869212962963003</v>
      </c>
      <c r="D600" s="1">
        <v>5646</v>
      </c>
      <c r="E600" s="4">
        <f t="shared" si="10"/>
        <v>0.12828902522154101</v>
      </c>
      <c r="F600" s="4">
        <f t="shared" si="11"/>
        <v>1.8641332323959299E-5</v>
      </c>
    </row>
    <row r="601" spans="2:6" x14ac:dyDescent="0.3">
      <c r="B601" s="10">
        <v>45217</v>
      </c>
      <c r="C601" s="11">
        <v>0.46903935185185203</v>
      </c>
      <c r="D601" s="1">
        <v>5654</v>
      </c>
      <c r="E601" s="4">
        <f t="shared" si="10"/>
        <v>0.12847080209043399</v>
      </c>
      <c r="F601" s="4">
        <f t="shared" si="11"/>
        <v>1.86711807424968E-5</v>
      </c>
    </row>
    <row r="602" spans="2:6" x14ac:dyDescent="0.3">
      <c r="B602" s="10">
        <v>45217</v>
      </c>
      <c r="C602" s="11">
        <v>0.46938657407407403</v>
      </c>
      <c r="D602" s="1">
        <v>5591</v>
      </c>
      <c r="E602" s="4">
        <f t="shared" si="10"/>
        <v>0.127039309247898</v>
      </c>
      <c r="F602" s="4">
        <f t="shared" si="11"/>
        <v>1.8436124446513899E-5</v>
      </c>
    </row>
    <row r="603" spans="2:6" x14ac:dyDescent="0.3">
      <c r="B603" s="10">
        <v>45217</v>
      </c>
      <c r="C603" s="11">
        <v>0.46973379629629602</v>
      </c>
      <c r="D603" s="1">
        <v>5658</v>
      </c>
      <c r="E603" s="4">
        <f t="shared" si="10"/>
        <v>0.12856169052488101</v>
      </c>
      <c r="F603" s="4">
        <f t="shared" si="11"/>
        <v>1.8686104951765601E-5</v>
      </c>
    </row>
    <row r="604" spans="2:6" x14ac:dyDescent="0.3">
      <c r="B604" s="10">
        <v>45217</v>
      </c>
      <c r="C604" s="11">
        <v>0.47009259259259301</v>
      </c>
      <c r="D604" s="1">
        <v>5713</v>
      </c>
      <c r="E604" s="4">
        <f t="shared" si="10"/>
        <v>0.12981140649852299</v>
      </c>
      <c r="F604" s="4">
        <f t="shared" si="11"/>
        <v>1.8891312829211001E-5</v>
      </c>
    </row>
    <row r="605" spans="2:6" x14ac:dyDescent="0.3">
      <c r="B605" s="10">
        <v>45217</v>
      </c>
      <c r="C605" s="11">
        <v>0.470439814814815</v>
      </c>
      <c r="D605" s="1">
        <v>5724</v>
      </c>
      <c r="E605" s="4">
        <f t="shared" si="10"/>
        <v>0.130061349693252</v>
      </c>
      <c r="F605" s="4">
        <f t="shared" si="11"/>
        <v>1.8932354404699999E-5</v>
      </c>
    </row>
    <row r="606" spans="2:6" x14ac:dyDescent="0.3">
      <c r="B606" s="10">
        <v>45217</v>
      </c>
      <c r="C606" s="11">
        <v>0.470787037037037</v>
      </c>
      <c r="D606" s="1">
        <v>5713</v>
      </c>
      <c r="E606" s="4">
        <f t="shared" si="10"/>
        <v>0.12981140649852299</v>
      </c>
      <c r="F606" s="4">
        <f t="shared" si="11"/>
        <v>1.8891312829211001E-5</v>
      </c>
    </row>
    <row r="607" spans="2:6" x14ac:dyDescent="0.3">
      <c r="B607" s="10">
        <v>45217</v>
      </c>
      <c r="C607" s="11">
        <v>0.471134259259259</v>
      </c>
      <c r="D607" s="1">
        <v>5734</v>
      </c>
      <c r="E607" s="4">
        <f t="shared" si="10"/>
        <v>0.13028857077936801</v>
      </c>
      <c r="F607" s="4">
        <f t="shared" si="11"/>
        <v>1.8969664927871899E-5</v>
      </c>
    </row>
    <row r="608" spans="2:6" x14ac:dyDescent="0.3">
      <c r="B608" s="10">
        <v>45217</v>
      </c>
      <c r="C608" s="11">
        <v>0.471481481481482</v>
      </c>
      <c r="D608" s="1">
        <v>5746</v>
      </c>
      <c r="E608" s="4">
        <f t="shared" si="10"/>
        <v>0.130561236082709</v>
      </c>
      <c r="F608" s="4">
        <f t="shared" si="11"/>
        <v>1.9014437555678201E-5</v>
      </c>
    </row>
    <row r="609" spans="2:6" x14ac:dyDescent="0.3">
      <c r="B609" s="10">
        <v>45217</v>
      </c>
      <c r="C609" s="11">
        <v>0.471828703703704</v>
      </c>
      <c r="D609" s="1">
        <v>5793</v>
      </c>
      <c r="E609" s="4">
        <f t="shared" si="10"/>
        <v>0.13162917518745701</v>
      </c>
      <c r="F609" s="4">
        <f t="shared" si="11"/>
        <v>1.9189797014586099E-5</v>
      </c>
    </row>
    <row r="610" spans="2:6" x14ac:dyDescent="0.3">
      <c r="B610" s="10">
        <v>45217</v>
      </c>
      <c r="C610" s="11">
        <v>0.472175925925926</v>
      </c>
      <c r="D610" s="1">
        <v>5783</v>
      </c>
      <c r="E610" s="4">
        <f t="shared" si="10"/>
        <v>0.13140195410134101</v>
      </c>
      <c r="F610" s="4">
        <f t="shared" si="11"/>
        <v>1.9152486491414199E-5</v>
      </c>
    </row>
    <row r="611" spans="2:6" x14ac:dyDescent="0.3">
      <c r="B611" s="10">
        <v>45217</v>
      </c>
      <c r="C611" s="11">
        <v>0.472523148148148</v>
      </c>
      <c r="D611" s="1">
        <v>5821</v>
      </c>
      <c r="E611" s="4">
        <f t="shared" si="10"/>
        <v>0.13226539422858399</v>
      </c>
      <c r="F611" s="4">
        <f t="shared" si="11"/>
        <v>1.9294266479467299E-5</v>
      </c>
    </row>
    <row r="612" spans="2:6" x14ac:dyDescent="0.3">
      <c r="B612" s="10">
        <v>45217</v>
      </c>
      <c r="C612" s="11">
        <v>0.47287037037037</v>
      </c>
      <c r="D612" s="1">
        <v>5801</v>
      </c>
      <c r="E612" s="4">
        <f t="shared" si="10"/>
        <v>0.13181095205635099</v>
      </c>
      <c r="F612" s="4">
        <f t="shared" si="11"/>
        <v>1.92196454331236E-5</v>
      </c>
    </row>
    <row r="613" spans="2:6" x14ac:dyDescent="0.3">
      <c r="B613" s="10">
        <v>45217</v>
      </c>
      <c r="C613" s="11">
        <v>0.47321759259259299</v>
      </c>
      <c r="D613" s="1">
        <v>5797</v>
      </c>
      <c r="E613" s="4">
        <f t="shared" si="10"/>
        <v>0.131720063621904</v>
      </c>
      <c r="F613" s="4">
        <f t="shared" si="11"/>
        <v>1.9204721223854799E-5</v>
      </c>
    </row>
    <row r="614" spans="2:6" x14ac:dyDescent="0.3">
      <c r="B614" s="10">
        <v>45217</v>
      </c>
      <c r="C614" s="11">
        <v>0.47356481481481499</v>
      </c>
      <c r="D614" s="1">
        <v>5850</v>
      </c>
      <c r="E614" s="4">
        <f t="shared" si="10"/>
        <v>0.13292433537832299</v>
      </c>
      <c r="F614" s="4">
        <f t="shared" si="11"/>
        <v>1.94024669966658E-5</v>
      </c>
    </row>
    <row r="615" spans="2:6" x14ac:dyDescent="0.3">
      <c r="B615" s="10">
        <v>45217</v>
      </c>
      <c r="C615" s="11">
        <v>0.47391203703703699</v>
      </c>
      <c r="D615" s="1">
        <v>5864</v>
      </c>
      <c r="E615" s="4">
        <f t="shared" si="10"/>
        <v>0.13324244489888701</v>
      </c>
      <c r="F615" s="4">
        <f t="shared" si="11"/>
        <v>1.9454701729106399E-5</v>
      </c>
    </row>
    <row r="616" spans="2:6" x14ac:dyDescent="0.3">
      <c r="B616" s="10">
        <v>45217</v>
      </c>
      <c r="C616" s="11">
        <v>0.47425925925925899</v>
      </c>
      <c r="D616" s="1">
        <v>5923</v>
      </c>
      <c r="E616" s="4">
        <f t="shared" si="10"/>
        <v>0.13458304930697601</v>
      </c>
      <c r="F616" s="4">
        <f t="shared" si="11"/>
        <v>1.96748338158206E-5</v>
      </c>
    </row>
    <row r="617" spans="2:6" x14ac:dyDescent="0.3">
      <c r="B617" s="10">
        <v>45217</v>
      </c>
      <c r="C617" s="11">
        <v>0.47460648148148099</v>
      </c>
      <c r="D617" s="1">
        <v>5868</v>
      </c>
      <c r="E617" s="4">
        <f t="shared" si="10"/>
        <v>0.133333333333333</v>
      </c>
      <c r="F617" s="4">
        <f t="shared" si="11"/>
        <v>1.9469625938375201E-5</v>
      </c>
    </row>
    <row r="618" spans="2:6" x14ac:dyDescent="0.3">
      <c r="B618" s="10">
        <v>45217</v>
      </c>
      <c r="C618" s="11">
        <v>0.47495370370370399</v>
      </c>
      <c r="D618" s="1">
        <v>5876</v>
      </c>
      <c r="E618" s="4">
        <f t="shared" si="10"/>
        <v>0.13351511020222701</v>
      </c>
      <c r="F618" s="4">
        <f t="shared" si="11"/>
        <v>1.9499474356912702E-5</v>
      </c>
    </row>
    <row r="619" spans="2:6" x14ac:dyDescent="0.3">
      <c r="B619" s="10">
        <v>45217</v>
      </c>
      <c r="C619" s="11">
        <v>0.47530092592592599</v>
      </c>
      <c r="D619" s="1">
        <v>5990</v>
      </c>
      <c r="E619" s="4">
        <f t="shared" si="10"/>
        <v>0.13610543058395799</v>
      </c>
      <c r="F619" s="4">
        <f t="shared" si="11"/>
        <v>1.99248143210722E-5</v>
      </c>
    </row>
    <row r="620" spans="2:6" x14ac:dyDescent="0.3">
      <c r="B620" s="10">
        <v>45217</v>
      </c>
      <c r="C620" s="11">
        <v>0.47564814814814799</v>
      </c>
      <c r="D620" s="1">
        <v>5990</v>
      </c>
      <c r="E620" s="4">
        <f t="shared" ref="E620:E683" si="12">D620/1000/44.01</f>
        <v>0.13610543058395799</v>
      </c>
      <c r="F620" s="4">
        <f t="shared" si="11"/>
        <v>1.99248143210722E-5</v>
      </c>
    </row>
    <row r="621" spans="2:6" x14ac:dyDescent="0.3">
      <c r="B621" s="10">
        <v>45217</v>
      </c>
      <c r="C621" s="11">
        <v>0.47599537037036999</v>
      </c>
      <c r="D621" s="1">
        <v>5993</v>
      </c>
      <c r="E621" s="4">
        <f t="shared" si="12"/>
        <v>0.136173596909793</v>
      </c>
      <c r="F621" s="4">
        <f t="shared" si="11"/>
        <v>1.9936007478023799E-5</v>
      </c>
    </row>
    <row r="622" spans="2:6" x14ac:dyDescent="0.3">
      <c r="B622" s="10">
        <v>45217</v>
      </c>
      <c r="C622" s="11">
        <v>0.47634259259259298</v>
      </c>
      <c r="D622" s="1">
        <v>5942</v>
      </c>
      <c r="E622" s="4">
        <f t="shared" si="12"/>
        <v>0.135014769370598</v>
      </c>
      <c r="F622" s="4">
        <f t="shared" ref="F622:F685" si="13">(E622-$E$489)*0.00001/0.0609</f>
        <v>1.9745723809847201E-5</v>
      </c>
    </row>
    <row r="623" spans="2:6" x14ac:dyDescent="0.3">
      <c r="B623" s="10">
        <v>45217</v>
      </c>
      <c r="C623" s="11">
        <v>0.47668981481481498</v>
      </c>
      <c r="D623" s="1">
        <v>5931</v>
      </c>
      <c r="E623" s="4">
        <f t="shared" si="12"/>
        <v>0.13476482617586899</v>
      </c>
      <c r="F623" s="4">
        <f t="shared" si="13"/>
        <v>1.9704682234358101E-5</v>
      </c>
    </row>
    <row r="624" spans="2:6" x14ac:dyDescent="0.3">
      <c r="B624" s="10">
        <v>45217</v>
      </c>
      <c r="C624" s="11">
        <v>0.47704861111111102</v>
      </c>
      <c r="D624" s="1">
        <v>6031</v>
      </c>
      <c r="E624" s="4">
        <f t="shared" si="12"/>
        <v>0.13703703703703701</v>
      </c>
      <c r="F624" s="4">
        <f t="shared" si="13"/>
        <v>2.0077787466077E-5</v>
      </c>
    </row>
    <row r="625" spans="2:6" x14ac:dyDescent="0.3">
      <c r="B625" s="10">
        <v>45217</v>
      </c>
      <c r="C625" s="11">
        <v>0.47739583333333302</v>
      </c>
      <c r="D625" s="1">
        <v>6068</v>
      </c>
      <c r="E625" s="4">
        <f t="shared" si="12"/>
        <v>0.13787775505566899</v>
      </c>
      <c r="F625" s="4">
        <f t="shared" si="13"/>
        <v>2.02158364018129E-5</v>
      </c>
    </row>
    <row r="626" spans="2:6" x14ac:dyDescent="0.3">
      <c r="B626" s="10">
        <v>45217</v>
      </c>
      <c r="C626" s="11">
        <v>0.47774305555555602</v>
      </c>
      <c r="D626" s="1">
        <v>6080</v>
      </c>
      <c r="E626" s="4">
        <f t="shared" si="12"/>
        <v>0.13815042035900901</v>
      </c>
      <c r="F626" s="4">
        <f t="shared" si="13"/>
        <v>2.0260609029619199E-5</v>
      </c>
    </row>
    <row r="627" spans="2:6" x14ac:dyDescent="0.3">
      <c r="B627" s="10">
        <v>45217</v>
      </c>
      <c r="C627" s="11">
        <v>0.47809027777777802</v>
      </c>
      <c r="D627" s="1">
        <v>6076</v>
      </c>
      <c r="E627" s="4">
        <f t="shared" si="12"/>
        <v>0.13805953192456299</v>
      </c>
      <c r="F627" s="4">
        <f t="shared" si="13"/>
        <v>2.0245684820350499E-5</v>
      </c>
    </row>
    <row r="628" spans="2:6" x14ac:dyDescent="0.3">
      <c r="B628" s="10">
        <v>45217</v>
      </c>
      <c r="C628" s="11">
        <v>0.47843750000000002</v>
      </c>
      <c r="D628" s="1">
        <v>6072</v>
      </c>
      <c r="E628" s="4">
        <f t="shared" si="12"/>
        <v>0.13796864349011601</v>
      </c>
      <c r="F628" s="4">
        <f t="shared" si="13"/>
        <v>2.0230760611081701E-5</v>
      </c>
    </row>
    <row r="629" spans="2:6" x14ac:dyDescent="0.3">
      <c r="B629" s="10">
        <v>45217</v>
      </c>
      <c r="C629" s="11">
        <v>0.47878472222222201</v>
      </c>
      <c r="D629" s="1">
        <v>6190</v>
      </c>
      <c r="E629" s="4">
        <f t="shared" si="12"/>
        <v>0.14064985230629401</v>
      </c>
      <c r="F629" s="4">
        <f t="shared" si="13"/>
        <v>2.0671024784510001E-5</v>
      </c>
    </row>
    <row r="630" spans="2:6" x14ac:dyDescent="0.3">
      <c r="B630" s="10">
        <v>45217</v>
      </c>
      <c r="C630" s="11">
        <v>0.47913194444444401</v>
      </c>
      <c r="D630" s="1">
        <v>6194</v>
      </c>
      <c r="E630" s="4">
        <f t="shared" si="12"/>
        <v>0.140740740740741</v>
      </c>
      <c r="F630" s="4">
        <f t="shared" si="13"/>
        <v>2.0685948993778701E-5</v>
      </c>
    </row>
    <row r="631" spans="2:6" x14ac:dyDescent="0.3">
      <c r="B631" s="10">
        <v>45217</v>
      </c>
      <c r="C631" s="11">
        <v>0.47947916666666701</v>
      </c>
      <c r="D631" s="1">
        <v>6135</v>
      </c>
      <c r="E631" s="4">
        <f t="shared" si="12"/>
        <v>0.139400136332652</v>
      </c>
      <c r="F631" s="4">
        <f t="shared" si="13"/>
        <v>2.0465816907064598E-5</v>
      </c>
    </row>
    <row r="632" spans="2:6" x14ac:dyDescent="0.3">
      <c r="B632" s="10">
        <v>45217</v>
      </c>
      <c r="C632" s="11">
        <v>0.47982638888888901</v>
      </c>
      <c r="D632" s="1">
        <v>6153</v>
      </c>
      <c r="E632" s="4">
        <f t="shared" si="12"/>
        <v>0.13980913428766201</v>
      </c>
      <c r="F632" s="4">
        <f t="shared" si="13"/>
        <v>2.0532975848773999E-5</v>
      </c>
    </row>
    <row r="633" spans="2:6" x14ac:dyDescent="0.3">
      <c r="B633" s="10">
        <v>45217</v>
      </c>
      <c r="C633" s="11">
        <v>0.48017361111111101</v>
      </c>
      <c r="D633" s="1">
        <v>6172</v>
      </c>
      <c r="E633" s="4">
        <f t="shared" si="12"/>
        <v>0.140240854351284</v>
      </c>
      <c r="F633" s="4">
        <f t="shared" si="13"/>
        <v>2.06038658428006E-5</v>
      </c>
    </row>
    <row r="634" spans="2:6" x14ac:dyDescent="0.3">
      <c r="B634" s="10">
        <v>45217</v>
      </c>
      <c r="C634" s="11">
        <v>0.48052083333333301</v>
      </c>
      <c r="D634" s="1">
        <v>6290</v>
      </c>
      <c r="E634" s="4">
        <f t="shared" si="12"/>
        <v>0.142922063167462</v>
      </c>
      <c r="F634" s="4">
        <f t="shared" si="13"/>
        <v>2.1044130016228802E-5</v>
      </c>
    </row>
    <row r="635" spans="2:6" x14ac:dyDescent="0.3">
      <c r="B635" s="10">
        <v>45217</v>
      </c>
      <c r="C635" s="11">
        <v>0.48086805555555601</v>
      </c>
      <c r="D635" s="1">
        <v>6294</v>
      </c>
      <c r="E635" s="4">
        <f t="shared" si="12"/>
        <v>0.14301295160190899</v>
      </c>
      <c r="F635" s="4">
        <f t="shared" si="13"/>
        <v>2.10590542254976E-5</v>
      </c>
    </row>
    <row r="636" spans="2:6" x14ac:dyDescent="0.3">
      <c r="B636" s="10">
        <v>45217</v>
      </c>
      <c r="C636" s="11">
        <v>0.48121527777777801</v>
      </c>
      <c r="D636" s="1">
        <v>6298</v>
      </c>
      <c r="E636" s="4">
        <f t="shared" si="12"/>
        <v>0.14310384003635501</v>
      </c>
      <c r="F636" s="4">
        <f t="shared" si="13"/>
        <v>2.1073978434766299E-5</v>
      </c>
    </row>
    <row r="637" spans="2:6" x14ac:dyDescent="0.3">
      <c r="B637" s="10">
        <v>45217</v>
      </c>
      <c r="C637" s="11">
        <v>0.4815625</v>
      </c>
      <c r="D637" s="1">
        <v>6306</v>
      </c>
      <c r="E637" s="4">
        <f t="shared" si="12"/>
        <v>0.14328561690524899</v>
      </c>
      <c r="F637" s="4">
        <f t="shared" si="13"/>
        <v>2.1103826853303899E-5</v>
      </c>
    </row>
    <row r="638" spans="2:6" x14ac:dyDescent="0.3">
      <c r="B638" s="10">
        <v>45217</v>
      </c>
      <c r="C638" s="11">
        <v>0.481909722222222</v>
      </c>
      <c r="D638" s="1">
        <v>6382</v>
      </c>
      <c r="E638" s="4">
        <f t="shared" si="12"/>
        <v>0.14501249715973599</v>
      </c>
      <c r="F638" s="4">
        <f t="shared" si="13"/>
        <v>2.1387386829410199E-5</v>
      </c>
    </row>
    <row r="639" spans="2:6" x14ac:dyDescent="0.3">
      <c r="B639" s="10">
        <v>45217</v>
      </c>
      <c r="C639" s="11">
        <v>0.482256944444444</v>
      </c>
      <c r="D639" s="1">
        <v>6412</v>
      </c>
      <c r="E639" s="4">
        <f t="shared" si="12"/>
        <v>0.145694160418087</v>
      </c>
      <c r="F639" s="4">
        <f t="shared" si="13"/>
        <v>2.14993183989259E-5</v>
      </c>
    </row>
    <row r="640" spans="2:6" x14ac:dyDescent="0.3">
      <c r="B640" s="10">
        <v>45217</v>
      </c>
      <c r="C640" s="11">
        <v>0.482604166666667</v>
      </c>
      <c r="D640" s="1">
        <v>6457</v>
      </c>
      <c r="E640" s="4">
        <f t="shared" si="12"/>
        <v>0.14671665530561201</v>
      </c>
      <c r="F640" s="4">
        <f t="shared" si="13"/>
        <v>2.1667215753199301E-5</v>
      </c>
    </row>
    <row r="641" spans="2:6" x14ac:dyDescent="0.3">
      <c r="B641" s="10">
        <v>45217</v>
      </c>
      <c r="C641" s="11">
        <v>0.482951388888889</v>
      </c>
      <c r="D641" s="1">
        <v>6465</v>
      </c>
      <c r="E641" s="4">
        <f t="shared" si="12"/>
        <v>0.14689843217450599</v>
      </c>
      <c r="F641" s="4">
        <f t="shared" si="13"/>
        <v>2.16970641717369E-5</v>
      </c>
    </row>
    <row r="642" spans="2:6" x14ac:dyDescent="0.3">
      <c r="B642" s="10">
        <v>45217</v>
      </c>
      <c r="C642" s="11">
        <v>0.483298611111111</v>
      </c>
      <c r="D642" s="1">
        <v>6406</v>
      </c>
      <c r="E642" s="4">
        <f t="shared" si="12"/>
        <v>0.14555782776641699</v>
      </c>
      <c r="F642" s="4">
        <f t="shared" si="13"/>
        <v>2.1476932085022699E-5</v>
      </c>
    </row>
    <row r="643" spans="2:6" x14ac:dyDescent="0.3">
      <c r="B643" s="10">
        <v>45217</v>
      </c>
      <c r="C643" s="11">
        <v>0.48365740740740698</v>
      </c>
      <c r="D643" s="1">
        <v>6465</v>
      </c>
      <c r="E643" s="4">
        <f t="shared" si="12"/>
        <v>0.14689843217450599</v>
      </c>
      <c r="F643" s="4">
        <f t="shared" si="13"/>
        <v>2.16970641717369E-5</v>
      </c>
    </row>
    <row r="644" spans="2:6" x14ac:dyDescent="0.3">
      <c r="B644" s="10">
        <v>45217</v>
      </c>
      <c r="C644" s="11">
        <v>0.48400462962962998</v>
      </c>
      <c r="D644" s="1">
        <v>6591</v>
      </c>
      <c r="E644" s="4">
        <f t="shared" si="12"/>
        <v>0.149761417859577</v>
      </c>
      <c r="F644" s="4">
        <f t="shared" si="13"/>
        <v>2.2167176763702599E-5</v>
      </c>
    </row>
    <row r="645" spans="2:6" x14ac:dyDescent="0.3">
      <c r="B645" s="10">
        <v>45217</v>
      </c>
      <c r="C645" s="11">
        <v>0.48435185185185198</v>
      </c>
      <c r="D645" s="1">
        <v>6657</v>
      </c>
      <c r="E645" s="4">
        <f t="shared" si="12"/>
        <v>0.151261077027948</v>
      </c>
      <c r="F645" s="4">
        <f t="shared" si="13"/>
        <v>2.2413426216637102E-5</v>
      </c>
    </row>
    <row r="646" spans="2:6" x14ac:dyDescent="0.3">
      <c r="B646" s="10">
        <v>45217</v>
      </c>
      <c r="C646" s="11">
        <v>0.48469907407407398</v>
      </c>
      <c r="D646" s="1">
        <v>6661</v>
      </c>
      <c r="E646" s="4">
        <f t="shared" si="12"/>
        <v>0.15135196546239499</v>
      </c>
      <c r="F646" s="4">
        <f t="shared" si="13"/>
        <v>2.2428350425905801E-5</v>
      </c>
    </row>
    <row r="647" spans="2:6" x14ac:dyDescent="0.3">
      <c r="B647" s="10">
        <v>45217</v>
      </c>
      <c r="C647" s="11">
        <v>0.48504629629629598</v>
      </c>
      <c r="D647" s="1">
        <v>6545</v>
      </c>
      <c r="E647" s="4">
        <f t="shared" si="12"/>
        <v>0.14871620086344001</v>
      </c>
      <c r="F647" s="4">
        <f t="shared" si="13"/>
        <v>2.1995548357111999E-5</v>
      </c>
    </row>
    <row r="648" spans="2:6" x14ac:dyDescent="0.3">
      <c r="B648" s="10">
        <v>45217</v>
      </c>
      <c r="C648" s="11">
        <v>0.48539351851851897</v>
      </c>
      <c r="D648" s="1">
        <v>6565</v>
      </c>
      <c r="E648" s="4">
        <f t="shared" si="12"/>
        <v>0.14917064303567401</v>
      </c>
      <c r="F648" s="4">
        <f t="shared" si="13"/>
        <v>2.20701694034557E-5</v>
      </c>
    </row>
    <row r="649" spans="2:6" x14ac:dyDescent="0.3">
      <c r="B649" s="10">
        <v>45217</v>
      </c>
      <c r="C649" s="11">
        <v>0.48574074074074097</v>
      </c>
      <c r="D649" s="1">
        <v>6679</v>
      </c>
      <c r="E649" s="4">
        <f t="shared" si="12"/>
        <v>0.151760963417405</v>
      </c>
      <c r="F649" s="4">
        <f t="shared" si="13"/>
        <v>2.2495509367615199E-5</v>
      </c>
    </row>
    <row r="650" spans="2:6" x14ac:dyDescent="0.3">
      <c r="B650" s="10">
        <v>45217</v>
      </c>
      <c r="C650" s="11">
        <v>0.48608796296296303</v>
      </c>
      <c r="D650" s="1">
        <v>6691</v>
      </c>
      <c r="E650" s="4">
        <f t="shared" si="12"/>
        <v>0.152033628720745</v>
      </c>
      <c r="F650" s="4">
        <f t="shared" si="13"/>
        <v>2.2540281995421501E-5</v>
      </c>
    </row>
    <row r="651" spans="2:6" x14ac:dyDescent="0.3">
      <c r="B651" s="10">
        <v>45217</v>
      </c>
      <c r="C651" s="11">
        <v>0.48643518518518503</v>
      </c>
      <c r="D651" s="1">
        <v>6699</v>
      </c>
      <c r="E651" s="4">
        <f t="shared" si="12"/>
        <v>0.152215405589639</v>
      </c>
      <c r="F651" s="4">
        <f t="shared" si="13"/>
        <v>2.2570130413958999E-5</v>
      </c>
    </row>
    <row r="652" spans="2:6" x14ac:dyDescent="0.3">
      <c r="B652" s="10">
        <v>45217</v>
      </c>
      <c r="C652" s="11">
        <v>0.48678240740740703</v>
      </c>
      <c r="D652" s="1">
        <v>6708</v>
      </c>
      <c r="E652" s="4">
        <f t="shared" si="12"/>
        <v>0.15241990456714399</v>
      </c>
      <c r="F652" s="4">
        <f t="shared" si="13"/>
        <v>2.26037098848137E-5</v>
      </c>
    </row>
    <row r="653" spans="2:6" x14ac:dyDescent="0.3">
      <c r="B653" s="10">
        <v>45217</v>
      </c>
      <c r="C653" s="11">
        <v>0.48712962962963002</v>
      </c>
      <c r="D653" s="1">
        <v>6712</v>
      </c>
      <c r="E653" s="4">
        <f t="shared" si="12"/>
        <v>0.15251079300159101</v>
      </c>
      <c r="F653" s="4">
        <f t="shared" si="13"/>
        <v>2.2618634094082501E-5</v>
      </c>
    </row>
    <row r="654" spans="2:6" x14ac:dyDescent="0.3">
      <c r="B654" s="10">
        <v>45217</v>
      </c>
      <c r="C654" s="11">
        <v>0.48747685185185202</v>
      </c>
      <c r="D654" s="1">
        <v>6838</v>
      </c>
      <c r="E654" s="4">
        <f t="shared" si="12"/>
        <v>0.155373778686662</v>
      </c>
      <c r="F654" s="4">
        <f t="shared" si="13"/>
        <v>2.30887466860482E-5</v>
      </c>
    </row>
    <row r="655" spans="2:6" x14ac:dyDescent="0.3">
      <c r="B655" s="10">
        <v>45217</v>
      </c>
      <c r="C655" s="11">
        <v>0.48782407407407402</v>
      </c>
      <c r="D655" s="1">
        <v>6846</v>
      </c>
      <c r="E655" s="4">
        <f t="shared" si="12"/>
        <v>0.155555555555556</v>
      </c>
      <c r="F655" s="4">
        <f t="shared" si="13"/>
        <v>2.3118595104585701E-5</v>
      </c>
    </row>
    <row r="656" spans="2:6" x14ac:dyDescent="0.3">
      <c r="B656" s="10">
        <v>45217</v>
      </c>
      <c r="C656" s="11">
        <v>0.48817129629629602</v>
      </c>
      <c r="D656" s="1">
        <v>6838</v>
      </c>
      <c r="E656" s="4">
        <f t="shared" si="12"/>
        <v>0.155373778686662</v>
      </c>
      <c r="F656" s="4">
        <f t="shared" si="13"/>
        <v>2.30887466860482E-5</v>
      </c>
    </row>
    <row r="657" spans="2:6" x14ac:dyDescent="0.3">
      <c r="B657" s="10">
        <v>45217</v>
      </c>
      <c r="C657" s="11">
        <v>0.48851851851851902</v>
      </c>
      <c r="D657" s="1">
        <v>6846</v>
      </c>
      <c r="E657" s="4">
        <f t="shared" si="12"/>
        <v>0.155555555555556</v>
      </c>
      <c r="F657" s="4">
        <f t="shared" si="13"/>
        <v>2.3118595104585701E-5</v>
      </c>
    </row>
    <row r="658" spans="2:6" x14ac:dyDescent="0.3">
      <c r="B658" s="10">
        <v>45217</v>
      </c>
      <c r="C658" s="11">
        <v>0.48886574074074102</v>
      </c>
      <c r="D658" s="1">
        <v>6842</v>
      </c>
      <c r="E658" s="4">
        <f t="shared" si="12"/>
        <v>0.15546466712110901</v>
      </c>
      <c r="F658" s="4">
        <f t="shared" si="13"/>
        <v>2.3103670895317002E-5</v>
      </c>
    </row>
    <row r="659" spans="2:6" x14ac:dyDescent="0.3">
      <c r="B659" s="10">
        <v>45217</v>
      </c>
      <c r="C659" s="11">
        <v>0.48921296296296302</v>
      </c>
      <c r="D659" s="1">
        <v>6871</v>
      </c>
      <c r="E659" s="4">
        <f t="shared" si="12"/>
        <v>0.15612360827084801</v>
      </c>
      <c r="F659" s="4">
        <f t="shared" si="13"/>
        <v>2.3211871412515499E-5</v>
      </c>
    </row>
    <row r="660" spans="2:6" x14ac:dyDescent="0.3">
      <c r="B660" s="10">
        <v>45217</v>
      </c>
      <c r="C660" s="11">
        <v>0.48956018518518502</v>
      </c>
      <c r="D660" s="1">
        <v>6964</v>
      </c>
      <c r="E660" s="4">
        <f t="shared" si="12"/>
        <v>0.15823676437173401</v>
      </c>
      <c r="F660" s="4">
        <f t="shared" si="13"/>
        <v>2.3558859278014001E-5</v>
      </c>
    </row>
    <row r="661" spans="2:6" x14ac:dyDescent="0.3">
      <c r="B661" s="10">
        <v>45217</v>
      </c>
      <c r="C661" s="11">
        <v>0.48990740740740701</v>
      </c>
      <c r="D661" s="1">
        <v>6954</v>
      </c>
      <c r="E661" s="4">
        <f t="shared" si="12"/>
        <v>0.158009543285617</v>
      </c>
      <c r="F661" s="4">
        <f t="shared" si="13"/>
        <v>2.3521548754842101E-5</v>
      </c>
    </row>
    <row r="662" spans="2:6" x14ac:dyDescent="0.3">
      <c r="B662" s="10">
        <v>45217</v>
      </c>
      <c r="C662" s="11">
        <v>0.49025462962963001</v>
      </c>
      <c r="D662" s="1">
        <v>6901</v>
      </c>
      <c r="E662" s="4">
        <f t="shared" si="12"/>
        <v>0.15680527152919799</v>
      </c>
      <c r="F662" s="4">
        <f t="shared" si="13"/>
        <v>2.3323802982031101E-5</v>
      </c>
    </row>
    <row r="663" spans="2:6" x14ac:dyDescent="0.3">
      <c r="B663" s="10">
        <v>45217</v>
      </c>
      <c r="C663" s="11">
        <v>0.49061342592592599</v>
      </c>
      <c r="D663" s="1">
        <v>6905</v>
      </c>
      <c r="E663" s="4">
        <f t="shared" si="12"/>
        <v>0.156896159963645</v>
      </c>
      <c r="F663" s="4">
        <f t="shared" si="13"/>
        <v>2.3338727191299899E-5</v>
      </c>
    </row>
    <row r="664" spans="2:6" x14ac:dyDescent="0.3">
      <c r="B664" s="10">
        <v>45217</v>
      </c>
      <c r="C664" s="11">
        <v>0.49096064814814799</v>
      </c>
      <c r="D664" s="1">
        <v>6934</v>
      </c>
      <c r="E664" s="4">
        <f t="shared" si="12"/>
        <v>0.157555101113383</v>
      </c>
      <c r="F664" s="4">
        <f t="shared" si="13"/>
        <v>2.3446927708498399E-5</v>
      </c>
    </row>
    <row r="665" spans="2:6" x14ac:dyDescent="0.3">
      <c r="B665" s="10">
        <v>45217</v>
      </c>
      <c r="C665" s="11">
        <v>0.49130787037036999</v>
      </c>
      <c r="D665" s="1">
        <v>6958</v>
      </c>
      <c r="E665" s="4">
        <f t="shared" si="12"/>
        <v>0.15810043172006399</v>
      </c>
      <c r="F665" s="4">
        <f t="shared" si="13"/>
        <v>2.3536472964110899E-5</v>
      </c>
    </row>
    <row r="666" spans="2:6" x14ac:dyDescent="0.3">
      <c r="B666" s="10">
        <v>45217</v>
      </c>
      <c r="C666" s="11">
        <v>0.49165509259259299</v>
      </c>
      <c r="D666" s="1">
        <v>6964</v>
      </c>
      <c r="E666" s="4">
        <f t="shared" si="12"/>
        <v>0.15823676437173401</v>
      </c>
      <c r="F666" s="4">
        <f t="shared" si="13"/>
        <v>2.3558859278014001E-5</v>
      </c>
    </row>
    <row r="667" spans="2:6" x14ac:dyDescent="0.3">
      <c r="B667" s="10">
        <v>45217</v>
      </c>
      <c r="C667" s="11">
        <v>0.49200231481481499</v>
      </c>
      <c r="D667" s="1">
        <v>6891</v>
      </c>
      <c r="E667" s="4">
        <f t="shared" si="12"/>
        <v>0.15657805044308101</v>
      </c>
      <c r="F667" s="4">
        <f t="shared" si="13"/>
        <v>2.3286492458859201E-5</v>
      </c>
    </row>
    <row r="668" spans="2:6" x14ac:dyDescent="0.3">
      <c r="B668" s="10">
        <v>45217</v>
      </c>
      <c r="C668" s="11">
        <v>0.49234953703703699</v>
      </c>
      <c r="D668" s="1">
        <v>6897</v>
      </c>
      <c r="E668" s="4">
        <f t="shared" si="12"/>
        <v>0.156714383094751</v>
      </c>
      <c r="F668" s="4">
        <f t="shared" si="13"/>
        <v>2.3308878772762401E-5</v>
      </c>
    </row>
    <row r="669" spans="2:6" x14ac:dyDescent="0.3">
      <c r="B669" s="10">
        <v>45217</v>
      </c>
      <c r="C669" s="11">
        <v>0.49269675925925899</v>
      </c>
      <c r="D669" s="1">
        <v>6938</v>
      </c>
      <c r="E669" s="4">
        <f t="shared" si="12"/>
        <v>0.15764598954782999</v>
      </c>
      <c r="F669" s="4">
        <f t="shared" si="13"/>
        <v>2.3461851917767099E-5</v>
      </c>
    </row>
    <row r="670" spans="2:6" x14ac:dyDescent="0.3">
      <c r="B670" s="10">
        <v>45217</v>
      </c>
      <c r="C670" s="11">
        <v>0.49304398148148099</v>
      </c>
      <c r="D670" s="1">
        <v>6950</v>
      </c>
      <c r="E670" s="4">
        <f t="shared" si="12"/>
        <v>0.15791865485116999</v>
      </c>
      <c r="F670" s="4">
        <f t="shared" si="13"/>
        <v>2.3506624545573401E-5</v>
      </c>
    </row>
    <row r="671" spans="2:6" x14ac:dyDescent="0.3">
      <c r="B671" s="10">
        <v>45217</v>
      </c>
      <c r="C671" s="11">
        <v>0.49339120370370398</v>
      </c>
      <c r="D671" s="1">
        <v>7013</v>
      </c>
      <c r="E671" s="4">
        <f t="shared" si="12"/>
        <v>0.15935014769370601</v>
      </c>
      <c r="F671" s="4">
        <f t="shared" si="13"/>
        <v>2.3741680841556299E-5</v>
      </c>
    </row>
    <row r="672" spans="2:6" x14ac:dyDescent="0.3">
      <c r="B672" s="10">
        <v>45217</v>
      </c>
      <c r="C672" s="11">
        <v>0.49373842592592598</v>
      </c>
      <c r="D672" s="1">
        <v>6958</v>
      </c>
      <c r="E672" s="4">
        <f t="shared" si="12"/>
        <v>0.15810043172006399</v>
      </c>
      <c r="F672" s="4">
        <f t="shared" si="13"/>
        <v>2.3536472964110899E-5</v>
      </c>
    </row>
    <row r="673" spans="2:6" x14ac:dyDescent="0.3">
      <c r="B673" s="10">
        <v>45217</v>
      </c>
      <c r="C673" s="11">
        <v>0.49408564814814798</v>
      </c>
      <c r="D673" s="1">
        <v>7042</v>
      </c>
      <c r="E673" s="4">
        <f t="shared" si="12"/>
        <v>0.160009088843445</v>
      </c>
      <c r="F673" s="4">
        <f t="shared" si="13"/>
        <v>2.3849881358754701E-5</v>
      </c>
    </row>
    <row r="674" spans="2:6" x14ac:dyDescent="0.3">
      <c r="B674" s="10">
        <v>45217</v>
      </c>
      <c r="C674" s="11">
        <v>0.49443287037036998</v>
      </c>
      <c r="D674" s="1">
        <v>7054</v>
      </c>
      <c r="E674" s="4">
        <f t="shared" si="12"/>
        <v>0.160281754146785</v>
      </c>
      <c r="F674" s="4">
        <f t="shared" si="13"/>
        <v>2.3894653986561E-5</v>
      </c>
    </row>
    <row r="675" spans="2:6" x14ac:dyDescent="0.3">
      <c r="B675" s="10">
        <v>45217</v>
      </c>
      <c r="C675" s="11">
        <v>0.49478009259259298</v>
      </c>
      <c r="D675" s="1">
        <v>7088</v>
      </c>
      <c r="E675" s="4">
        <f t="shared" si="12"/>
        <v>0.161054305839582</v>
      </c>
      <c r="F675" s="4">
        <f t="shared" si="13"/>
        <v>2.40215097653454E-5</v>
      </c>
    </row>
    <row r="676" spans="2:6" x14ac:dyDescent="0.3">
      <c r="B676" s="10">
        <v>45217</v>
      </c>
      <c r="C676" s="11">
        <v>0.49512731481481498</v>
      </c>
      <c r="D676" s="1">
        <v>7080</v>
      </c>
      <c r="E676" s="4">
        <f t="shared" si="12"/>
        <v>0.16087252897068799</v>
      </c>
      <c r="F676" s="4">
        <f t="shared" si="13"/>
        <v>2.3991661346807899E-5</v>
      </c>
    </row>
    <row r="677" spans="2:6" x14ac:dyDescent="0.3">
      <c r="B677" s="10">
        <v>45217</v>
      </c>
      <c r="C677" s="11">
        <v>0.49547453703703698</v>
      </c>
      <c r="D677" s="1">
        <v>7093</v>
      </c>
      <c r="E677" s="4">
        <f t="shared" si="12"/>
        <v>0.16116791638264</v>
      </c>
      <c r="F677" s="4">
        <f t="shared" si="13"/>
        <v>2.4040165026931401E-5</v>
      </c>
    </row>
    <row r="678" spans="2:6" x14ac:dyDescent="0.3">
      <c r="B678" s="10">
        <v>45217</v>
      </c>
      <c r="C678" s="11">
        <v>0.49582175925925898</v>
      </c>
      <c r="D678" s="1">
        <v>7109</v>
      </c>
      <c r="E678" s="4">
        <f t="shared" si="12"/>
        <v>0.16153147012042701</v>
      </c>
      <c r="F678" s="4">
        <f t="shared" si="13"/>
        <v>2.4099861864006399E-5</v>
      </c>
    </row>
    <row r="679" spans="2:6" x14ac:dyDescent="0.3">
      <c r="B679" s="10">
        <v>45217</v>
      </c>
      <c r="C679" s="11">
        <v>0.49616898148148098</v>
      </c>
      <c r="D679" s="1">
        <v>7150</v>
      </c>
      <c r="E679" s="4">
        <f t="shared" si="12"/>
        <v>0.162463076573506</v>
      </c>
      <c r="F679" s="4">
        <f t="shared" si="13"/>
        <v>2.4252835009011101E-5</v>
      </c>
    </row>
    <row r="680" spans="2:6" x14ac:dyDescent="0.3">
      <c r="B680" s="10">
        <v>45217</v>
      </c>
      <c r="C680" s="11">
        <v>0.49651620370370397</v>
      </c>
      <c r="D680" s="1">
        <v>7154</v>
      </c>
      <c r="E680" s="4">
        <f t="shared" si="12"/>
        <v>0.16255396500795299</v>
      </c>
      <c r="F680" s="4">
        <f t="shared" si="13"/>
        <v>2.4267759218279899E-5</v>
      </c>
    </row>
    <row r="681" spans="2:6" x14ac:dyDescent="0.3">
      <c r="B681" s="10">
        <v>45217</v>
      </c>
      <c r="C681" s="11">
        <v>0.49686342592592603</v>
      </c>
      <c r="D681" s="1">
        <v>7231</v>
      </c>
      <c r="E681" s="4">
        <f t="shared" si="12"/>
        <v>0.16430356737105201</v>
      </c>
      <c r="F681" s="4">
        <f t="shared" si="13"/>
        <v>2.4555050246703399E-5</v>
      </c>
    </row>
    <row r="682" spans="2:6" x14ac:dyDescent="0.3">
      <c r="B682" s="10">
        <v>45217</v>
      </c>
      <c r="C682" s="11">
        <v>0.49722222222222201</v>
      </c>
      <c r="D682" s="1">
        <v>7164</v>
      </c>
      <c r="E682" s="4">
        <f t="shared" si="12"/>
        <v>0.16278118609407</v>
      </c>
      <c r="F682" s="4">
        <f t="shared" si="13"/>
        <v>2.4305069741451799E-5</v>
      </c>
    </row>
    <row r="683" spans="2:6" x14ac:dyDescent="0.3">
      <c r="B683" s="10">
        <v>45217</v>
      </c>
      <c r="C683" s="11">
        <v>0.49756944444444401</v>
      </c>
      <c r="D683" s="1">
        <v>7168</v>
      </c>
      <c r="E683" s="4">
        <f t="shared" si="12"/>
        <v>0.16287207452851599</v>
      </c>
      <c r="F683" s="4">
        <f t="shared" si="13"/>
        <v>2.4319993950720498E-5</v>
      </c>
    </row>
    <row r="684" spans="2:6" x14ac:dyDescent="0.3">
      <c r="B684" s="10">
        <v>45217</v>
      </c>
      <c r="C684" s="11">
        <v>0.49791666666666701</v>
      </c>
      <c r="D684" s="1">
        <v>7223</v>
      </c>
      <c r="E684" s="4">
        <f t="shared" ref="E684:E730" si="14">D684/1000/44.01</f>
        <v>0.164121790502159</v>
      </c>
      <c r="F684" s="4">
        <f t="shared" si="13"/>
        <v>2.4525201828165901E-5</v>
      </c>
    </row>
    <row r="685" spans="2:6" x14ac:dyDescent="0.3">
      <c r="B685" s="10">
        <v>45217</v>
      </c>
      <c r="C685" s="11">
        <v>0.49826388888888901</v>
      </c>
      <c r="D685" s="1">
        <v>7227</v>
      </c>
      <c r="E685" s="4">
        <f t="shared" si="14"/>
        <v>0.16421267893660499</v>
      </c>
      <c r="F685" s="4">
        <f t="shared" si="13"/>
        <v>2.4540126037434601E-5</v>
      </c>
    </row>
    <row r="686" spans="2:6" x14ac:dyDescent="0.3">
      <c r="B686" s="10">
        <v>45217</v>
      </c>
      <c r="C686" s="11">
        <v>0.49861111111111101</v>
      </c>
      <c r="D686" s="1">
        <v>7184</v>
      </c>
      <c r="E686" s="4">
        <f t="shared" si="14"/>
        <v>0.163235628266303</v>
      </c>
      <c r="F686" s="4">
        <f t="shared" ref="F686:F730" si="15">(E686-$E$489)*0.00001/0.0609</f>
        <v>2.4379690787795501E-5</v>
      </c>
    </row>
    <row r="687" spans="2:6" x14ac:dyDescent="0.3">
      <c r="B687" s="10">
        <v>45217</v>
      </c>
      <c r="C687" s="11">
        <v>0.498958333333333</v>
      </c>
      <c r="D687" s="1">
        <v>7176</v>
      </c>
      <c r="E687" s="4">
        <f t="shared" si="14"/>
        <v>0.16305385139740999</v>
      </c>
      <c r="F687" s="4">
        <f t="shared" si="15"/>
        <v>2.4349842369258E-5</v>
      </c>
    </row>
    <row r="688" spans="2:6" x14ac:dyDescent="0.3">
      <c r="B688" s="10">
        <v>45217</v>
      </c>
      <c r="C688" s="11">
        <v>0.499305555555556</v>
      </c>
      <c r="D688" s="1">
        <v>7180</v>
      </c>
      <c r="E688" s="4">
        <f t="shared" si="14"/>
        <v>0.16314473983185601</v>
      </c>
      <c r="F688" s="4">
        <f t="shared" si="15"/>
        <v>2.4364766578526801E-5</v>
      </c>
    </row>
    <row r="689" spans="2:6" x14ac:dyDescent="0.3">
      <c r="B689" s="10">
        <v>45217</v>
      </c>
      <c r="C689" s="11">
        <v>0.499652777777778</v>
      </c>
      <c r="D689" s="1">
        <v>7227</v>
      </c>
      <c r="E689" s="4">
        <f t="shared" si="14"/>
        <v>0.16421267893660499</v>
      </c>
      <c r="F689" s="4">
        <f t="shared" si="15"/>
        <v>2.4540126037434601E-5</v>
      </c>
    </row>
    <row r="690" spans="2:6" x14ac:dyDescent="0.3">
      <c r="B690" s="10">
        <v>45217</v>
      </c>
      <c r="C690" s="11">
        <v>0.5</v>
      </c>
      <c r="D690" s="1">
        <v>7231</v>
      </c>
      <c r="E690" s="4">
        <f t="shared" si="14"/>
        <v>0.16430356737105201</v>
      </c>
      <c r="F690" s="4">
        <f t="shared" si="15"/>
        <v>2.4555050246703399E-5</v>
      </c>
    </row>
    <row r="691" spans="2:6" x14ac:dyDescent="0.3">
      <c r="B691" s="10">
        <v>45217</v>
      </c>
      <c r="C691" s="11">
        <v>0.50034722222222205</v>
      </c>
      <c r="D691" s="1">
        <v>7235</v>
      </c>
      <c r="E691" s="4">
        <f t="shared" si="14"/>
        <v>0.164394455805499</v>
      </c>
      <c r="F691" s="4">
        <f t="shared" si="15"/>
        <v>2.45699744559722E-5</v>
      </c>
    </row>
    <row r="692" spans="2:6" x14ac:dyDescent="0.3">
      <c r="B692" s="10">
        <v>45217</v>
      </c>
      <c r="C692" s="11">
        <v>0.500694444444444</v>
      </c>
      <c r="D692" s="1">
        <v>7247</v>
      </c>
      <c r="E692" s="4">
        <f t="shared" si="14"/>
        <v>0.16466712110883899</v>
      </c>
      <c r="F692" s="4">
        <f t="shared" si="15"/>
        <v>2.4614747083778401E-5</v>
      </c>
    </row>
    <row r="693" spans="2:6" x14ac:dyDescent="0.3">
      <c r="B693" s="10">
        <v>45217</v>
      </c>
      <c r="C693" s="11">
        <v>0.50104166666666705</v>
      </c>
      <c r="D693" s="1">
        <v>7239</v>
      </c>
      <c r="E693" s="4">
        <f t="shared" si="14"/>
        <v>0.16448534423994501</v>
      </c>
      <c r="F693" s="4">
        <f t="shared" si="15"/>
        <v>2.45848986652409E-5</v>
      </c>
    </row>
    <row r="694" spans="2:6" x14ac:dyDescent="0.3">
      <c r="B694" s="10">
        <v>45217</v>
      </c>
      <c r="C694" s="11">
        <v>0.50138888888888899</v>
      </c>
      <c r="D694" s="1">
        <v>7280</v>
      </c>
      <c r="E694" s="4">
        <f t="shared" si="14"/>
        <v>0.16541695069302401</v>
      </c>
      <c r="F694" s="4">
        <f t="shared" si="15"/>
        <v>2.4737871810245601E-5</v>
      </c>
    </row>
    <row r="695" spans="2:6" x14ac:dyDescent="0.3">
      <c r="B695" s="10">
        <v>45217</v>
      </c>
      <c r="C695" s="11">
        <v>0.50173611111111105</v>
      </c>
      <c r="D695" s="1">
        <v>7280</v>
      </c>
      <c r="E695" s="4">
        <f t="shared" si="14"/>
        <v>0.16541695069302401</v>
      </c>
      <c r="F695" s="4">
        <f t="shared" si="15"/>
        <v>2.4737871810245601E-5</v>
      </c>
    </row>
    <row r="696" spans="2:6" x14ac:dyDescent="0.3">
      <c r="B696" s="10">
        <v>45217</v>
      </c>
      <c r="C696" s="11">
        <v>0.50208333333333299</v>
      </c>
      <c r="D696" s="1">
        <v>7209</v>
      </c>
      <c r="E696" s="4">
        <f t="shared" si="14"/>
        <v>0.16380368098159501</v>
      </c>
      <c r="F696" s="4">
        <f t="shared" si="15"/>
        <v>2.44729670957252E-5</v>
      </c>
    </row>
    <row r="697" spans="2:6" x14ac:dyDescent="0.3">
      <c r="B697" s="10">
        <v>45217</v>
      </c>
      <c r="C697" s="11">
        <v>0.50243055555555605</v>
      </c>
      <c r="D697" s="1">
        <v>7190</v>
      </c>
      <c r="E697" s="4">
        <f t="shared" si="14"/>
        <v>0.16337196091797301</v>
      </c>
      <c r="F697" s="4">
        <f t="shared" si="15"/>
        <v>2.4402077101698701E-5</v>
      </c>
    </row>
    <row r="698" spans="2:6" x14ac:dyDescent="0.3">
      <c r="B698" s="10">
        <v>45217</v>
      </c>
      <c r="C698" s="11">
        <v>0.50277777777777799</v>
      </c>
      <c r="D698" s="1">
        <v>7256</v>
      </c>
      <c r="E698" s="4">
        <f t="shared" si="14"/>
        <v>0.16487162008634401</v>
      </c>
      <c r="F698" s="4">
        <f t="shared" si="15"/>
        <v>2.4648326554633102E-5</v>
      </c>
    </row>
    <row r="699" spans="2:6" x14ac:dyDescent="0.3">
      <c r="B699" s="10">
        <v>45217</v>
      </c>
      <c r="C699" s="11">
        <v>0.50312500000000004</v>
      </c>
      <c r="D699" s="1">
        <v>7284</v>
      </c>
      <c r="E699" s="4">
        <f t="shared" si="14"/>
        <v>0.165507839127471</v>
      </c>
      <c r="F699" s="4">
        <f t="shared" si="15"/>
        <v>2.4752796019514399E-5</v>
      </c>
    </row>
    <row r="700" spans="2:6" x14ac:dyDescent="0.3">
      <c r="B700" s="10">
        <v>45217</v>
      </c>
      <c r="C700" s="11">
        <v>0.50347222222222199</v>
      </c>
      <c r="D700" s="1">
        <v>7272</v>
      </c>
      <c r="E700" s="4">
        <f t="shared" si="14"/>
        <v>0.165235173824131</v>
      </c>
      <c r="F700" s="4">
        <f t="shared" si="15"/>
        <v>2.47080233917081E-5</v>
      </c>
    </row>
    <row r="701" spans="2:6" x14ac:dyDescent="0.3">
      <c r="B701" s="10">
        <v>45217</v>
      </c>
      <c r="C701" s="11">
        <v>0.50381944444444404</v>
      </c>
      <c r="D701" s="1">
        <v>7280</v>
      </c>
      <c r="E701" s="4">
        <f t="shared" si="14"/>
        <v>0.16541695069302401</v>
      </c>
      <c r="F701" s="4">
        <f t="shared" si="15"/>
        <v>2.4737871810245601E-5</v>
      </c>
    </row>
    <row r="702" spans="2:6" x14ac:dyDescent="0.3">
      <c r="B702" s="10">
        <v>45217</v>
      </c>
      <c r="C702" s="11">
        <v>0.50417824074074102</v>
      </c>
      <c r="D702" s="1">
        <v>7272</v>
      </c>
      <c r="E702" s="4">
        <f t="shared" si="14"/>
        <v>0.165235173824131</v>
      </c>
      <c r="F702" s="4">
        <f t="shared" si="15"/>
        <v>2.47080233917081E-5</v>
      </c>
    </row>
    <row r="703" spans="2:6" x14ac:dyDescent="0.3">
      <c r="B703" s="10">
        <v>45217</v>
      </c>
      <c r="C703" s="11">
        <v>0.50452546296296297</v>
      </c>
      <c r="D703" s="1">
        <v>7264</v>
      </c>
      <c r="E703" s="4">
        <f t="shared" si="14"/>
        <v>0.16505339695523699</v>
      </c>
      <c r="F703" s="4">
        <f t="shared" si="15"/>
        <v>2.4678174973170599E-5</v>
      </c>
    </row>
    <row r="704" spans="2:6" x14ac:dyDescent="0.3">
      <c r="B704" s="10">
        <v>45217</v>
      </c>
      <c r="C704" s="11">
        <v>0.50487268518518502</v>
      </c>
      <c r="D704" s="1">
        <v>7310</v>
      </c>
      <c r="E704" s="4">
        <f t="shared" si="14"/>
        <v>0.16609861395137501</v>
      </c>
      <c r="F704" s="4">
        <f t="shared" si="15"/>
        <v>2.4849803379761302E-5</v>
      </c>
    </row>
    <row r="705" spans="2:6" x14ac:dyDescent="0.3">
      <c r="B705" s="10">
        <v>45217</v>
      </c>
      <c r="C705" s="11">
        <v>0.50521990740740697</v>
      </c>
      <c r="D705" s="1">
        <v>7302</v>
      </c>
      <c r="E705" s="4">
        <f t="shared" si="14"/>
        <v>0.16591683708248101</v>
      </c>
      <c r="F705" s="4">
        <f t="shared" si="15"/>
        <v>2.48199549612238E-5</v>
      </c>
    </row>
    <row r="706" spans="2:6" x14ac:dyDescent="0.3">
      <c r="B706" s="10">
        <v>45217</v>
      </c>
      <c r="C706" s="11">
        <v>0.50556712962963002</v>
      </c>
      <c r="D706" s="1">
        <v>7243</v>
      </c>
      <c r="E706" s="4">
        <f t="shared" si="14"/>
        <v>0.164576232674392</v>
      </c>
      <c r="F706" s="4">
        <f t="shared" si="15"/>
        <v>2.4599822874509701E-5</v>
      </c>
    </row>
    <row r="707" spans="2:6" x14ac:dyDescent="0.3">
      <c r="B707" s="10">
        <v>45217</v>
      </c>
      <c r="C707" s="11">
        <v>0.50591435185185196</v>
      </c>
      <c r="D707" s="1">
        <v>7298</v>
      </c>
      <c r="E707" s="4">
        <f t="shared" si="14"/>
        <v>0.16582594864803499</v>
      </c>
      <c r="F707" s="4">
        <f t="shared" si="15"/>
        <v>2.4805030751954999E-5</v>
      </c>
    </row>
    <row r="708" spans="2:6" x14ac:dyDescent="0.3">
      <c r="B708" s="10">
        <v>45217</v>
      </c>
      <c r="C708" s="11">
        <v>0.50626157407407402</v>
      </c>
      <c r="D708" s="1">
        <v>7310</v>
      </c>
      <c r="E708" s="4">
        <f t="shared" si="14"/>
        <v>0.16609861395137501</v>
      </c>
      <c r="F708" s="4">
        <f t="shared" si="15"/>
        <v>2.4849803379761302E-5</v>
      </c>
    </row>
    <row r="709" spans="2:6" x14ac:dyDescent="0.3">
      <c r="B709" s="10">
        <v>45217</v>
      </c>
      <c r="C709" s="11">
        <v>0.50660879629629596</v>
      </c>
      <c r="D709" s="1">
        <v>7335</v>
      </c>
      <c r="E709" s="4">
        <f t="shared" si="14"/>
        <v>0.16666666666666699</v>
      </c>
      <c r="F709" s="4">
        <f t="shared" si="15"/>
        <v>2.4943079687691001E-5</v>
      </c>
    </row>
    <row r="710" spans="2:6" x14ac:dyDescent="0.3">
      <c r="B710" s="10">
        <v>45217</v>
      </c>
      <c r="C710" s="11">
        <v>0.50695601851851901</v>
      </c>
      <c r="D710" s="1">
        <v>7327</v>
      </c>
      <c r="E710" s="4">
        <f t="shared" si="14"/>
        <v>0.16648488979777301</v>
      </c>
      <c r="F710" s="4">
        <f t="shared" si="15"/>
        <v>2.49132312691535E-5</v>
      </c>
    </row>
    <row r="711" spans="2:6" x14ac:dyDescent="0.3">
      <c r="B711" s="10">
        <v>45217</v>
      </c>
      <c r="C711" s="11">
        <v>0.50730324074074096</v>
      </c>
      <c r="D711" s="1">
        <v>7268</v>
      </c>
      <c r="E711" s="4">
        <f t="shared" si="14"/>
        <v>0.16514428538968401</v>
      </c>
      <c r="F711" s="4">
        <f t="shared" si="15"/>
        <v>2.4693099182439401E-5</v>
      </c>
    </row>
    <row r="712" spans="2:6" x14ac:dyDescent="0.3">
      <c r="B712" s="10">
        <v>45217</v>
      </c>
      <c r="C712" s="11">
        <v>0.50765046296296301</v>
      </c>
      <c r="D712" s="1">
        <v>7272</v>
      </c>
      <c r="E712" s="4">
        <f t="shared" si="14"/>
        <v>0.165235173824131</v>
      </c>
      <c r="F712" s="4">
        <f t="shared" si="15"/>
        <v>2.47080233917081E-5</v>
      </c>
    </row>
    <row r="713" spans="2:6" x14ac:dyDescent="0.3">
      <c r="B713" s="10">
        <v>45217</v>
      </c>
      <c r="C713" s="11">
        <v>0.50799768518518496</v>
      </c>
      <c r="D713" s="1">
        <v>7313</v>
      </c>
      <c r="E713" s="4">
        <f t="shared" si="14"/>
        <v>0.16616678027720999</v>
      </c>
      <c r="F713" s="4">
        <f t="shared" si="15"/>
        <v>2.48609965367129E-5</v>
      </c>
    </row>
    <row r="714" spans="2:6" x14ac:dyDescent="0.3">
      <c r="B714" s="10">
        <v>45217</v>
      </c>
      <c r="C714" s="11">
        <v>0.50834490740740701</v>
      </c>
      <c r="D714" s="1">
        <v>7310</v>
      </c>
      <c r="E714" s="4">
        <f t="shared" si="14"/>
        <v>0.16609861395137501</v>
      </c>
      <c r="F714" s="4">
        <f t="shared" si="15"/>
        <v>2.4849803379761302E-5</v>
      </c>
    </row>
    <row r="715" spans="2:6" x14ac:dyDescent="0.3">
      <c r="B715" s="10">
        <v>45217</v>
      </c>
      <c r="C715" s="11">
        <v>0.50869212962962995</v>
      </c>
      <c r="D715" s="1">
        <v>7319</v>
      </c>
      <c r="E715" s="4">
        <f t="shared" si="14"/>
        <v>0.16630311292888</v>
      </c>
      <c r="F715" s="4">
        <f t="shared" si="15"/>
        <v>2.4883382850615999E-5</v>
      </c>
    </row>
    <row r="716" spans="2:6" x14ac:dyDescent="0.3">
      <c r="B716" s="10">
        <v>45217</v>
      </c>
      <c r="C716" s="11">
        <v>0.50903935185185201</v>
      </c>
      <c r="D716" s="1">
        <v>7256</v>
      </c>
      <c r="E716" s="4">
        <f t="shared" si="14"/>
        <v>0.16487162008634401</v>
      </c>
      <c r="F716" s="4">
        <f t="shared" si="15"/>
        <v>2.4648326554633102E-5</v>
      </c>
    </row>
    <row r="717" spans="2:6" x14ac:dyDescent="0.3">
      <c r="B717" s="10">
        <v>45217</v>
      </c>
      <c r="C717" s="11">
        <v>0.50938657407407395</v>
      </c>
      <c r="D717" s="1">
        <v>7256</v>
      </c>
      <c r="E717" s="4">
        <f t="shared" si="14"/>
        <v>0.16487162008634401</v>
      </c>
      <c r="F717" s="4">
        <f t="shared" si="15"/>
        <v>2.4648326554633102E-5</v>
      </c>
    </row>
    <row r="718" spans="2:6" x14ac:dyDescent="0.3">
      <c r="B718" s="10">
        <v>45217</v>
      </c>
      <c r="C718" s="11">
        <v>0.509733796296296</v>
      </c>
      <c r="D718" s="1">
        <v>7280</v>
      </c>
      <c r="E718" s="4">
        <f t="shared" si="14"/>
        <v>0.16541695069302401</v>
      </c>
      <c r="F718" s="4">
        <f t="shared" si="15"/>
        <v>2.4737871810245601E-5</v>
      </c>
    </row>
    <row r="719" spans="2:6" x14ac:dyDescent="0.3">
      <c r="B719" s="10">
        <v>45217</v>
      </c>
      <c r="C719" s="11">
        <v>0.51008101851851895</v>
      </c>
      <c r="D719" s="1">
        <v>7313</v>
      </c>
      <c r="E719" s="4">
        <f t="shared" si="14"/>
        <v>0.16616678027720999</v>
      </c>
      <c r="F719" s="4">
        <f t="shared" si="15"/>
        <v>2.48609965367129E-5</v>
      </c>
    </row>
    <row r="720" spans="2:6" x14ac:dyDescent="0.3">
      <c r="B720" s="10">
        <v>45217</v>
      </c>
      <c r="C720" s="11">
        <v>0.510428240740741</v>
      </c>
      <c r="D720" s="1">
        <v>7313</v>
      </c>
      <c r="E720" s="4">
        <f t="shared" si="14"/>
        <v>0.16616678027720999</v>
      </c>
      <c r="F720" s="4">
        <f t="shared" si="15"/>
        <v>2.48609965367129E-5</v>
      </c>
    </row>
    <row r="721" spans="2:8" x14ac:dyDescent="0.3">
      <c r="B721" s="10">
        <v>45217</v>
      </c>
      <c r="C721" s="11">
        <v>0.51077546296296295</v>
      </c>
      <c r="D721" s="1">
        <v>7260</v>
      </c>
      <c r="E721" s="4">
        <f t="shared" si="14"/>
        <v>0.164962508520791</v>
      </c>
      <c r="F721" s="4">
        <f t="shared" si="15"/>
        <v>2.46632507639019E-5</v>
      </c>
    </row>
    <row r="722" spans="2:8" x14ac:dyDescent="0.3">
      <c r="B722" s="10">
        <v>45217</v>
      </c>
      <c r="C722" s="11">
        <v>0.51113425925925904</v>
      </c>
      <c r="D722" s="1">
        <v>7335</v>
      </c>
      <c r="E722" s="4">
        <f t="shared" si="14"/>
        <v>0.16666666666666699</v>
      </c>
      <c r="F722" s="4">
        <f t="shared" si="15"/>
        <v>2.4943079687691001E-5</v>
      </c>
    </row>
    <row r="723" spans="2:8" x14ac:dyDescent="0.3">
      <c r="B723" s="10">
        <v>45217</v>
      </c>
      <c r="C723" s="11">
        <v>0.51148148148148198</v>
      </c>
      <c r="D723" s="1">
        <v>7380</v>
      </c>
      <c r="E723" s="4">
        <f t="shared" si="14"/>
        <v>0.167689161554192</v>
      </c>
      <c r="F723" s="4">
        <f t="shared" si="15"/>
        <v>2.51109770419645E-5</v>
      </c>
    </row>
    <row r="724" spans="2:8" x14ac:dyDescent="0.3">
      <c r="B724" s="10">
        <v>45217</v>
      </c>
      <c r="C724" s="11">
        <v>0.51182870370370404</v>
      </c>
      <c r="D724" s="1">
        <v>7443</v>
      </c>
      <c r="E724" s="4">
        <f t="shared" si="14"/>
        <v>0.16912065439672799</v>
      </c>
      <c r="F724" s="4">
        <f t="shared" si="15"/>
        <v>2.5346033337947401E-5</v>
      </c>
    </row>
    <row r="725" spans="2:8" x14ac:dyDescent="0.3">
      <c r="B725" s="10">
        <v>45217</v>
      </c>
      <c r="C725" s="11">
        <v>0.51217592592592598</v>
      </c>
      <c r="D725" s="1">
        <v>7443</v>
      </c>
      <c r="E725" s="4">
        <f t="shared" si="14"/>
        <v>0.16912065439672799</v>
      </c>
      <c r="F725" s="4">
        <f t="shared" si="15"/>
        <v>2.5346033337947401E-5</v>
      </c>
    </row>
    <row r="726" spans="2:8" x14ac:dyDescent="0.3">
      <c r="B726" s="10">
        <v>45217</v>
      </c>
      <c r="C726" s="11">
        <v>0.51252314814814803</v>
      </c>
      <c r="D726" s="1">
        <v>7386</v>
      </c>
      <c r="E726" s="4">
        <f t="shared" si="14"/>
        <v>0.16782549420586201</v>
      </c>
      <c r="F726" s="4">
        <f t="shared" si="15"/>
        <v>2.5133363355867599E-5</v>
      </c>
    </row>
    <row r="727" spans="2:8" x14ac:dyDescent="0.3">
      <c r="B727" s="10">
        <v>45217</v>
      </c>
      <c r="C727" s="11">
        <v>0.51287037037036998</v>
      </c>
      <c r="D727" s="1">
        <v>7386</v>
      </c>
      <c r="E727" s="4">
        <f t="shared" si="14"/>
        <v>0.16782549420586201</v>
      </c>
      <c r="F727" s="4">
        <f t="shared" si="15"/>
        <v>2.5133363355867599E-5</v>
      </c>
    </row>
    <row r="728" spans="2:8" x14ac:dyDescent="0.3">
      <c r="B728" s="10">
        <v>45217</v>
      </c>
      <c r="C728" s="11">
        <v>0.51321759259259303</v>
      </c>
      <c r="D728" s="1">
        <v>7506</v>
      </c>
      <c r="E728" s="4">
        <f t="shared" si="14"/>
        <v>0.17055214723926401</v>
      </c>
      <c r="F728" s="4">
        <f t="shared" si="15"/>
        <v>2.5581089633930301E-5</v>
      </c>
    </row>
    <row r="729" spans="2:8" x14ac:dyDescent="0.3">
      <c r="B729" s="10">
        <v>45217</v>
      </c>
      <c r="C729" s="11">
        <v>0.51356481481481497</v>
      </c>
      <c r="D729" s="1">
        <v>7502</v>
      </c>
      <c r="E729" s="4">
        <f t="shared" si="14"/>
        <v>0.170461258804817</v>
      </c>
      <c r="F729" s="4">
        <f t="shared" si="15"/>
        <v>2.55661654246615E-5</v>
      </c>
    </row>
    <row r="730" spans="2:8" x14ac:dyDescent="0.3">
      <c r="B730" s="10">
        <v>45217</v>
      </c>
      <c r="C730" s="11">
        <v>0.51391203703703703</v>
      </c>
      <c r="D730" s="1">
        <v>7465</v>
      </c>
      <c r="E730" s="4">
        <f t="shared" si="14"/>
        <v>0.16962054078618499</v>
      </c>
      <c r="F730" s="4">
        <f t="shared" si="15"/>
        <v>2.54281164889256E-5</v>
      </c>
    </row>
    <row r="731" spans="2:8" x14ac:dyDescent="0.3">
      <c r="B731" s="10"/>
      <c r="C731" s="11"/>
      <c r="D731" s="1">
        <f>AVERAGE(D491:D730)</f>
        <v>5488.6166666666704</v>
      </c>
      <c r="E731" s="4">
        <f>AVERAGE(E491:E730)</f>
        <v>0.124712944027872</v>
      </c>
    </row>
    <row r="732" spans="2:8" x14ac:dyDescent="0.3">
      <c r="E732" s="4" t="s">
        <v>2479</v>
      </c>
      <c r="F732" s="12">
        <f>AVERAGE(F491:F730)</f>
        <v>1.8054126873439099E-5</v>
      </c>
      <c r="G732" s="4">
        <f>AVERAGE(F501:F730)</f>
        <v>1.8672316280158602E-5</v>
      </c>
      <c r="H732" s="4">
        <f>AVERAGE(F511:F730)</f>
        <v>1.9216185730065801E-5</v>
      </c>
    </row>
    <row r="733" spans="2:8" x14ac:dyDescent="0.3">
      <c r="B733" s="1"/>
      <c r="C733" s="1" t="s">
        <v>2483</v>
      </c>
      <c r="D733" s="7">
        <f>STDEV(E491:E730)/AVERAGE(E491:E730)</f>
        <v>0.30013239706912298</v>
      </c>
      <c r="E733" s="4" t="s">
        <v>2484</v>
      </c>
      <c r="F733" s="4">
        <f>STDEV(F491:F730)</f>
        <v>6.1462060487081598E-6</v>
      </c>
      <c r="G733" s="4">
        <f>STDEV(F501:F730)</f>
        <v>5.4927637428213798E-6</v>
      </c>
      <c r="H733" s="4">
        <f>STDEV(F511:F730)</f>
        <v>4.9691149176518802E-6</v>
      </c>
    </row>
    <row r="734" spans="2:8" x14ac:dyDescent="0.3">
      <c r="B734" s="1"/>
      <c r="C734" s="1"/>
      <c r="D734" s="1"/>
      <c r="E734" s="4" t="s">
        <v>2485</v>
      </c>
      <c r="F734" s="4">
        <f>F732*0.0609</f>
        <v>1.0994963265924401E-6</v>
      </c>
      <c r="G734" s="4">
        <f>G732*0.0609</f>
        <v>1.13714406146166E-6</v>
      </c>
      <c r="H734" s="4">
        <f>H732*0.0609</f>
        <v>1.1702657109610101E-6</v>
      </c>
    </row>
    <row r="735" spans="2:8" x14ac:dyDescent="0.3">
      <c r="B735" s="1"/>
      <c r="C735" s="1"/>
      <c r="D735" s="1"/>
      <c r="E735" s="4" t="s">
        <v>2486</v>
      </c>
      <c r="F735" s="4">
        <v>5.0265482459999998E-5</v>
      </c>
    </row>
    <row r="736" spans="2:8" x14ac:dyDescent="0.3">
      <c r="B736" s="1"/>
      <c r="C736" s="1"/>
      <c r="D736" s="1"/>
      <c r="E736" s="4" t="s">
        <v>2487</v>
      </c>
      <c r="F736" s="4">
        <v>2.6362081869999999E-5</v>
      </c>
    </row>
    <row r="737" spans="2:6" x14ac:dyDescent="0.3">
      <c r="B737" s="1"/>
      <c r="C737" s="1"/>
      <c r="D737" s="1"/>
      <c r="E737" s="4" t="s">
        <v>2488</v>
      </c>
      <c r="F737" s="4">
        <f>F736*F735/F734</f>
        <v>1.20519071487244E-3</v>
      </c>
    </row>
    <row r="738" spans="2:6" x14ac:dyDescent="0.3">
      <c r="B738" s="35" t="s">
        <v>2458</v>
      </c>
      <c r="C738" s="35"/>
      <c r="D738" s="35"/>
    </row>
    <row r="739" spans="2:6" x14ac:dyDescent="0.3">
      <c r="B739" s="21">
        <v>45224</v>
      </c>
      <c r="C739" s="22" t="s">
        <v>1272</v>
      </c>
      <c r="D739" s="23">
        <v>928</v>
      </c>
      <c r="E739" s="4">
        <f t="shared" ref="E739:E778" si="16">D739/1000/44.01</f>
        <v>2.1086116791638299E-2</v>
      </c>
    </row>
    <row r="740" spans="2:6" x14ac:dyDescent="0.3">
      <c r="B740" s="21">
        <v>45224</v>
      </c>
      <c r="C740" s="22" t="s">
        <v>1273</v>
      </c>
      <c r="D740" s="23">
        <v>880</v>
      </c>
      <c r="E740" s="4">
        <f t="shared" si="16"/>
        <v>1.9995455578277699E-2</v>
      </c>
    </row>
    <row r="741" spans="2:6" x14ac:dyDescent="0.3">
      <c r="B741" s="21">
        <v>45224</v>
      </c>
      <c r="C741" s="22" t="s">
        <v>1274</v>
      </c>
      <c r="D741" s="23">
        <v>847</v>
      </c>
      <c r="E741" s="4">
        <f t="shared" si="16"/>
        <v>1.92456259940923E-2</v>
      </c>
    </row>
    <row r="742" spans="2:6" x14ac:dyDescent="0.3">
      <c r="B742" s="21">
        <v>45224</v>
      </c>
      <c r="C742" s="22" t="s">
        <v>1275</v>
      </c>
      <c r="D742" s="23">
        <v>849</v>
      </c>
      <c r="E742" s="4">
        <f t="shared" si="16"/>
        <v>1.9291070211315601E-2</v>
      </c>
    </row>
    <row r="743" spans="2:6" x14ac:dyDescent="0.3">
      <c r="B743" s="21">
        <v>45224</v>
      </c>
      <c r="C743" s="22" t="s">
        <v>1276</v>
      </c>
      <c r="D743" s="23">
        <v>816</v>
      </c>
      <c r="E743" s="4">
        <f t="shared" si="16"/>
        <v>1.8541240627130199E-2</v>
      </c>
    </row>
    <row r="744" spans="2:6" x14ac:dyDescent="0.3">
      <c r="B744" s="21">
        <v>45224</v>
      </c>
      <c r="C744" s="22" t="s">
        <v>1277</v>
      </c>
      <c r="D744" s="23">
        <v>827</v>
      </c>
      <c r="E744" s="4">
        <f t="shared" si="16"/>
        <v>1.8791183821858699E-2</v>
      </c>
    </row>
    <row r="745" spans="2:6" x14ac:dyDescent="0.3">
      <c r="B745" s="21">
        <v>45224</v>
      </c>
      <c r="C745" s="22" t="s">
        <v>1278</v>
      </c>
      <c r="D745" s="23">
        <v>849</v>
      </c>
      <c r="E745" s="4">
        <f t="shared" si="16"/>
        <v>1.9291070211315601E-2</v>
      </c>
    </row>
    <row r="746" spans="2:6" x14ac:dyDescent="0.3">
      <c r="B746" s="21">
        <v>45224</v>
      </c>
      <c r="C746" s="22" t="s">
        <v>1279</v>
      </c>
      <c r="D746" s="23">
        <v>816</v>
      </c>
      <c r="E746" s="4">
        <f t="shared" si="16"/>
        <v>1.8541240627130199E-2</v>
      </c>
    </row>
    <row r="747" spans="2:6" x14ac:dyDescent="0.3">
      <c r="B747" s="21">
        <v>45224</v>
      </c>
      <c r="C747" s="22" t="s">
        <v>1280</v>
      </c>
      <c r="D747" s="23">
        <v>729</v>
      </c>
      <c r="E747" s="4">
        <f t="shared" si="16"/>
        <v>1.6564417177914102E-2</v>
      </c>
    </row>
    <row r="748" spans="2:6" x14ac:dyDescent="0.3">
      <c r="B748" s="21">
        <v>45224</v>
      </c>
      <c r="C748" s="22" t="s">
        <v>1281</v>
      </c>
      <c r="D748" s="23">
        <v>666</v>
      </c>
      <c r="E748" s="4">
        <f t="shared" si="16"/>
        <v>1.5132924335378301E-2</v>
      </c>
    </row>
    <row r="749" spans="2:6" x14ac:dyDescent="0.3">
      <c r="B749" s="21">
        <v>45224</v>
      </c>
      <c r="C749" s="22" t="s">
        <v>1282</v>
      </c>
      <c r="D749" s="23">
        <v>633</v>
      </c>
      <c r="E749" s="4">
        <f t="shared" si="16"/>
        <v>1.43830947511929E-2</v>
      </c>
    </row>
    <row r="750" spans="2:6" x14ac:dyDescent="0.3">
      <c r="B750" s="21">
        <v>45224</v>
      </c>
      <c r="C750" s="22" t="s">
        <v>1283</v>
      </c>
      <c r="D750" s="23">
        <v>865</v>
      </c>
      <c r="E750" s="4">
        <f t="shared" si="16"/>
        <v>1.9654623949102501E-2</v>
      </c>
    </row>
    <row r="751" spans="2:6" x14ac:dyDescent="0.3">
      <c r="B751" s="21">
        <v>45224</v>
      </c>
      <c r="C751" s="22" t="s">
        <v>1284</v>
      </c>
      <c r="D751" s="23">
        <v>708</v>
      </c>
      <c r="E751" s="4">
        <f t="shared" si="16"/>
        <v>1.6087252897068801E-2</v>
      </c>
    </row>
    <row r="752" spans="2:6" x14ac:dyDescent="0.3">
      <c r="B752" s="21">
        <v>45224</v>
      </c>
      <c r="C752" s="22" t="s">
        <v>1285</v>
      </c>
      <c r="D752" s="23">
        <v>749</v>
      </c>
      <c r="E752" s="4">
        <f t="shared" si="16"/>
        <v>1.70188593501477E-2</v>
      </c>
    </row>
    <row r="753" spans="2:5" x14ac:dyDescent="0.3">
      <c r="B753" s="21">
        <v>45224</v>
      </c>
      <c r="C753" s="22" t="s">
        <v>1286</v>
      </c>
      <c r="D753" s="23">
        <v>1045</v>
      </c>
      <c r="E753" s="4">
        <f t="shared" si="16"/>
        <v>2.3744603499204701E-2</v>
      </c>
    </row>
    <row r="754" spans="2:5" x14ac:dyDescent="0.3">
      <c r="B754" s="21">
        <v>45224</v>
      </c>
      <c r="C754" s="22" t="s">
        <v>1287</v>
      </c>
      <c r="D754" s="23">
        <v>1053</v>
      </c>
      <c r="E754" s="4">
        <f t="shared" si="16"/>
        <v>2.3926380368098198E-2</v>
      </c>
    </row>
    <row r="755" spans="2:5" x14ac:dyDescent="0.3">
      <c r="B755" s="21">
        <v>45224</v>
      </c>
      <c r="C755" s="22" t="s">
        <v>1288</v>
      </c>
      <c r="D755" s="23">
        <v>1085</v>
      </c>
      <c r="E755" s="4">
        <f t="shared" si="16"/>
        <v>2.4653487843671901E-2</v>
      </c>
    </row>
    <row r="756" spans="2:5" x14ac:dyDescent="0.3">
      <c r="B756" s="21">
        <v>45224</v>
      </c>
      <c r="C756" s="22" t="s">
        <v>1289</v>
      </c>
      <c r="D756" s="23">
        <v>1047</v>
      </c>
      <c r="E756" s="4">
        <f t="shared" si="16"/>
        <v>2.3790047716428099E-2</v>
      </c>
    </row>
    <row r="757" spans="2:5" x14ac:dyDescent="0.3">
      <c r="B757" s="21">
        <v>45224</v>
      </c>
      <c r="C757" s="22" t="s">
        <v>1290</v>
      </c>
      <c r="D757" s="23">
        <v>1034</v>
      </c>
      <c r="E757" s="4">
        <f t="shared" si="16"/>
        <v>2.3494660304476299E-2</v>
      </c>
    </row>
    <row r="758" spans="2:5" x14ac:dyDescent="0.3">
      <c r="B758" s="21">
        <v>45224</v>
      </c>
      <c r="C758" s="22" t="s">
        <v>1291</v>
      </c>
      <c r="D758" s="23">
        <v>935</v>
      </c>
      <c r="E758" s="4">
        <f t="shared" si="16"/>
        <v>2.1245171551919999E-2</v>
      </c>
    </row>
    <row r="759" spans="2:5" x14ac:dyDescent="0.3">
      <c r="B759" s="21">
        <v>45224</v>
      </c>
      <c r="C759" s="22" t="s">
        <v>1292</v>
      </c>
      <c r="D759" s="23">
        <v>937</v>
      </c>
      <c r="E759" s="4">
        <f t="shared" si="16"/>
        <v>2.1290615769143401E-2</v>
      </c>
    </row>
    <row r="760" spans="2:5" x14ac:dyDescent="0.3">
      <c r="B760" s="21">
        <v>45224</v>
      </c>
      <c r="C760" s="22" t="s">
        <v>1293</v>
      </c>
      <c r="D760" s="23">
        <v>969</v>
      </c>
      <c r="E760" s="4">
        <f t="shared" si="16"/>
        <v>2.20177232447171E-2</v>
      </c>
    </row>
    <row r="761" spans="2:5" x14ac:dyDescent="0.3">
      <c r="B761" s="21">
        <v>45224</v>
      </c>
      <c r="C761" s="22" t="s">
        <v>1294</v>
      </c>
      <c r="D761" s="23">
        <v>696</v>
      </c>
      <c r="E761" s="4">
        <f t="shared" si="16"/>
        <v>1.58145875937287E-2</v>
      </c>
    </row>
    <row r="762" spans="2:5" x14ac:dyDescent="0.3">
      <c r="B762" s="21">
        <v>45224</v>
      </c>
      <c r="C762" s="22" t="s">
        <v>1295</v>
      </c>
      <c r="D762" s="23">
        <v>696</v>
      </c>
      <c r="E762" s="4">
        <f t="shared" si="16"/>
        <v>1.58145875937287E-2</v>
      </c>
    </row>
    <row r="763" spans="2:5" x14ac:dyDescent="0.3">
      <c r="B763" s="21">
        <v>45224</v>
      </c>
      <c r="C763" s="22" t="s">
        <v>1296</v>
      </c>
      <c r="D763" s="23">
        <v>662</v>
      </c>
      <c r="E763" s="4">
        <f t="shared" si="16"/>
        <v>1.5042035900931601E-2</v>
      </c>
    </row>
    <row r="764" spans="2:5" x14ac:dyDescent="0.3">
      <c r="B764" s="21">
        <v>45224</v>
      </c>
      <c r="C764" s="22" t="s">
        <v>1297</v>
      </c>
      <c r="D764" s="23">
        <v>662</v>
      </c>
      <c r="E764" s="4">
        <f t="shared" si="16"/>
        <v>1.5042035900931601E-2</v>
      </c>
    </row>
    <row r="765" spans="2:5" x14ac:dyDescent="0.3">
      <c r="B765" s="21">
        <v>45224</v>
      </c>
      <c r="C765" s="22" t="s">
        <v>1298</v>
      </c>
      <c r="D765" s="23">
        <v>692</v>
      </c>
      <c r="E765" s="4">
        <f t="shared" si="16"/>
        <v>1.5723699159282001E-2</v>
      </c>
    </row>
    <row r="766" spans="2:5" x14ac:dyDescent="0.3">
      <c r="B766" s="21">
        <v>45224</v>
      </c>
      <c r="C766" s="22" t="s">
        <v>1299</v>
      </c>
      <c r="D766" s="23">
        <v>696</v>
      </c>
      <c r="E766" s="4">
        <f t="shared" si="16"/>
        <v>1.58145875937287E-2</v>
      </c>
    </row>
    <row r="767" spans="2:5" x14ac:dyDescent="0.3">
      <c r="B767" s="21">
        <v>45224</v>
      </c>
      <c r="C767" s="22" t="s">
        <v>1300</v>
      </c>
      <c r="D767" s="23">
        <v>672</v>
      </c>
      <c r="E767" s="4">
        <f t="shared" si="16"/>
        <v>1.52692569870484E-2</v>
      </c>
    </row>
    <row r="768" spans="2:5" x14ac:dyDescent="0.3">
      <c r="B768" s="21">
        <v>45224</v>
      </c>
      <c r="C768" s="22" t="s">
        <v>1301</v>
      </c>
      <c r="D768" s="23">
        <v>651</v>
      </c>
      <c r="E768" s="4">
        <f t="shared" si="16"/>
        <v>1.4792092706203099E-2</v>
      </c>
    </row>
    <row r="769" spans="2:5" x14ac:dyDescent="0.3">
      <c r="B769" s="21">
        <v>45224</v>
      </c>
      <c r="C769" s="22" t="s">
        <v>1302</v>
      </c>
      <c r="D769" s="23">
        <v>651</v>
      </c>
      <c r="E769" s="4">
        <f t="shared" si="16"/>
        <v>1.4792092706203099E-2</v>
      </c>
    </row>
    <row r="770" spans="2:5" x14ac:dyDescent="0.3">
      <c r="B770" s="21">
        <v>45224</v>
      </c>
      <c r="C770" s="22" t="s">
        <v>1303</v>
      </c>
      <c r="D770" s="23">
        <v>684</v>
      </c>
      <c r="E770" s="4">
        <f t="shared" si="16"/>
        <v>1.5541922290388499E-2</v>
      </c>
    </row>
    <row r="771" spans="2:5" x14ac:dyDescent="0.3">
      <c r="B771" s="21">
        <v>45224</v>
      </c>
      <c r="C771" s="22" t="s">
        <v>1304</v>
      </c>
      <c r="D771" s="23">
        <v>684</v>
      </c>
      <c r="E771" s="4">
        <f t="shared" si="16"/>
        <v>1.5541922290388499E-2</v>
      </c>
    </row>
    <row r="772" spans="2:5" x14ac:dyDescent="0.3">
      <c r="B772" s="21">
        <v>45224</v>
      </c>
      <c r="C772" s="22" t="s">
        <v>1305</v>
      </c>
      <c r="D772" s="23">
        <v>688</v>
      </c>
      <c r="E772" s="4">
        <f t="shared" si="16"/>
        <v>1.56328107248353E-2</v>
      </c>
    </row>
    <row r="773" spans="2:5" x14ac:dyDescent="0.3">
      <c r="B773" s="21">
        <v>45224</v>
      </c>
      <c r="C773" s="22" t="s">
        <v>1306</v>
      </c>
      <c r="D773" s="23">
        <v>971</v>
      </c>
      <c r="E773" s="4">
        <f t="shared" si="16"/>
        <v>2.2063167461940501E-2</v>
      </c>
    </row>
    <row r="774" spans="2:5" x14ac:dyDescent="0.3">
      <c r="B774" s="21">
        <v>45224</v>
      </c>
      <c r="C774" s="22" t="s">
        <v>1307</v>
      </c>
      <c r="D774" s="23">
        <v>678</v>
      </c>
      <c r="E774" s="4">
        <f t="shared" si="16"/>
        <v>1.5405589638718501E-2</v>
      </c>
    </row>
    <row r="775" spans="2:5" x14ac:dyDescent="0.3">
      <c r="B775" s="21">
        <v>45224</v>
      </c>
      <c r="C775" s="22" t="s">
        <v>1308</v>
      </c>
      <c r="D775" s="23">
        <v>698</v>
      </c>
      <c r="E775" s="4">
        <f t="shared" si="16"/>
        <v>1.5860031810952101E-2</v>
      </c>
    </row>
    <row r="776" spans="2:5" x14ac:dyDescent="0.3">
      <c r="B776" s="21">
        <v>45224</v>
      </c>
      <c r="C776" s="22" t="s">
        <v>1309</v>
      </c>
      <c r="D776" s="23">
        <v>666</v>
      </c>
      <c r="E776" s="4">
        <f t="shared" si="16"/>
        <v>1.5132924335378301E-2</v>
      </c>
    </row>
    <row r="777" spans="2:5" x14ac:dyDescent="0.3">
      <c r="B777" s="21">
        <v>45224</v>
      </c>
      <c r="C777" s="22" t="s">
        <v>1310</v>
      </c>
      <c r="D777" s="23">
        <v>666</v>
      </c>
      <c r="E777" s="4">
        <f t="shared" si="16"/>
        <v>1.5132924335378301E-2</v>
      </c>
    </row>
    <row r="778" spans="2:5" x14ac:dyDescent="0.3">
      <c r="B778" s="21">
        <v>45224</v>
      </c>
      <c r="C778" s="22" t="s">
        <v>1311</v>
      </c>
      <c r="D778" s="23">
        <v>629</v>
      </c>
      <c r="E778" s="4">
        <f t="shared" si="16"/>
        <v>1.42922063167462E-2</v>
      </c>
    </row>
    <row r="779" spans="2:5" x14ac:dyDescent="0.3">
      <c r="B779" s="21">
        <v>45224</v>
      </c>
      <c r="C779" s="22" t="s">
        <v>1312</v>
      </c>
      <c r="D779" s="23">
        <v>666</v>
      </c>
      <c r="E779" s="4">
        <f t="shared" ref="E779:E842" si="17">D779/1000/44.01</f>
        <v>1.5132924335378301E-2</v>
      </c>
    </row>
    <row r="780" spans="2:5" x14ac:dyDescent="0.3">
      <c r="B780" s="21">
        <v>45224</v>
      </c>
      <c r="C780" s="22" t="s">
        <v>1313</v>
      </c>
      <c r="D780" s="23">
        <v>696</v>
      </c>
      <c r="E780" s="4">
        <f t="shared" si="17"/>
        <v>1.58145875937287E-2</v>
      </c>
    </row>
    <row r="781" spans="2:5" x14ac:dyDescent="0.3">
      <c r="B781" s="21">
        <v>45224</v>
      </c>
      <c r="C781" s="22" t="s">
        <v>1314</v>
      </c>
      <c r="D781" s="23">
        <v>729</v>
      </c>
      <c r="E781" s="4">
        <f t="shared" si="17"/>
        <v>1.6564417177914102E-2</v>
      </c>
    </row>
    <row r="782" spans="2:5" x14ac:dyDescent="0.3">
      <c r="B782" s="21">
        <v>45224</v>
      </c>
      <c r="C782" s="22" t="s">
        <v>1315</v>
      </c>
      <c r="D782" s="23">
        <v>753</v>
      </c>
      <c r="E782" s="4">
        <f t="shared" si="17"/>
        <v>1.7109747784594401E-2</v>
      </c>
    </row>
    <row r="783" spans="2:5" x14ac:dyDescent="0.3">
      <c r="B783" s="21">
        <v>45224</v>
      </c>
      <c r="C783" s="22" t="s">
        <v>1316</v>
      </c>
      <c r="D783" s="23">
        <v>737</v>
      </c>
      <c r="E783" s="4">
        <f t="shared" si="17"/>
        <v>1.6746194046807501E-2</v>
      </c>
    </row>
    <row r="784" spans="2:5" x14ac:dyDescent="0.3">
      <c r="B784" s="21">
        <v>45224</v>
      </c>
      <c r="C784" s="22" t="s">
        <v>1317</v>
      </c>
      <c r="D784" s="23">
        <v>1134</v>
      </c>
      <c r="E784" s="4">
        <f t="shared" si="17"/>
        <v>2.57668711656442E-2</v>
      </c>
    </row>
    <row r="785" spans="2:5" x14ac:dyDescent="0.3">
      <c r="B785" s="21">
        <v>45224</v>
      </c>
      <c r="C785" s="22" t="s">
        <v>1318</v>
      </c>
      <c r="D785" s="23">
        <v>971</v>
      </c>
      <c r="E785" s="4">
        <f t="shared" si="17"/>
        <v>2.2063167461940501E-2</v>
      </c>
    </row>
    <row r="786" spans="2:5" x14ac:dyDescent="0.3">
      <c r="B786" s="21">
        <v>45224</v>
      </c>
      <c r="C786" s="22" t="s">
        <v>1319</v>
      </c>
      <c r="D786" s="23">
        <v>878</v>
      </c>
      <c r="E786" s="4">
        <f t="shared" si="17"/>
        <v>1.9950011361054301E-2</v>
      </c>
    </row>
    <row r="787" spans="2:5" x14ac:dyDescent="0.3">
      <c r="B787" s="21">
        <v>45224</v>
      </c>
      <c r="C787" s="22" t="s">
        <v>1320</v>
      </c>
      <c r="D787" s="23">
        <v>719</v>
      </c>
      <c r="E787" s="4">
        <f t="shared" si="17"/>
        <v>1.6337196091797301E-2</v>
      </c>
    </row>
    <row r="788" spans="2:5" x14ac:dyDescent="0.3">
      <c r="B788" s="21">
        <v>45224</v>
      </c>
      <c r="C788" s="22" t="s">
        <v>1321</v>
      </c>
      <c r="D788" s="23">
        <v>641</v>
      </c>
      <c r="E788" s="4">
        <f t="shared" si="17"/>
        <v>1.45648716200863E-2</v>
      </c>
    </row>
    <row r="789" spans="2:5" x14ac:dyDescent="0.3">
      <c r="B789" s="21">
        <v>45224</v>
      </c>
      <c r="C789" s="22" t="s">
        <v>1322</v>
      </c>
      <c r="D789" s="23">
        <v>670</v>
      </c>
      <c r="E789" s="4">
        <f t="shared" si="17"/>
        <v>1.5223812769825E-2</v>
      </c>
    </row>
    <row r="790" spans="2:5" x14ac:dyDescent="0.3">
      <c r="B790" s="21">
        <v>45224</v>
      </c>
      <c r="C790" s="22" t="s">
        <v>1323</v>
      </c>
      <c r="D790" s="23">
        <v>886</v>
      </c>
      <c r="E790" s="4">
        <f t="shared" si="17"/>
        <v>2.0131788229947701E-2</v>
      </c>
    </row>
    <row r="791" spans="2:5" x14ac:dyDescent="0.3">
      <c r="B791" s="21">
        <v>45224</v>
      </c>
      <c r="C791" s="22" t="s">
        <v>1324</v>
      </c>
      <c r="D791" s="23">
        <v>721</v>
      </c>
      <c r="E791" s="4">
        <f t="shared" si="17"/>
        <v>1.6382640309020698E-2</v>
      </c>
    </row>
    <row r="792" spans="2:5" x14ac:dyDescent="0.3">
      <c r="B792" s="21">
        <v>45224</v>
      </c>
      <c r="C792" s="22" t="s">
        <v>1325</v>
      </c>
      <c r="D792" s="23">
        <v>711</v>
      </c>
      <c r="E792" s="4">
        <f t="shared" si="17"/>
        <v>1.6155419222903901E-2</v>
      </c>
    </row>
    <row r="793" spans="2:5" x14ac:dyDescent="0.3">
      <c r="B793" s="21">
        <v>45224</v>
      </c>
      <c r="C793" s="22" t="s">
        <v>1326</v>
      </c>
      <c r="D793" s="23">
        <v>633</v>
      </c>
      <c r="E793" s="4">
        <f t="shared" si="17"/>
        <v>1.43830947511929E-2</v>
      </c>
    </row>
    <row r="794" spans="2:5" x14ac:dyDescent="0.3">
      <c r="B794" s="21">
        <v>45224</v>
      </c>
      <c r="C794" s="22" t="s">
        <v>1327</v>
      </c>
      <c r="D794" s="23">
        <v>629</v>
      </c>
      <c r="E794" s="4">
        <f t="shared" si="17"/>
        <v>1.42922063167462E-2</v>
      </c>
    </row>
    <row r="795" spans="2:5" x14ac:dyDescent="0.3">
      <c r="B795" s="21">
        <v>45224</v>
      </c>
      <c r="C795" s="22" t="s">
        <v>1328</v>
      </c>
      <c r="D795" s="23">
        <v>1014</v>
      </c>
      <c r="E795" s="4">
        <f t="shared" si="17"/>
        <v>2.3040218132242701E-2</v>
      </c>
    </row>
    <row r="796" spans="2:5" x14ac:dyDescent="0.3">
      <c r="B796" s="21">
        <v>45224</v>
      </c>
      <c r="C796" s="22" t="s">
        <v>1329</v>
      </c>
      <c r="D796" s="23">
        <v>706</v>
      </c>
      <c r="E796" s="4">
        <f t="shared" si="17"/>
        <v>1.60418086798455E-2</v>
      </c>
    </row>
    <row r="797" spans="2:5" x14ac:dyDescent="0.3">
      <c r="B797" s="21">
        <v>45224</v>
      </c>
      <c r="C797" s="22" t="s">
        <v>1330</v>
      </c>
      <c r="D797" s="23">
        <v>678</v>
      </c>
      <c r="E797" s="4">
        <f t="shared" si="17"/>
        <v>1.5405589638718501E-2</v>
      </c>
    </row>
    <row r="798" spans="2:5" x14ac:dyDescent="0.3">
      <c r="B798" s="21">
        <v>45224</v>
      </c>
      <c r="C798" s="22" t="s">
        <v>1331</v>
      </c>
      <c r="D798" s="23">
        <v>629</v>
      </c>
      <c r="E798" s="4">
        <f t="shared" si="17"/>
        <v>1.42922063167462E-2</v>
      </c>
    </row>
    <row r="799" spans="2:5" x14ac:dyDescent="0.3">
      <c r="B799" s="21">
        <v>45224</v>
      </c>
      <c r="C799" s="22" t="s">
        <v>1332</v>
      </c>
      <c r="D799" s="23">
        <v>633</v>
      </c>
      <c r="E799" s="4">
        <f t="shared" si="17"/>
        <v>1.43830947511929E-2</v>
      </c>
    </row>
    <row r="800" spans="2:5" x14ac:dyDescent="0.3">
      <c r="B800" s="21">
        <v>45224</v>
      </c>
      <c r="C800" s="22" t="s">
        <v>1333</v>
      </c>
      <c r="D800" s="23">
        <v>655</v>
      </c>
      <c r="E800" s="4">
        <f t="shared" si="17"/>
        <v>1.48829811406499E-2</v>
      </c>
    </row>
    <row r="801" spans="2:5" x14ac:dyDescent="0.3">
      <c r="B801" s="21">
        <v>45224</v>
      </c>
      <c r="C801" s="22" t="s">
        <v>1334</v>
      </c>
      <c r="D801" s="23">
        <v>658</v>
      </c>
      <c r="E801" s="4">
        <f t="shared" si="17"/>
        <v>1.4951147466484901E-2</v>
      </c>
    </row>
    <row r="802" spans="2:5" x14ac:dyDescent="0.3">
      <c r="B802" s="21">
        <v>45224</v>
      </c>
      <c r="C802" s="22" t="s">
        <v>1335</v>
      </c>
      <c r="D802" s="23">
        <v>623</v>
      </c>
      <c r="E802" s="4">
        <f t="shared" si="17"/>
        <v>1.4155873665076099E-2</v>
      </c>
    </row>
    <row r="803" spans="2:5" x14ac:dyDescent="0.3">
      <c r="B803" s="21">
        <v>45224</v>
      </c>
      <c r="C803" s="22" t="s">
        <v>1336</v>
      </c>
      <c r="D803" s="23">
        <v>617</v>
      </c>
      <c r="E803" s="4">
        <f t="shared" si="17"/>
        <v>1.4019541013406E-2</v>
      </c>
    </row>
    <row r="804" spans="2:5" x14ac:dyDescent="0.3">
      <c r="B804" s="21">
        <v>45224</v>
      </c>
      <c r="C804" s="22" t="s">
        <v>1337</v>
      </c>
      <c r="D804" s="23">
        <v>623</v>
      </c>
      <c r="E804" s="4">
        <f t="shared" si="17"/>
        <v>1.4155873665076099E-2</v>
      </c>
    </row>
    <row r="805" spans="2:5" x14ac:dyDescent="0.3">
      <c r="B805" s="21">
        <v>45224</v>
      </c>
      <c r="C805" s="22" t="s">
        <v>1338</v>
      </c>
      <c r="D805" s="23">
        <v>615</v>
      </c>
      <c r="E805" s="4">
        <f t="shared" si="17"/>
        <v>1.39740967961827E-2</v>
      </c>
    </row>
    <row r="806" spans="2:5" x14ac:dyDescent="0.3">
      <c r="B806" s="21">
        <v>45224</v>
      </c>
      <c r="C806" s="22" t="s">
        <v>1339</v>
      </c>
      <c r="D806" s="23">
        <v>621</v>
      </c>
      <c r="E806" s="4">
        <f t="shared" si="17"/>
        <v>1.4110429447852801E-2</v>
      </c>
    </row>
    <row r="807" spans="2:5" x14ac:dyDescent="0.3">
      <c r="B807" s="21">
        <v>45224</v>
      </c>
      <c r="C807" s="22" t="s">
        <v>1340</v>
      </c>
      <c r="D807" s="23">
        <v>615</v>
      </c>
      <c r="E807" s="4">
        <f t="shared" si="17"/>
        <v>1.39740967961827E-2</v>
      </c>
    </row>
    <row r="808" spans="2:5" x14ac:dyDescent="0.3">
      <c r="B808" s="21">
        <v>45224</v>
      </c>
      <c r="C808" s="22" t="s">
        <v>1341</v>
      </c>
      <c r="D808" s="23">
        <v>582</v>
      </c>
      <c r="E808" s="4">
        <f t="shared" si="17"/>
        <v>1.32242672119973E-2</v>
      </c>
    </row>
    <row r="809" spans="2:5" x14ac:dyDescent="0.3">
      <c r="B809" s="21">
        <v>45224</v>
      </c>
      <c r="C809" s="22" t="s">
        <v>1342</v>
      </c>
      <c r="D809" s="23">
        <v>580</v>
      </c>
      <c r="E809" s="4">
        <f t="shared" si="17"/>
        <v>1.31788229947739E-2</v>
      </c>
    </row>
    <row r="810" spans="2:5" x14ac:dyDescent="0.3">
      <c r="B810" s="21">
        <v>45224</v>
      </c>
      <c r="C810" s="22" t="s">
        <v>1343</v>
      </c>
      <c r="D810" s="23">
        <v>615</v>
      </c>
      <c r="E810" s="4">
        <f t="shared" si="17"/>
        <v>1.39740967961827E-2</v>
      </c>
    </row>
    <row r="811" spans="2:5" x14ac:dyDescent="0.3">
      <c r="B811" s="21">
        <v>45224</v>
      </c>
      <c r="C811" s="22" t="s">
        <v>1344</v>
      </c>
      <c r="D811" s="23">
        <v>588</v>
      </c>
      <c r="E811" s="4">
        <f t="shared" si="17"/>
        <v>1.33605998636673E-2</v>
      </c>
    </row>
    <row r="812" spans="2:5" x14ac:dyDescent="0.3">
      <c r="B812" s="21">
        <v>45224</v>
      </c>
      <c r="C812" s="22" t="s">
        <v>1345</v>
      </c>
      <c r="D812" s="23">
        <v>568</v>
      </c>
      <c r="E812" s="4">
        <f t="shared" si="17"/>
        <v>1.2906157691433801E-2</v>
      </c>
    </row>
    <row r="813" spans="2:5" x14ac:dyDescent="0.3">
      <c r="B813" s="21">
        <v>45224</v>
      </c>
      <c r="C813" s="22" t="s">
        <v>1346</v>
      </c>
      <c r="D813" s="23">
        <v>592</v>
      </c>
      <c r="E813" s="4">
        <f t="shared" si="17"/>
        <v>1.34514882981141E-2</v>
      </c>
    </row>
    <row r="814" spans="2:5" x14ac:dyDescent="0.3">
      <c r="B814" s="21">
        <v>45224</v>
      </c>
      <c r="C814" s="22" t="s">
        <v>1347</v>
      </c>
      <c r="D814" s="23">
        <v>556</v>
      </c>
      <c r="E814" s="4">
        <f t="shared" si="17"/>
        <v>1.26334923880936E-2</v>
      </c>
    </row>
    <row r="815" spans="2:5" x14ac:dyDescent="0.3">
      <c r="B815" s="21">
        <v>45224</v>
      </c>
      <c r="C815" s="22" t="s">
        <v>1348</v>
      </c>
      <c r="D815" s="23">
        <v>582</v>
      </c>
      <c r="E815" s="4">
        <f t="shared" si="17"/>
        <v>1.32242672119973E-2</v>
      </c>
    </row>
    <row r="816" spans="2:5" x14ac:dyDescent="0.3">
      <c r="B816" s="21">
        <v>45224</v>
      </c>
      <c r="C816" s="22" t="s">
        <v>1349</v>
      </c>
      <c r="D816" s="23">
        <v>588</v>
      </c>
      <c r="E816" s="4">
        <f t="shared" si="17"/>
        <v>1.33605998636673E-2</v>
      </c>
    </row>
    <row r="817" spans="2:5" x14ac:dyDescent="0.3">
      <c r="B817" s="21">
        <v>45224</v>
      </c>
      <c r="C817" s="22" t="s">
        <v>1350</v>
      </c>
      <c r="D817" s="23">
        <v>598</v>
      </c>
      <c r="E817" s="4">
        <f t="shared" si="17"/>
        <v>1.3587820949784101E-2</v>
      </c>
    </row>
    <row r="818" spans="2:5" x14ac:dyDescent="0.3">
      <c r="B818" s="21">
        <v>45224</v>
      </c>
      <c r="C818" s="22" t="s">
        <v>1351</v>
      </c>
      <c r="D818" s="23">
        <v>592</v>
      </c>
      <c r="E818" s="4">
        <f t="shared" si="17"/>
        <v>1.34514882981141E-2</v>
      </c>
    </row>
    <row r="819" spans="2:5" x14ac:dyDescent="0.3">
      <c r="B819" s="21">
        <v>45224</v>
      </c>
      <c r="C819" s="22" t="s">
        <v>1352</v>
      </c>
      <c r="D819" s="23">
        <v>598</v>
      </c>
      <c r="E819" s="4">
        <f t="shared" si="17"/>
        <v>1.3587820949784101E-2</v>
      </c>
    </row>
    <row r="820" spans="2:5" x14ac:dyDescent="0.3">
      <c r="B820" s="21">
        <v>45224</v>
      </c>
      <c r="C820" s="22" t="s">
        <v>1353</v>
      </c>
      <c r="D820" s="23">
        <v>674</v>
      </c>
      <c r="E820" s="4">
        <f t="shared" si="17"/>
        <v>1.5314701204271799E-2</v>
      </c>
    </row>
    <row r="821" spans="2:5" x14ac:dyDescent="0.3">
      <c r="B821" s="21">
        <v>45224</v>
      </c>
      <c r="C821" s="22" t="s">
        <v>1354</v>
      </c>
      <c r="D821" s="23">
        <v>719</v>
      </c>
      <c r="E821" s="4">
        <f t="shared" si="17"/>
        <v>1.6337196091797301E-2</v>
      </c>
    </row>
    <row r="822" spans="2:5" x14ac:dyDescent="0.3">
      <c r="B822" s="21">
        <v>45224</v>
      </c>
      <c r="C822" s="22" t="s">
        <v>1355</v>
      </c>
      <c r="D822" s="23">
        <v>796</v>
      </c>
      <c r="E822" s="4">
        <f t="shared" si="17"/>
        <v>1.8086798454896601E-2</v>
      </c>
    </row>
    <row r="823" spans="2:5" x14ac:dyDescent="0.3">
      <c r="B823" s="21">
        <v>45224</v>
      </c>
      <c r="C823" s="22" t="s">
        <v>1356</v>
      </c>
      <c r="D823" s="23">
        <v>765</v>
      </c>
      <c r="E823" s="4">
        <f t="shared" si="17"/>
        <v>1.73824130879346E-2</v>
      </c>
    </row>
    <row r="824" spans="2:5" x14ac:dyDescent="0.3">
      <c r="B824" s="21">
        <v>45224</v>
      </c>
      <c r="C824" s="22" t="s">
        <v>1357</v>
      </c>
      <c r="D824" s="23">
        <v>729</v>
      </c>
      <c r="E824" s="4">
        <f t="shared" si="17"/>
        <v>1.6564417177914102E-2</v>
      </c>
    </row>
    <row r="825" spans="2:5" x14ac:dyDescent="0.3">
      <c r="B825" s="21">
        <v>45224</v>
      </c>
      <c r="C825" s="22" t="s">
        <v>1358</v>
      </c>
      <c r="D825" s="23">
        <v>757</v>
      </c>
      <c r="E825" s="4">
        <f t="shared" si="17"/>
        <v>1.72006362190411E-2</v>
      </c>
    </row>
    <row r="826" spans="2:5" x14ac:dyDescent="0.3">
      <c r="B826" s="21">
        <v>45224</v>
      </c>
      <c r="C826" s="22" t="s">
        <v>1359</v>
      </c>
      <c r="D826" s="23">
        <v>713</v>
      </c>
      <c r="E826" s="4">
        <f t="shared" si="17"/>
        <v>1.6200863440127201E-2</v>
      </c>
    </row>
    <row r="827" spans="2:5" x14ac:dyDescent="0.3">
      <c r="B827" s="21">
        <v>45224</v>
      </c>
      <c r="C827" s="22" t="s">
        <v>1360</v>
      </c>
      <c r="D827" s="23">
        <v>655</v>
      </c>
      <c r="E827" s="4">
        <f t="shared" si="17"/>
        <v>1.48829811406499E-2</v>
      </c>
    </row>
    <row r="828" spans="2:5" x14ac:dyDescent="0.3">
      <c r="B828" s="21">
        <v>45224</v>
      </c>
      <c r="C828" s="22" t="s">
        <v>1361</v>
      </c>
      <c r="D828" s="23">
        <v>641</v>
      </c>
      <c r="E828" s="4">
        <f t="shared" si="17"/>
        <v>1.45648716200863E-2</v>
      </c>
    </row>
    <row r="829" spans="2:5" x14ac:dyDescent="0.3">
      <c r="B829" s="21">
        <v>45224</v>
      </c>
      <c r="C829" s="22" t="s">
        <v>1362</v>
      </c>
      <c r="D829" s="23">
        <v>651</v>
      </c>
      <c r="E829" s="4">
        <f t="shared" si="17"/>
        <v>1.4792092706203099E-2</v>
      </c>
    </row>
    <row r="830" spans="2:5" x14ac:dyDescent="0.3">
      <c r="B830" s="21">
        <v>45224</v>
      </c>
      <c r="C830" s="22" t="s">
        <v>1363</v>
      </c>
      <c r="D830" s="23">
        <v>674</v>
      </c>
      <c r="E830" s="4">
        <f t="shared" si="17"/>
        <v>1.5314701204271799E-2</v>
      </c>
    </row>
    <row r="831" spans="2:5" x14ac:dyDescent="0.3">
      <c r="B831" s="21">
        <v>45224</v>
      </c>
      <c r="C831" s="22" t="s">
        <v>1364</v>
      </c>
      <c r="D831" s="23">
        <v>682</v>
      </c>
      <c r="E831" s="4">
        <f t="shared" si="17"/>
        <v>1.5496478073165201E-2</v>
      </c>
    </row>
    <row r="832" spans="2:5" x14ac:dyDescent="0.3">
      <c r="B832" s="21">
        <v>45224</v>
      </c>
      <c r="C832" s="22" t="s">
        <v>1365</v>
      </c>
      <c r="D832" s="23">
        <v>643</v>
      </c>
      <c r="E832" s="4">
        <f t="shared" si="17"/>
        <v>1.4610315837309699E-2</v>
      </c>
    </row>
    <row r="833" spans="2:5" x14ac:dyDescent="0.3">
      <c r="B833" s="21">
        <v>45224</v>
      </c>
      <c r="C833" s="22" t="s">
        <v>1366</v>
      </c>
      <c r="D833" s="23">
        <v>641</v>
      </c>
      <c r="E833" s="4">
        <f t="shared" si="17"/>
        <v>1.45648716200863E-2</v>
      </c>
    </row>
    <row r="834" spans="2:5" x14ac:dyDescent="0.3">
      <c r="B834" s="21">
        <v>45224</v>
      </c>
      <c r="C834" s="22" t="s">
        <v>1367</v>
      </c>
      <c r="D834" s="23">
        <v>643</v>
      </c>
      <c r="E834" s="4">
        <f t="shared" si="17"/>
        <v>1.4610315837309699E-2</v>
      </c>
    </row>
    <row r="835" spans="2:5" x14ac:dyDescent="0.3">
      <c r="B835" s="21">
        <v>45224</v>
      </c>
      <c r="C835" s="22" t="s">
        <v>1368</v>
      </c>
      <c r="D835" s="23">
        <v>674</v>
      </c>
      <c r="E835" s="4">
        <f t="shared" si="17"/>
        <v>1.5314701204271799E-2</v>
      </c>
    </row>
    <row r="836" spans="2:5" x14ac:dyDescent="0.3">
      <c r="B836" s="21">
        <v>45224</v>
      </c>
      <c r="C836" s="22" t="s">
        <v>1369</v>
      </c>
      <c r="D836" s="23">
        <v>639</v>
      </c>
      <c r="E836" s="4">
        <f t="shared" si="17"/>
        <v>1.4519427402863E-2</v>
      </c>
    </row>
    <row r="837" spans="2:5" x14ac:dyDescent="0.3">
      <c r="B837" s="21">
        <v>45224</v>
      </c>
      <c r="C837" s="22" t="s">
        <v>1370</v>
      </c>
      <c r="D837" s="23">
        <v>603</v>
      </c>
      <c r="E837" s="4">
        <f t="shared" si="17"/>
        <v>1.3701431492842499E-2</v>
      </c>
    </row>
    <row r="838" spans="2:5" x14ac:dyDescent="0.3">
      <c r="B838" s="21">
        <v>45224</v>
      </c>
      <c r="C838" s="22" t="s">
        <v>1371</v>
      </c>
      <c r="D838" s="23">
        <v>568</v>
      </c>
      <c r="E838" s="4">
        <f t="shared" si="17"/>
        <v>1.2906157691433801E-2</v>
      </c>
    </row>
    <row r="839" spans="2:5" x14ac:dyDescent="0.3">
      <c r="B839" s="21">
        <v>45224</v>
      </c>
      <c r="C839" s="22" t="s">
        <v>1372</v>
      </c>
      <c r="D839" s="23">
        <v>572</v>
      </c>
      <c r="E839" s="4">
        <f t="shared" si="17"/>
        <v>1.29970461258805E-2</v>
      </c>
    </row>
    <row r="840" spans="2:5" x14ac:dyDescent="0.3">
      <c r="B840" s="21">
        <v>45224</v>
      </c>
      <c r="C840" s="22" t="s">
        <v>1373</v>
      </c>
      <c r="D840" s="23">
        <v>596</v>
      </c>
      <c r="E840" s="4">
        <f t="shared" si="17"/>
        <v>1.35423767325608E-2</v>
      </c>
    </row>
    <row r="841" spans="2:5" x14ac:dyDescent="0.3">
      <c r="B841" s="21">
        <v>45224</v>
      </c>
      <c r="C841" s="22" t="s">
        <v>1374</v>
      </c>
      <c r="D841" s="23">
        <v>600</v>
      </c>
      <c r="E841" s="4">
        <f t="shared" si="17"/>
        <v>1.36332651670075E-2</v>
      </c>
    </row>
    <row r="842" spans="2:5" x14ac:dyDescent="0.3">
      <c r="B842" s="21">
        <v>45224</v>
      </c>
      <c r="C842" s="22" t="s">
        <v>1375</v>
      </c>
      <c r="D842" s="23">
        <v>574</v>
      </c>
      <c r="E842" s="4">
        <f t="shared" si="17"/>
        <v>1.3042490343103799E-2</v>
      </c>
    </row>
    <row r="843" spans="2:5" x14ac:dyDescent="0.3">
      <c r="B843" s="21">
        <v>45224</v>
      </c>
      <c r="C843" s="22" t="s">
        <v>1376</v>
      </c>
      <c r="D843" s="23">
        <v>566</v>
      </c>
      <c r="E843" s="4">
        <f t="shared" ref="E843:E906" si="18">D843/1000/44.01</f>
        <v>1.2860713474210399E-2</v>
      </c>
    </row>
    <row r="844" spans="2:5" x14ac:dyDescent="0.3">
      <c r="B844" s="21">
        <v>45224</v>
      </c>
      <c r="C844" s="22" t="s">
        <v>1377</v>
      </c>
      <c r="D844" s="23">
        <v>564</v>
      </c>
      <c r="E844" s="4">
        <f t="shared" si="18"/>
        <v>1.2815269256987E-2</v>
      </c>
    </row>
    <row r="845" spans="2:5" x14ac:dyDescent="0.3">
      <c r="B845" s="21">
        <v>45224</v>
      </c>
      <c r="C845" s="22" t="s">
        <v>1378</v>
      </c>
      <c r="D845" s="23">
        <v>598</v>
      </c>
      <c r="E845" s="4">
        <f t="shared" si="18"/>
        <v>1.3587820949784101E-2</v>
      </c>
    </row>
    <row r="846" spans="2:5" x14ac:dyDescent="0.3">
      <c r="B846" s="21">
        <v>45224</v>
      </c>
      <c r="C846" s="22" t="s">
        <v>1379</v>
      </c>
      <c r="D846" s="23">
        <v>605</v>
      </c>
      <c r="E846" s="4">
        <f t="shared" si="18"/>
        <v>1.3746875710065901E-2</v>
      </c>
    </row>
    <row r="847" spans="2:5" x14ac:dyDescent="0.3">
      <c r="B847" s="21">
        <v>45224</v>
      </c>
      <c r="C847" s="22" t="s">
        <v>1380</v>
      </c>
      <c r="D847" s="23">
        <v>576</v>
      </c>
      <c r="E847" s="4">
        <f t="shared" si="18"/>
        <v>1.30879345603272E-2</v>
      </c>
    </row>
    <row r="848" spans="2:5" x14ac:dyDescent="0.3">
      <c r="B848" s="21">
        <v>45224</v>
      </c>
      <c r="C848" s="22" t="s">
        <v>1381</v>
      </c>
      <c r="D848" s="23">
        <v>574</v>
      </c>
      <c r="E848" s="4">
        <f t="shared" si="18"/>
        <v>1.3042490343103799E-2</v>
      </c>
    </row>
    <row r="849" spans="2:11" x14ac:dyDescent="0.3">
      <c r="B849" s="21">
        <v>45224</v>
      </c>
      <c r="C849" s="22" t="s">
        <v>1382</v>
      </c>
      <c r="D849" s="23">
        <v>580</v>
      </c>
      <c r="E849" s="4">
        <f t="shared" si="18"/>
        <v>1.31788229947739E-2</v>
      </c>
    </row>
    <row r="850" spans="2:11" x14ac:dyDescent="0.3">
      <c r="B850" s="21">
        <v>45224</v>
      </c>
      <c r="C850" s="22" t="s">
        <v>1383</v>
      </c>
      <c r="D850" s="23">
        <v>605</v>
      </c>
      <c r="E850" s="4">
        <f t="shared" si="18"/>
        <v>1.3746875710065901E-2</v>
      </c>
    </row>
    <row r="851" spans="2:11" x14ac:dyDescent="0.3">
      <c r="B851" s="21">
        <v>45224</v>
      </c>
      <c r="C851" s="22" t="s">
        <v>1384</v>
      </c>
      <c r="D851" s="23">
        <v>603</v>
      </c>
      <c r="E851" s="4">
        <f t="shared" si="18"/>
        <v>1.3701431492842499E-2</v>
      </c>
    </row>
    <row r="852" spans="2:11" x14ac:dyDescent="0.3">
      <c r="B852" s="21">
        <v>45224</v>
      </c>
      <c r="C852" s="22" t="s">
        <v>1385</v>
      </c>
      <c r="D852" s="23">
        <v>613</v>
      </c>
      <c r="E852" s="4">
        <f t="shared" si="18"/>
        <v>1.39286525789593E-2</v>
      </c>
    </row>
    <row r="853" spans="2:11" x14ac:dyDescent="0.3">
      <c r="B853" s="21">
        <v>45224</v>
      </c>
      <c r="C853" s="22" t="s">
        <v>1386</v>
      </c>
      <c r="D853" s="23">
        <v>609</v>
      </c>
      <c r="E853" s="4">
        <f t="shared" si="18"/>
        <v>1.38377641445126E-2</v>
      </c>
    </row>
    <row r="854" spans="2:11" x14ac:dyDescent="0.3">
      <c r="B854" s="21">
        <v>45224</v>
      </c>
      <c r="C854" s="22" t="s">
        <v>1387</v>
      </c>
      <c r="D854" s="23">
        <v>574</v>
      </c>
      <c r="E854" s="4">
        <f t="shared" si="18"/>
        <v>1.3042490343103799E-2</v>
      </c>
    </row>
    <row r="855" spans="2:11" x14ac:dyDescent="0.3">
      <c r="B855" s="21">
        <v>45224</v>
      </c>
      <c r="C855" s="22" t="s">
        <v>1388</v>
      </c>
      <c r="D855" s="23">
        <v>607</v>
      </c>
      <c r="E855" s="4">
        <f t="shared" si="18"/>
        <v>1.37923199272893E-2</v>
      </c>
    </row>
    <row r="856" spans="2:11" x14ac:dyDescent="0.3">
      <c r="B856" s="21">
        <v>45224</v>
      </c>
      <c r="C856" s="22" t="s">
        <v>1389</v>
      </c>
      <c r="D856" s="23">
        <v>656</v>
      </c>
      <c r="E856" s="4">
        <f t="shared" si="18"/>
        <v>1.49057032492615E-2</v>
      </c>
    </row>
    <row r="857" spans="2:11" x14ac:dyDescent="0.3">
      <c r="B857" s="21">
        <v>45224</v>
      </c>
      <c r="C857" s="22" t="s">
        <v>1390</v>
      </c>
      <c r="D857" s="23">
        <v>649</v>
      </c>
      <c r="E857" s="4">
        <f t="shared" si="18"/>
        <v>1.47466484889798E-2</v>
      </c>
    </row>
    <row r="858" spans="2:11" x14ac:dyDescent="0.3">
      <c r="B858" s="21">
        <v>45224</v>
      </c>
      <c r="C858" s="22" t="s">
        <v>1391</v>
      </c>
      <c r="D858" s="23">
        <v>617</v>
      </c>
      <c r="E858" s="4">
        <f t="shared" si="18"/>
        <v>1.4019541013406E-2</v>
      </c>
    </row>
    <row r="859" spans="2:11" x14ac:dyDescent="0.3">
      <c r="D859" s="4">
        <f>AVERAGE(D739:D858)</f>
        <v>703.45</v>
      </c>
      <c r="E859" s="12">
        <f t="shared" si="18"/>
        <v>1.5983867302885701E-2</v>
      </c>
    </row>
    <row r="860" spans="2:11" x14ac:dyDescent="0.3">
      <c r="B860" s="35" t="s">
        <v>2489</v>
      </c>
      <c r="C860" s="35"/>
      <c r="D860" s="35"/>
      <c r="F860" s="4" t="s">
        <v>2479</v>
      </c>
      <c r="G860" s="35" t="str">
        <f>_xlfn.DISPIMG("ID_1D63B733B6CC4706847108492568A1C1",1)</f>
        <v>=DISPIMG("ID_1D63B733B6CC4706847108492568A1C1",1)</v>
      </c>
      <c r="H860" s="35"/>
      <c r="I860" s="35"/>
    </row>
    <row r="861" spans="2:11" x14ac:dyDescent="0.3">
      <c r="B861" s="16">
        <v>45224</v>
      </c>
      <c r="C861" s="17" t="s">
        <v>1409</v>
      </c>
      <c r="D861" s="4">
        <v>662</v>
      </c>
      <c r="E861" s="4">
        <f t="shared" si="18"/>
        <v>1.5042035900931601E-2</v>
      </c>
      <c r="F861" s="24">
        <f>(E861-$E$859)*0.00001/0.0609</f>
        <v>-1.5465211854747099E-7</v>
      </c>
      <c r="G861" s="35"/>
      <c r="H861" s="35"/>
      <c r="I861" s="35"/>
      <c r="K861" s="25">
        <f>F861-$F$1101</f>
        <v>-2.1983671173902201E-6</v>
      </c>
    </row>
    <row r="862" spans="2:11" x14ac:dyDescent="0.3">
      <c r="B862" s="16">
        <v>45224</v>
      </c>
      <c r="C862" s="17" t="s">
        <v>1410</v>
      </c>
      <c r="D862" s="4">
        <v>658</v>
      </c>
      <c r="E862" s="4">
        <f t="shared" si="18"/>
        <v>1.4951147466484901E-2</v>
      </c>
      <c r="F862" s="24">
        <f>(E862-$E$859)*0.00001/0.0609</f>
        <v>-1.6957632781622599E-7</v>
      </c>
      <c r="G862" s="35"/>
      <c r="H862" s="35"/>
      <c r="I862" s="35"/>
      <c r="K862" s="25">
        <f>F862-$F$1101</f>
        <v>-2.2132913266589799E-6</v>
      </c>
    </row>
    <row r="863" spans="2:11" ht="16.5" x14ac:dyDescent="0.3">
      <c r="B863" s="16">
        <v>45224</v>
      </c>
      <c r="C863" s="17" t="s">
        <v>1411</v>
      </c>
      <c r="D863" s="4">
        <v>965</v>
      </c>
      <c r="E863" s="4">
        <f t="shared" si="18"/>
        <v>2.1926834810270399E-2</v>
      </c>
      <c r="F863" s="24">
        <f t="shared" ref="F863:F926" si="19">(E863-$E$859)*0.00001/0.0609</f>
        <v>9.7585673356070289E-7</v>
      </c>
      <c r="H863" s="4" t="s">
        <v>2473</v>
      </c>
      <c r="I863" s="4" t="s">
        <v>2480</v>
      </c>
      <c r="J863" s="18" t="s">
        <v>2481</v>
      </c>
      <c r="K863" s="25">
        <f t="shared" ref="K863:K926" si="20">F863-$F$1101</f>
        <v>-1.06785826528205E-6</v>
      </c>
    </row>
    <row r="864" spans="2:11" x14ac:dyDescent="0.3">
      <c r="B864" s="16">
        <v>45224</v>
      </c>
      <c r="C864" s="17" t="s">
        <v>1412</v>
      </c>
      <c r="D864" s="4">
        <v>931</v>
      </c>
      <c r="E864" s="4">
        <f t="shared" si="18"/>
        <v>2.1154283117473301E-2</v>
      </c>
      <c r="F864" s="24">
        <f t="shared" si="19"/>
        <v>8.4900095477628803E-7</v>
      </c>
      <c r="H864" s="1">
        <v>1.0071358974359001E-5</v>
      </c>
      <c r="I864" s="4">
        <v>6.0900000000000003E-2</v>
      </c>
      <c r="J864" s="18">
        <v>3.9585000000000002E-3</v>
      </c>
      <c r="K864" s="25">
        <f t="shared" si="20"/>
        <v>-1.19471404406646E-6</v>
      </c>
    </row>
    <row r="865" spans="2:11" x14ac:dyDescent="0.3">
      <c r="B865" s="16">
        <v>45224</v>
      </c>
      <c r="C865" s="17" t="s">
        <v>1413</v>
      </c>
      <c r="D865" s="4">
        <v>971</v>
      </c>
      <c r="E865" s="4">
        <f t="shared" si="18"/>
        <v>2.2063167461940501E-2</v>
      </c>
      <c r="F865" s="24">
        <f t="shared" si="19"/>
        <v>9.982430474638361E-7</v>
      </c>
      <c r="G865" s="4" t="s">
        <v>2482</v>
      </c>
      <c r="H865" s="4">
        <f>H864/I864</f>
        <v>1.65375352616732E-4</v>
      </c>
      <c r="K865" s="25">
        <f t="shared" si="20"/>
        <v>-1.04547195137891E-6</v>
      </c>
    </row>
    <row r="866" spans="2:11" x14ac:dyDescent="0.3">
      <c r="B866" s="16">
        <v>45224</v>
      </c>
      <c r="C866" s="17" t="s">
        <v>1414</v>
      </c>
      <c r="D866" s="4">
        <v>985</v>
      </c>
      <c r="E866" s="4">
        <f t="shared" si="18"/>
        <v>2.2381276982504E-2</v>
      </c>
      <c r="F866" s="24">
        <f t="shared" si="19"/>
        <v>1.0504777799044799E-6</v>
      </c>
      <c r="G866" s="4" t="s">
        <v>2476</v>
      </c>
      <c r="H866" s="4">
        <f>H864/J864</f>
        <v>2.5442361941035701E-3</v>
      </c>
      <c r="K866" s="25">
        <f t="shared" si="20"/>
        <v>-9.9323721893827003E-7</v>
      </c>
    </row>
    <row r="867" spans="2:11" x14ac:dyDescent="0.3">
      <c r="B867" s="16">
        <v>45224</v>
      </c>
      <c r="C867" s="17" t="s">
        <v>1415</v>
      </c>
      <c r="D867" s="4">
        <v>953</v>
      </c>
      <c r="E867" s="4">
        <f t="shared" si="18"/>
        <v>2.16541695069302E-2</v>
      </c>
      <c r="F867" s="24">
        <f t="shared" si="19"/>
        <v>9.3108410575443902E-7</v>
      </c>
      <c r="G867" s="4" t="s">
        <v>2490</v>
      </c>
      <c r="H867" s="4">
        <f>I864/J864</f>
        <v>15.384615384615399</v>
      </c>
      <c r="K867" s="25">
        <f t="shared" si="20"/>
        <v>-1.1126308930883101E-6</v>
      </c>
    </row>
    <row r="868" spans="2:11" x14ac:dyDescent="0.3">
      <c r="B868" s="16">
        <v>45224</v>
      </c>
      <c r="C868" s="17" t="s">
        <v>1416</v>
      </c>
      <c r="D868" s="4">
        <v>945</v>
      </c>
      <c r="E868" s="4">
        <f t="shared" si="18"/>
        <v>2.14723926380368E-2</v>
      </c>
      <c r="F868" s="24">
        <f t="shared" si="19"/>
        <v>9.0123568721693002E-7</v>
      </c>
      <c r="K868" s="25">
        <f t="shared" si="20"/>
        <v>-1.14247931162582E-6</v>
      </c>
    </row>
    <row r="869" spans="2:11" x14ac:dyDescent="0.3">
      <c r="B869" s="16">
        <v>45224</v>
      </c>
      <c r="C869" s="17" t="s">
        <v>1417</v>
      </c>
      <c r="D869" s="4">
        <v>959</v>
      </c>
      <c r="E869" s="4">
        <f t="shared" si="18"/>
        <v>2.1790502158600299E-2</v>
      </c>
      <c r="F869" s="24">
        <f t="shared" si="19"/>
        <v>9.5347041965757096E-7</v>
      </c>
      <c r="K869" s="25">
        <f t="shared" si="20"/>
        <v>-1.09024457918518E-6</v>
      </c>
    </row>
    <row r="870" spans="2:11" x14ac:dyDescent="0.3">
      <c r="B870" s="16">
        <v>45224</v>
      </c>
      <c r="C870" s="17" t="s">
        <v>1418</v>
      </c>
      <c r="D870" s="4">
        <v>988</v>
      </c>
      <c r="E870" s="4">
        <f t="shared" si="18"/>
        <v>2.2449443308339E-2</v>
      </c>
      <c r="F870" s="24">
        <f t="shared" si="19"/>
        <v>1.06167093685604E-6</v>
      </c>
      <c r="G870" s="12"/>
      <c r="K870" s="25">
        <f t="shared" si="20"/>
        <v>-9.8204406198671009E-7</v>
      </c>
    </row>
    <row r="871" spans="2:11" x14ac:dyDescent="0.3">
      <c r="B871" s="16">
        <v>45224</v>
      </c>
      <c r="C871" s="17" t="s">
        <v>1419</v>
      </c>
      <c r="D871" s="4">
        <v>994</v>
      </c>
      <c r="E871" s="4">
        <f t="shared" si="18"/>
        <v>2.2585775960009099E-2</v>
      </c>
      <c r="F871" s="24">
        <f t="shared" si="19"/>
        <v>1.08405725075918E-6</v>
      </c>
      <c r="K871" s="25">
        <f t="shared" si="20"/>
        <v>-9.596577480835699E-7</v>
      </c>
    </row>
    <row r="872" spans="2:11" x14ac:dyDescent="0.3">
      <c r="B872" s="16">
        <v>45224</v>
      </c>
      <c r="C872" s="17" t="s">
        <v>1420</v>
      </c>
      <c r="D872" s="4">
        <v>955</v>
      </c>
      <c r="E872" s="4">
        <f t="shared" si="18"/>
        <v>2.1699613724153601E-2</v>
      </c>
      <c r="F872" s="24">
        <f t="shared" si="19"/>
        <v>9.3854621038881704E-7</v>
      </c>
      <c r="K872" s="25">
        <f t="shared" si="20"/>
        <v>-1.1051687884539299E-6</v>
      </c>
    </row>
    <row r="873" spans="2:11" x14ac:dyDescent="0.3">
      <c r="B873" s="16">
        <v>45224</v>
      </c>
      <c r="C873" s="17" t="s">
        <v>1421</v>
      </c>
      <c r="D873" s="4">
        <v>1000</v>
      </c>
      <c r="E873" s="4">
        <f t="shared" si="18"/>
        <v>2.2722108611679202E-2</v>
      </c>
      <c r="F873" s="24">
        <f t="shared" si="19"/>
        <v>1.1064435646623101E-6</v>
      </c>
      <c r="K873" s="25">
        <f t="shared" si="20"/>
        <v>-9.3727143418043998E-7</v>
      </c>
    </row>
    <row r="874" spans="2:11" x14ac:dyDescent="0.3">
      <c r="B874" s="16">
        <v>45224</v>
      </c>
      <c r="C874" s="17" t="s">
        <v>1422</v>
      </c>
      <c r="D874" s="4">
        <v>1006</v>
      </c>
      <c r="E874" s="4">
        <f t="shared" si="18"/>
        <v>2.28584412633492E-2</v>
      </c>
      <c r="F874" s="24">
        <f t="shared" si="19"/>
        <v>1.1288298785654401E-6</v>
      </c>
      <c r="K874" s="25">
        <f t="shared" si="20"/>
        <v>-9.1488512027731005E-7</v>
      </c>
    </row>
    <row r="875" spans="2:11" x14ac:dyDescent="0.3">
      <c r="B875" s="16">
        <v>45224</v>
      </c>
      <c r="C875" s="17" t="s">
        <v>1423</v>
      </c>
      <c r="D875" s="4">
        <v>1063</v>
      </c>
      <c r="E875" s="4">
        <f t="shared" si="18"/>
        <v>2.4153601454214999E-2</v>
      </c>
      <c r="F875" s="24">
        <f t="shared" si="19"/>
        <v>1.3414998606451999E-6</v>
      </c>
      <c r="K875" s="25">
        <f t="shared" si="20"/>
        <v>-7.0221513819754999E-7</v>
      </c>
    </row>
    <row r="876" spans="2:11" x14ac:dyDescent="0.3">
      <c r="B876" s="16">
        <v>45224</v>
      </c>
      <c r="C876" s="17" t="s">
        <v>1424</v>
      </c>
      <c r="D876" s="4">
        <v>1077</v>
      </c>
      <c r="E876" s="4">
        <f t="shared" si="18"/>
        <v>2.4471710974778502E-2</v>
      </c>
      <c r="F876" s="24">
        <f t="shared" si="19"/>
        <v>1.3937345930858399E-6</v>
      </c>
      <c r="K876" s="25">
        <f t="shared" si="20"/>
        <v>-6.4998040575691001E-7</v>
      </c>
    </row>
    <row r="877" spans="2:11" x14ac:dyDescent="0.3">
      <c r="B877" s="16">
        <v>45224</v>
      </c>
      <c r="C877" s="17" t="s">
        <v>1425</v>
      </c>
      <c r="D877" s="4">
        <v>1061</v>
      </c>
      <c r="E877" s="4">
        <f t="shared" si="18"/>
        <v>2.4108157236991602E-2</v>
      </c>
      <c r="F877" s="24">
        <f t="shared" si="19"/>
        <v>1.33403775601082E-6</v>
      </c>
      <c r="K877" s="25">
        <f t="shared" si="20"/>
        <v>-7.0967724283193002E-7</v>
      </c>
    </row>
    <row r="878" spans="2:11" x14ac:dyDescent="0.3">
      <c r="B878" s="16">
        <v>45224</v>
      </c>
      <c r="C878" s="17" t="s">
        <v>1426</v>
      </c>
      <c r="D878" s="4">
        <v>1041</v>
      </c>
      <c r="E878" s="4">
        <f t="shared" si="18"/>
        <v>2.3653715064758E-2</v>
      </c>
      <c r="F878" s="24">
        <f t="shared" si="19"/>
        <v>1.25941670966704E-6</v>
      </c>
      <c r="K878" s="25">
        <f t="shared" si="20"/>
        <v>-7.8429828917570999E-7</v>
      </c>
    </row>
    <row r="879" spans="2:11" x14ac:dyDescent="0.3">
      <c r="B879" s="16">
        <v>45224</v>
      </c>
      <c r="C879" s="17" t="s">
        <v>1427</v>
      </c>
      <c r="D879" s="4">
        <v>1047</v>
      </c>
      <c r="E879" s="4">
        <f t="shared" si="18"/>
        <v>2.3790047716428099E-2</v>
      </c>
      <c r="F879" s="24">
        <f t="shared" si="19"/>
        <v>1.28180302357018E-6</v>
      </c>
      <c r="K879" s="25">
        <f t="shared" si="20"/>
        <v>-7.6191197527257E-7</v>
      </c>
    </row>
    <row r="880" spans="2:11" x14ac:dyDescent="0.3">
      <c r="B880" s="16">
        <v>45224</v>
      </c>
      <c r="C880" s="17" t="s">
        <v>1428</v>
      </c>
      <c r="D880" s="4">
        <v>1077</v>
      </c>
      <c r="E880" s="4">
        <f t="shared" si="18"/>
        <v>2.4471710974778502E-2</v>
      </c>
      <c r="F880" s="24">
        <f t="shared" si="19"/>
        <v>1.3937345930858399E-6</v>
      </c>
      <c r="G880" s="12"/>
      <c r="K880" s="25">
        <f t="shared" si="20"/>
        <v>-6.4998040575691001E-7</v>
      </c>
    </row>
    <row r="881" spans="2:11" x14ac:dyDescent="0.3">
      <c r="B881" s="16">
        <v>45224</v>
      </c>
      <c r="C881" s="17" t="s">
        <v>1429</v>
      </c>
      <c r="D881" s="4">
        <v>1079</v>
      </c>
      <c r="E881" s="4">
        <f t="shared" si="18"/>
        <v>2.4517155192001799E-2</v>
      </c>
      <c r="F881" s="24">
        <f t="shared" si="19"/>
        <v>1.4011966977202201E-6</v>
      </c>
      <c r="K881" s="25">
        <f t="shared" si="20"/>
        <v>-6.4251830112252998E-7</v>
      </c>
    </row>
    <row r="882" spans="2:11" x14ac:dyDescent="0.3">
      <c r="B882" s="16">
        <v>45224</v>
      </c>
      <c r="C882" s="17" t="s">
        <v>1430</v>
      </c>
      <c r="D882" s="4">
        <v>1043</v>
      </c>
      <c r="E882" s="4">
        <f t="shared" si="18"/>
        <v>2.3699159281981401E-2</v>
      </c>
      <c r="F882" s="24">
        <f t="shared" si="19"/>
        <v>1.26687881430142E-6</v>
      </c>
      <c r="K882" s="25">
        <f t="shared" si="20"/>
        <v>-7.7683618454132996E-7</v>
      </c>
    </row>
    <row r="883" spans="2:11" x14ac:dyDescent="0.3">
      <c r="B883" s="16">
        <v>45224</v>
      </c>
      <c r="C883" s="17" t="s">
        <v>1431</v>
      </c>
      <c r="D883" s="4">
        <v>1045</v>
      </c>
      <c r="E883" s="4">
        <f t="shared" si="18"/>
        <v>2.3744603499204701E-2</v>
      </c>
      <c r="F883" s="24">
        <f t="shared" si="19"/>
        <v>1.2743409189358001E-6</v>
      </c>
      <c r="K883" s="25">
        <f t="shared" si="20"/>
        <v>-7.6937407990695003E-7</v>
      </c>
    </row>
    <row r="884" spans="2:11" x14ac:dyDescent="0.3">
      <c r="B884" s="16">
        <v>45224</v>
      </c>
      <c r="C884" s="17" t="s">
        <v>1432</v>
      </c>
      <c r="D884" s="4">
        <v>1059</v>
      </c>
      <c r="E884" s="4">
        <f t="shared" si="18"/>
        <v>2.40627130197682E-2</v>
      </c>
      <c r="F884" s="24">
        <f t="shared" si="19"/>
        <v>1.3265756513764401E-6</v>
      </c>
      <c r="K884" s="25">
        <f t="shared" si="20"/>
        <v>-7.1713934746631005E-7</v>
      </c>
    </row>
    <row r="885" spans="2:11" x14ac:dyDescent="0.3">
      <c r="B885" s="16">
        <v>45224</v>
      </c>
      <c r="C885" s="17" t="s">
        <v>1433</v>
      </c>
      <c r="D885" s="4">
        <v>1083</v>
      </c>
      <c r="E885" s="4">
        <f t="shared" si="18"/>
        <v>2.46080436264485E-2</v>
      </c>
      <c r="F885" s="24">
        <f t="shared" si="19"/>
        <v>1.4161209069889699E-6</v>
      </c>
      <c r="K885" s="25">
        <f t="shared" si="20"/>
        <v>-6.2759409185377998E-7</v>
      </c>
    </row>
    <row r="886" spans="2:11" x14ac:dyDescent="0.3">
      <c r="B886" s="16">
        <v>45224</v>
      </c>
      <c r="C886" s="17" t="s">
        <v>1434</v>
      </c>
      <c r="D886" s="4">
        <v>1045</v>
      </c>
      <c r="E886" s="4">
        <f t="shared" si="18"/>
        <v>2.3744603499204701E-2</v>
      </c>
      <c r="F886" s="24">
        <f t="shared" si="19"/>
        <v>1.2743409189358001E-6</v>
      </c>
      <c r="K886" s="25">
        <f t="shared" si="20"/>
        <v>-7.6937407990695003E-7</v>
      </c>
    </row>
    <row r="887" spans="2:11" x14ac:dyDescent="0.3">
      <c r="B887" s="16">
        <v>45224</v>
      </c>
      <c r="C887" s="17" t="s">
        <v>1435</v>
      </c>
      <c r="D887" s="4">
        <v>1047</v>
      </c>
      <c r="E887" s="4">
        <f t="shared" si="18"/>
        <v>2.3790047716428099E-2</v>
      </c>
      <c r="F887" s="24">
        <f t="shared" si="19"/>
        <v>1.28180302357018E-6</v>
      </c>
      <c r="K887" s="25">
        <f t="shared" si="20"/>
        <v>-7.6191197527257E-7</v>
      </c>
    </row>
    <row r="888" spans="2:11" x14ac:dyDescent="0.3">
      <c r="B888" s="16">
        <v>45224</v>
      </c>
      <c r="C888" s="17" t="s">
        <v>1436</v>
      </c>
      <c r="D888" s="4">
        <v>1047</v>
      </c>
      <c r="E888" s="4">
        <f t="shared" si="18"/>
        <v>2.3790047716428099E-2</v>
      </c>
      <c r="F888" s="24">
        <f t="shared" si="19"/>
        <v>1.28180302357018E-6</v>
      </c>
      <c r="K888" s="25">
        <f t="shared" si="20"/>
        <v>-7.6191197527257E-7</v>
      </c>
    </row>
    <row r="889" spans="2:11" x14ac:dyDescent="0.3">
      <c r="B889" s="16">
        <v>45224</v>
      </c>
      <c r="C889" s="17" t="s">
        <v>1437</v>
      </c>
      <c r="D889" s="4">
        <v>1051</v>
      </c>
      <c r="E889" s="4">
        <f t="shared" si="18"/>
        <v>2.3880936150874801E-2</v>
      </c>
      <c r="F889" s="24">
        <f t="shared" si="19"/>
        <v>1.2967272328389299E-6</v>
      </c>
      <c r="K889" s="25">
        <f t="shared" si="20"/>
        <v>-7.4698776600382E-7</v>
      </c>
    </row>
    <row r="890" spans="2:11" x14ac:dyDescent="0.3">
      <c r="B890" s="16">
        <v>45224</v>
      </c>
      <c r="C890" s="17" t="s">
        <v>1438</v>
      </c>
      <c r="D890" s="4">
        <v>1085</v>
      </c>
      <c r="E890" s="4">
        <f t="shared" si="18"/>
        <v>2.4653487843671901E-2</v>
      </c>
      <c r="F890" s="24">
        <f t="shared" si="19"/>
        <v>1.4235830116233501E-6</v>
      </c>
      <c r="K890" s="25">
        <f t="shared" si="20"/>
        <v>-6.2013198721940005E-7</v>
      </c>
    </row>
    <row r="891" spans="2:11" x14ac:dyDescent="0.3">
      <c r="B891" s="16">
        <v>45224</v>
      </c>
      <c r="C891" s="17" t="s">
        <v>1439</v>
      </c>
      <c r="D891" s="4">
        <v>1087</v>
      </c>
      <c r="E891" s="4">
        <f t="shared" si="18"/>
        <v>2.4698932060895299E-2</v>
      </c>
      <c r="F891" s="24">
        <f t="shared" si="19"/>
        <v>1.4310451162577201E-6</v>
      </c>
      <c r="K891" s="25">
        <f t="shared" si="20"/>
        <v>-6.1266988258502998E-7</v>
      </c>
    </row>
    <row r="892" spans="2:11" x14ac:dyDescent="0.3">
      <c r="B892" s="16">
        <v>45224</v>
      </c>
      <c r="C892" s="17" t="s">
        <v>1440</v>
      </c>
      <c r="D892" s="4">
        <v>1053</v>
      </c>
      <c r="E892" s="4">
        <f t="shared" si="18"/>
        <v>2.3926380368098198E-2</v>
      </c>
      <c r="F892" s="24">
        <f t="shared" si="19"/>
        <v>1.3041893374733101E-6</v>
      </c>
      <c r="K892" s="25">
        <f t="shared" si="20"/>
        <v>-7.3952566136943997E-7</v>
      </c>
    </row>
    <row r="893" spans="2:11" x14ac:dyDescent="0.3">
      <c r="B893" s="16">
        <v>45224</v>
      </c>
      <c r="C893" s="17" t="s">
        <v>1441</v>
      </c>
      <c r="D893" s="4">
        <v>1055</v>
      </c>
      <c r="E893" s="4">
        <f t="shared" si="18"/>
        <v>2.3971824585321499E-2</v>
      </c>
      <c r="F893" s="24">
        <f t="shared" si="19"/>
        <v>1.31165144210769E-6</v>
      </c>
      <c r="K893" s="25">
        <f t="shared" si="20"/>
        <v>-7.3206355673506005E-7</v>
      </c>
    </row>
    <row r="894" spans="2:11" x14ac:dyDescent="0.3">
      <c r="B894" s="16">
        <v>45224</v>
      </c>
      <c r="C894" s="17" t="s">
        <v>1442</v>
      </c>
      <c r="D894" s="4">
        <v>1110</v>
      </c>
      <c r="E894" s="4">
        <f t="shared" si="18"/>
        <v>2.52215405589639E-2</v>
      </c>
      <c r="F894" s="24">
        <f t="shared" si="19"/>
        <v>1.5168593195530699E-6</v>
      </c>
      <c r="K894" s="25">
        <f t="shared" si="20"/>
        <v>-5.2685567928968002E-7</v>
      </c>
    </row>
    <row r="895" spans="2:11" x14ac:dyDescent="0.3">
      <c r="B895" s="16">
        <v>45224</v>
      </c>
      <c r="C895" s="17" t="s">
        <v>1443</v>
      </c>
      <c r="D895" s="4">
        <v>1128</v>
      </c>
      <c r="E895" s="4">
        <f t="shared" si="18"/>
        <v>2.5630538513974101E-2</v>
      </c>
      <c r="F895" s="24">
        <f t="shared" si="19"/>
        <v>1.58401826126246E-6</v>
      </c>
      <c r="K895" s="25">
        <f t="shared" si="20"/>
        <v>-4.5969673758028998E-7</v>
      </c>
    </row>
    <row r="896" spans="2:11" x14ac:dyDescent="0.3">
      <c r="B896" s="16">
        <v>45224</v>
      </c>
      <c r="C896" s="17" t="s">
        <v>1444</v>
      </c>
      <c r="D896" s="4">
        <v>1126</v>
      </c>
      <c r="E896" s="4">
        <f t="shared" si="18"/>
        <v>2.55850942967507E-2</v>
      </c>
      <c r="F896" s="24">
        <f t="shared" si="19"/>
        <v>1.5765561566280801E-6</v>
      </c>
      <c r="K896" s="25">
        <f t="shared" si="20"/>
        <v>-4.6715884221467001E-7</v>
      </c>
    </row>
    <row r="897" spans="2:11" x14ac:dyDescent="0.3">
      <c r="B897" s="16">
        <v>45224</v>
      </c>
      <c r="C897" s="17" t="s">
        <v>1445</v>
      </c>
      <c r="D897" s="4">
        <v>1093</v>
      </c>
      <c r="E897" s="4">
        <f t="shared" si="18"/>
        <v>2.4835264712565301E-2</v>
      </c>
      <c r="F897" s="24">
        <f t="shared" si="19"/>
        <v>1.45343143016086E-6</v>
      </c>
      <c r="K897" s="25">
        <f t="shared" si="20"/>
        <v>-5.9028356868188999E-7</v>
      </c>
    </row>
    <row r="898" spans="2:11" x14ac:dyDescent="0.3">
      <c r="B898" s="16">
        <v>45224</v>
      </c>
      <c r="C898" s="17" t="s">
        <v>1446</v>
      </c>
      <c r="D898" s="4">
        <v>1089</v>
      </c>
      <c r="E898" s="4">
        <f t="shared" si="18"/>
        <v>2.47443762781186E-2</v>
      </c>
      <c r="F898" s="24">
        <f t="shared" si="19"/>
        <v>1.4385072208921E-6</v>
      </c>
      <c r="K898" s="25">
        <f t="shared" si="20"/>
        <v>-6.0520777795065005E-7</v>
      </c>
    </row>
    <row r="899" spans="2:11" x14ac:dyDescent="0.3">
      <c r="B899" s="16">
        <v>45224</v>
      </c>
      <c r="C899" s="17" t="s">
        <v>1447</v>
      </c>
      <c r="D899" s="4">
        <v>1112</v>
      </c>
      <c r="E899" s="4">
        <f t="shared" si="18"/>
        <v>2.5266984776187201E-2</v>
      </c>
      <c r="F899" s="24">
        <f t="shared" si="19"/>
        <v>1.5243214241874401E-6</v>
      </c>
      <c r="K899" s="25">
        <f t="shared" si="20"/>
        <v>-5.1939357465531005E-7</v>
      </c>
    </row>
    <row r="900" spans="2:11" x14ac:dyDescent="0.3">
      <c r="B900" s="16">
        <v>45224</v>
      </c>
      <c r="C900" s="17" t="s">
        <v>1448</v>
      </c>
      <c r="D900" s="4">
        <v>1124</v>
      </c>
      <c r="E900" s="4">
        <f t="shared" si="18"/>
        <v>2.5539650079527399E-2</v>
      </c>
      <c r="F900" s="24">
        <f t="shared" si="19"/>
        <v>1.5690940519937101E-6</v>
      </c>
      <c r="K900" s="25">
        <f t="shared" si="20"/>
        <v>-4.7462094684903998E-7</v>
      </c>
    </row>
    <row r="901" spans="2:11" x14ac:dyDescent="0.3">
      <c r="B901" s="16">
        <v>45224</v>
      </c>
      <c r="C901" s="17" t="s">
        <v>1449</v>
      </c>
      <c r="D901" s="4">
        <v>1128</v>
      </c>
      <c r="E901" s="4">
        <f t="shared" si="18"/>
        <v>2.5630538513974101E-2</v>
      </c>
      <c r="F901" s="24">
        <f t="shared" si="19"/>
        <v>1.58401826126246E-6</v>
      </c>
      <c r="K901" s="25">
        <f t="shared" si="20"/>
        <v>-4.5969673758028998E-7</v>
      </c>
    </row>
    <row r="902" spans="2:11" x14ac:dyDescent="0.3">
      <c r="B902" s="16">
        <v>45224</v>
      </c>
      <c r="C902" s="17" t="s">
        <v>1450</v>
      </c>
      <c r="D902" s="4">
        <v>1051</v>
      </c>
      <c r="E902" s="4">
        <f t="shared" si="18"/>
        <v>2.3880936150874801E-2</v>
      </c>
      <c r="F902" s="24">
        <f t="shared" si="19"/>
        <v>1.2967272328389299E-6</v>
      </c>
      <c r="K902" s="25">
        <f t="shared" si="20"/>
        <v>-7.4698776600382E-7</v>
      </c>
    </row>
    <row r="903" spans="2:11" x14ac:dyDescent="0.3">
      <c r="B903" s="16">
        <v>45224</v>
      </c>
      <c r="C903" s="17" t="s">
        <v>1451</v>
      </c>
      <c r="D903" s="4">
        <v>1053</v>
      </c>
      <c r="E903" s="4">
        <f t="shared" si="18"/>
        <v>2.3926380368098198E-2</v>
      </c>
      <c r="F903" s="24">
        <f t="shared" si="19"/>
        <v>1.3041893374733101E-6</v>
      </c>
      <c r="K903" s="25">
        <f t="shared" si="20"/>
        <v>-7.3952566136943997E-7</v>
      </c>
    </row>
    <row r="904" spans="2:11" x14ac:dyDescent="0.3">
      <c r="B904" s="16">
        <v>45224</v>
      </c>
      <c r="C904" s="17" t="s">
        <v>1452</v>
      </c>
      <c r="D904" s="4">
        <v>1124</v>
      </c>
      <c r="E904" s="4">
        <f t="shared" si="18"/>
        <v>2.5539650079527399E-2</v>
      </c>
      <c r="F904" s="24">
        <f t="shared" si="19"/>
        <v>1.5690940519937101E-6</v>
      </c>
      <c r="K904" s="25">
        <f t="shared" si="20"/>
        <v>-4.7462094684903998E-7</v>
      </c>
    </row>
    <row r="905" spans="2:11" x14ac:dyDescent="0.3">
      <c r="B905" s="16">
        <v>45224</v>
      </c>
      <c r="C905" s="17" t="s">
        <v>1453</v>
      </c>
      <c r="D905" s="4">
        <v>1124</v>
      </c>
      <c r="E905" s="4">
        <f t="shared" si="18"/>
        <v>2.5539650079527399E-2</v>
      </c>
      <c r="F905" s="24">
        <f t="shared" si="19"/>
        <v>1.5690940519937101E-6</v>
      </c>
      <c r="K905" s="25">
        <f t="shared" si="20"/>
        <v>-4.7462094684903998E-7</v>
      </c>
    </row>
    <row r="906" spans="2:11" x14ac:dyDescent="0.3">
      <c r="B906" s="16">
        <v>45224</v>
      </c>
      <c r="C906" s="17" t="s">
        <v>1454</v>
      </c>
      <c r="D906" s="4">
        <v>1126</v>
      </c>
      <c r="E906" s="4">
        <f t="shared" si="18"/>
        <v>2.55850942967507E-2</v>
      </c>
      <c r="F906" s="24">
        <f t="shared" si="19"/>
        <v>1.5765561566280801E-6</v>
      </c>
      <c r="G906" s="26"/>
      <c r="K906" s="25">
        <f t="shared" si="20"/>
        <v>-4.6715884221467001E-7</v>
      </c>
    </row>
    <row r="907" spans="2:11" x14ac:dyDescent="0.3">
      <c r="B907" s="16">
        <v>45224</v>
      </c>
      <c r="C907" s="17" t="s">
        <v>1455</v>
      </c>
      <c r="D907" s="4">
        <v>1095</v>
      </c>
      <c r="E907" s="4">
        <f t="shared" ref="E907:E970" si="21">D907/1000/44.01</f>
        <v>2.4880708929788699E-2</v>
      </c>
      <c r="F907" s="24">
        <f t="shared" si="19"/>
        <v>1.46089353479523E-6</v>
      </c>
      <c r="K907" s="25">
        <f t="shared" si="20"/>
        <v>-5.8282146404752002E-7</v>
      </c>
    </row>
    <row r="908" spans="2:11" x14ac:dyDescent="0.3">
      <c r="B908" s="16">
        <v>45224</v>
      </c>
      <c r="C908" s="17" t="s">
        <v>1456</v>
      </c>
      <c r="D908" s="4">
        <v>1095</v>
      </c>
      <c r="E908" s="4">
        <f t="shared" si="21"/>
        <v>2.4880708929788699E-2</v>
      </c>
      <c r="F908" s="24">
        <f t="shared" si="19"/>
        <v>1.46089353479523E-6</v>
      </c>
      <c r="K908" s="25">
        <f t="shared" si="20"/>
        <v>-5.8282146404752002E-7</v>
      </c>
    </row>
    <row r="909" spans="2:11" x14ac:dyDescent="0.3">
      <c r="B909" s="16">
        <v>45224</v>
      </c>
      <c r="C909" s="17" t="s">
        <v>1457</v>
      </c>
      <c r="D909" s="4">
        <v>1120</v>
      </c>
      <c r="E909" s="4">
        <f t="shared" si="21"/>
        <v>2.5448761645080701E-2</v>
      </c>
      <c r="F909" s="24">
        <f t="shared" si="19"/>
        <v>1.55416984272495E-6</v>
      </c>
      <c r="K909" s="25">
        <f t="shared" si="20"/>
        <v>-4.8954515611779999E-7</v>
      </c>
    </row>
    <row r="910" spans="2:11" x14ac:dyDescent="0.3">
      <c r="B910" s="16">
        <v>45224</v>
      </c>
      <c r="C910" s="17" t="s">
        <v>1458</v>
      </c>
      <c r="D910" s="4">
        <v>1136</v>
      </c>
      <c r="E910" s="4">
        <f t="shared" si="21"/>
        <v>2.58123153828675E-2</v>
      </c>
      <c r="F910" s="24">
        <f t="shared" si="19"/>
        <v>1.61386667979997E-6</v>
      </c>
      <c r="K910" s="25">
        <f t="shared" si="20"/>
        <v>-4.2984831904278003E-7</v>
      </c>
    </row>
    <row r="911" spans="2:11" x14ac:dyDescent="0.3">
      <c r="B911" s="16">
        <v>45224</v>
      </c>
      <c r="C911" s="17" t="s">
        <v>1459</v>
      </c>
      <c r="D911" s="4">
        <v>1130</v>
      </c>
      <c r="E911" s="4">
        <f t="shared" si="21"/>
        <v>2.5675982731197498E-2</v>
      </c>
      <c r="F911" s="24">
        <f t="shared" si="19"/>
        <v>1.5914803658968399E-6</v>
      </c>
      <c r="K911" s="25">
        <f t="shared" si="20"/>
        <v>-4.5223463294591E-7</v>
      </c>
    </row>
    <row r="912" spans="2:11" x14ac:dyDescent="0.3">
      <c r="B912" s="16">
        <v>45224</v>
      </c>
      <c r="C912" s="17" t="s">
        <v>1460</v>
      </c>
      <c r="D912" s="4">
        <v>1095</v>
      </c>
      <c r="E912" s="4">
        <f t="shared" si="21"/>
        <v>2.4880708929788699E-2</v>
      </c>
      <c r="F912" s="24">
        <f t="shared" si="19"/>
        <v>1.46089353479523E-6</v>
      </c>
      <c r="K912" s="25">
        <f t="shared" si="20"/>
        <v>-5.8282146404752002E-7</v>
      </c>
    </row>
    <row r="913" spans="2:11" x14ac:dyDescent="0.3">
      <c r="B913" s="16">
        <v>45224</v>
      </c>
      <c r="C913" s="17" t="s">
        <v>1461</v>
      </c>
      <c r="D913" s="4">
        <v>1100</v>
      </c>
      <c r="E913" s="4">
        <f t="shared" si="21"/>
        <v>2.4994319472847099E-2</v>
      </c>
      <c r="F913" s="24">
        <f t="shared" si="19"/>
        <v>1.47954879638118E-6</v>
      </c>
      <c r="K913" s="25">
        <f t="shared" si="20"/>
        <v>-5.6416620246157E-7</v>
      </c>
    </row>
    <row r="914" spans="2:11" x14ac:dyDescent="0.3">
      <c r="B914" s="16">
        <v>45224</v>
      </c>
      <c r="C914" s="17" t="s">
        <v>1462</v>
      </c>
      <c r="D914" s="4">
        <v>1169</v>
      </c>
      <c r="E914" s="4">
        <f t="shared" si="21"/>
        <v>2.6562144967052899E-2</v>
      </c>
      <c r="F914" s="24">
        <f t="shared" si="19"/>
        <v>1.7369914062671999E-6</v>
      </c>
      <c r="K914" s="25">
        <f t="shared" si="20"/>
        <v>-3.0672359257554998E-7</v>
      </c>
    </row>
    <row r="915" spans="2:11" x14ac:dyDescent="0.3">
      <c r="B915" s="16">
        <v>45224</v>
      </c>
      <c r="C915" s="17" t="s">
        <v>1463</v>
      </c>
      <c r="D915" s="4">
        <v>1171</v>
      </c>
      <c r="E915" s="4">
        <f t="shared" si="21"/>
        <v>2.66075891842763E-2</v>
      </c>
      <c r="F915" s="24">
        <f t="shared" si="19"/>
        <v>1.7444535109015801E-6</v>
      </c>
      <c r="K915" s="25">
        <f t="shared" si="20"/>
        <v>-2.9926148794117001E-7</v>
      </c>
    </row>
    <row r="916" spans="2:11" x14ac:dyDescent="0.3">
      <c r="B916" s="16">
        <v>45224</v>
      </c>
      <c r="C916" s="17" t="s">
        <v>1464</v>
      </c>
      <c r="D916" s="4">
        <v>1138</v>
      </c>
      <c r="E916" s="4">
        <f t="shared" si="21"/>
        <v>2.5857759600090902E-2</v>
      </c>
      <c r="F916" s="24">
        <f t="shared" si="19"/>
        <v>1.6213287844343501E-6</v>
      </c>
      <c r="K916" s="25">
        <f t="shared" si="20"/>
        <v>-4.223862144084E-7</v>
      </c>
    </row>
    <row r="917" spans="2:11" x14ac:dyDescent="0.3">
      <c r="B917" s="16">
        <v>45224</v>
      </c>
      <c r="C917" s="17" t="s">
        <v>1465</v>
      </c>
      <c r="D917" s="4">
        <v>1138</v>
      </c>
      <c r="E917" s="4">
        <f t="shared" si="21"/>
        <v>2.5857759600090902E-2</v>
      </c>
      <c r="F917" s="24">
        <f t="shared" si="19"/>
        <v>1.6213287844343501E-6</v>
      </c>
      <c r="K917" s="25">
        <f t="shared" si="20"/>
        <v>-4.223862144084E-7</v>
      </c>
    </row>
    <row r="918" spans="2:11" x14ac:dyDescent="0.3">
      <c r="B918" s="16">
        <v>45224</v>
      </c>
      <c r="C918" s="17" t="s">
        <v>1466</v>
      </c>
      <c r="D918" s="4">
        <v>1142</v>
      </c>
      <c r="E918" s="4">
        <f t="shared" si="21"/>
        <v>2.59486480345376E-2</v>
      </c>
      <c r="F918" s="24">
        <f t="shared" si="19"/>
        <v>1.6362529937031E-6</v>
      </c>
      <c r="K918" s="25">
        <f t="shared" si="20"/>
        <v>-4.0746200513965E-7</v>
      </c>
    </row>
    <row r="919" spans="2:11" x14ac:dyDescent="0.3">
      <c r="B919" s="16">
        <v>45224</v>
      </c>
      <c r="C919" s="17" t="s">
        <v>1467</v>
      </c>
      <c r="D919" s="4">
        <v>1175</v>
      </c>
      <c r="E919" s="4">
        <f t="shared" si="21"/>
        <v>2.6698477618723002E-2</v>
      </c>
      <c r="F919" s="24">
        <f t="shared" si="19"/>
        <v>1.75937772017033E-6</v>
      </c>
      <c r="K919" s="25">
        <f t="shared" si="20"/>
        <v>-2.8433727867242001E-7</v>
      </c>
    </row>
    <row r="920" spans="2:11" x14ac:dyDescent="0.3">
      <c r="B920" s="16">
        <v>45224</v>
      </c>
      <c r="C920" s="17" t="s">
        <v>1468</v>
      </c>
      <c r="D920" s="4">
        <v>1142</v>
      </c>
      <c r="E920" s="4">
        <f t="shared" si="21"/>
        <v>2.59486480345376E-2</v>
      </c>
      <c r="F920" s="24">
        <f t="shared" si="19"/>
        <v>1.6362529937031E-6</v>
      </c>
      <c r="K920" s="25">
        <f t="shared" si="20"/>
        <v>-4.0746200513965E-7</v>
      </c>
    </row>
    <row r="921" spans="2:11" x14ac:dyDescent="0.3">
      <c r="B921" s="16">
        <v>45224</v>
      </c>
      <c r="C921" s="17" t="s">
        <v>1469</v>
      </c>
      <c r="D921" s="4">
        <v>1126</v>
      </c>
      <c r="E921" s="4">
        <f t="shared" si="21"/>
        <v>2.55850942967507E-2</v>
      </c>
      <c r="F921" s="24">
        <f t="shared" si="19"/>
        <v>1.5765561566280801E-6</v>
      </c>
      <c r="K921" s="25">
        <f t="shared" si="20"/>
        <v>-4.6715884221467001E-7</v>
      </c>
    </row>
    <row r="922" spans="2:11" x14ac:dyDescent="0.3">
      <c r="B922" s="16">
        <v>45224</v>
      </c>
      <c r="C922" s="17" t="s">
        <v>1470</v>
      </c>
      <c r="D922" s="4">
        <v>1104</v>
      </c>
      <c r="E922" s="4">
        <f t="shared" si="21"/>
        <v>2.5085207907293801E-2</v>
      </c>
      <c r="F922" s="24">
        <f t="shared" si="19"/>
        <v>1.4944730056499299E-6</v>
      </c>
      <c r="K922" s="25">
        <f t="shared" si="20"/>
        <v>-5.4924199319282E-7</v>
      </c>
    </row>
    <row r="923" spans="2:11" x14ac:dyDescent="0.3">
      <c r="B923" s="16">
        <v>45224</v>
      </c>
      <c r="C923" s="17" t="s">
        <v>1471</v>
      </c>
      <c r="D923" s="4">
        <v>1112</v>
      </c>
      <c r="E923" s="4">
        <f t="shared" si="21"/>
        <v>2.5266984776187201E-2</v>
      </c>
      <c r="F923" s="24">
        <f t="shared" si="19"/>
        <v>1.5243214241874401E-6</v>
      </c>
      <c r="K923" s="25">
        <f t="shared" si="20"/>
        <v>-5.1939357465531005E-7</v>
      </c>
    </row>
    <row r="924" spans="2:11" x14ac:dyDescent="0.3">
      <c r="B924" s="16">
        <v>45224</v>
      </c>
      <c r="C924" s="17" t="s">
        <v>1472</v>
      </c>
      <c r="D924" s="4">
        <v>1138</v>
      </c>
      <c r="E924" s="4">
        <f t="shared" si="21"/>
        <v>2.5857759600090902E-2</v>
      </c>
      <c r="F924" s="24">
        <f t="shared" si="19"/>
        <v>1.6213287844343501E-6</v>
      </c>
      <c r="K924" s="25">
        <f t="shared" si="20"/>
        <v>-4.223862144084E-7</v>
      </c>
    </row>
    <row r="925" spans="2:11" x14ac:dyDescent="0.3">
      <c r="B925" s="16">
        <v>45224</v>
      </c>
      <c r="C925" s="17" t="s">
        <v>1473</v>
      </c>
      <c r="D925" s="4">
        <v>1177</v>
      </c>
      <c r="E925" s="4">
        <f t="shared" si="21"/>
        <v>2.6743921835946399E-2</v>
      </c>
      <c r="F925" s="24">
        <f t="shared" si="19"/>
        <v>1.7668398248047099E-6</v>
      </c>
      <c r="K925" s="25">
        <f t="shared" si="20"/>
        <v>-2.7687517403803998E-7</v>
      </c>
    </row>
    <row r="926" spans="2:11" x14ac:dyDescent="0.3">
      <c r="B926" s="16">
        <v>45224</v>
      </c>
      <c r="C926" s="17" t="s">
        <v>1474</v>
      </c>
      <c r="D926" s="4">
        <v>1104</v>
      </c>
      <c r="E926" s="4">
        <f t="shared" si="21"/>
        <v>2.5085207907293801E-2</v>
      </c>
      <c r="F926" s="24">
        <f t="shared" si="19"/>
        <v>1.4944730056499299E-6</v>
      </c>
      <c r="K926" s="25">
        <f t="shared" si="20"/>
        <v>-5.4924199319282E-7</v>
      </c>
    </row>
    <row r="927" spans="2:11" x14ac:dyDescent="0.3">
      <c r="B927" s="16">
        <v>45224</v>
      </c>
      <c r="C927" s="17" t="s">
        <v>1475</v>
      </c>
      <c r="D927" s="4">
        <v>1108</v>
      </c>
      <c r="E927" s="4">
        <f t="shared" si="21"/>
        <v>2.5176096341740499E-2</v>
      </c>
      <c r="F927" s="24">
        <f t="shared" ref="F927:F990" si="22">(E927-$E$859)*0.00001/0.0609</f>
        <v>1.50939721491869E-6</v>
      </c>
      <c r="K927" s="25">
        <f t="shared" ref="K927:K990" si="23">F927-$F$1101</f>
        <v>-5.3431778392406005E-7</v>
      </c>
    </row>
    <row r="928" spans="2:11" x14ac:dyDescent="0.3">
      <c r="B928" s="16">
        <v>45224</v>
      </c>
      <c r="C928" s="17" t="s">
        <v>1476</v>
      </c>
      <c r="D928" s="4">
        <v>1138</v>
      </c>
      <c r="E928" s="4">
        <f t="shared" si="21"/>
        <v>2.5857759600090902E-2</v>
      </c>
      <c r="F928" s="24">
        <f t="shared" si="22"/>
        <v>1.6213287844343501E-6</v>
      </c>
      <c r="K928" s="25">
        <f t="shared" si="23"/>
        <v>-4.223862144084E-7</v>
      </c>
    </row>
    <row r="929" spans="2:11" x14ac:dyDescent="0.3">
      <c r="B929" s="16">
        <v>45224</v>
      </c>
      <c r="C929" s="17" t="s">
        <v>1477</v>
      </c>
      <c r="D929" s="4">
        <v>1150</v>
      </c>
      <c r="E929" s="4">
        <f t="shared" si="21"/>
        <v>2.6130424903430999E-2</v>
      </c>
      <c r="F929" s="24">
        <f t="shared" si="22"/>
        <v>1.6661014122406099E-6</v>
      </c>
      <c r="K929" s="25">
        <f t="shared" si="23"/>
        <v>-3.7761358660213999E-7</v>
      </c>
    </row>
    <row r="930" spans="2:11" x14ac:dyDescent="0.3">
      <c r="B930" s="16">
        <v>45224</v>
      </c>
      <c r="C930" s="17" t="s">
        <v>1478</v>
      </c>
      <c r="D930" s="4">
        <v>1146</v>
      </c>
      <c r="E930" s="4">
        <f t="shared" si="21"/>
        <v>2.6039536468984301E-2</v>
      </c>
      <c r="F930" s="24">
        <f t="shared" si="22"/>
        <v>1.65117720297186E-6</v>
      </c>
      <c r="K930" s="25">
        <f t="shared" si="23"/>
        <v>-3.9253779587088999E-7</v>
      </c>
    </row>
    <row r="931" spans="2:11" x14ac:dyDescent="0.3">
      <c r="B931" s="16">
        <v>45224</v>
      </c>
      <c r="C931" s="17" t="s">
        <v>1479</v>
      </c>
      <c r="D931" s="4">
        <v>1112</v>
      </c>
      <c r="E931" s="4">
        <f t="shared" si="21"/>
        <v>2.5266984776187201E-2</v>
      </c>
      <c r="F931" s="24">
        <f t="shared" si="22"/>
        <v>1.5243214241874401E-6</v>
      </c>
      <c r="K931" s="25">
        <f t="shared" si="23"/>
        <v>-5.1939357465531005E-7</v>
      </c>
    </row>
    <row r="932" spans="2:11" x14ac:dyDescent="0.3">
      <c r="B932" s="16">
        <v>45224</v>
      </c>
      <c r="C932" s="17" t="s">
        <v>1480</v>
      </c>
      <c r="D932" s="4">
        <v>1116</v>
      </c>
      <c r="E932" s="4">
        <f t="shared" si="21"/>
        <v>2.5357873210633999E-2</v>
      </c>
      <c r="F932" s="24">
        <f t="shared" si="22"/>
        <v>1.5392456334561999E-6</v>
      </c>
      <c r="K932" s="25">
        <f t="shared" si="23"/>
        <v>-5.0446936538654999E-7</v>
      </c>
    </row>
    <row r="933" spans="2:11" x14ac:dyDescent="0.3">
      <c r="B933" s="16">
        <v>45224</v>
      </c>
      <c r="C933" s="17" t="s">
        <v>1481</v>
      </c>
      <c r="D933" s="4">
        <v>1134</v>
      </c>
      <c r="E933" s="4">
        <f t="shared" si="21"/>
        <v>2.57668711656442E-2</v>
      </c>
      <c r="F933" s="24">
        <f t="shared" si="22"/>
        <v>1.60640457516559E-6</v>
      </c>
      <c r="K933" s="25">
        <f t="shared" si="23"/>
        <v>-4.3731042367716E-7</v>
      </c>
    </row>
    <row r="934" spans="2:11" x14ac:dyDescent="0.3">
      <c r="B934" s="16">
        <v>45224</v>
      </c>
      <c r="C934" s="17" t="s">
        <v>1482</v>
      </c>
      <c r="D934" s="4">
        <v>1150</v>
      </c>
      <c r="E934" s="4">
        <f t="shared" si="21"/>
        <v>2.6130424903430999E-2</v>
      </c>
      <c r="F934" s="24">
        <f t="shared" si="22"/>
        <v>1.6661014122406099E-6</v>
      </c>
      <c r="K934" s="25">
        <f t="shared" si="23"/>
        <v>-3.7761358660213999E-7</v>
      </c>
    </row>
    <row r="935" spans="2:11" x14ac:dyDescent="0.3">
      <c r="B935" s="16">
        <v>45224</v>
      </c>
      <c r="C935" s="17" t="s">
        <v>1483</v>
      </c>
      <c r="D935" s="4">
        <v>1150</v>
      </c>
      <c r="E935" s="4">
        <f t="shared" si="21"/>
        <v>2.6130424903430999E-2</v>
      </c>
      <c r="F935" s="24">
        <f t="shared" si="22"/>
        <v>1.6661014122406099E-6</v>
      </c>
      <c r="K935" s="25">
        <f t="shared" si="23"/>
        <v>-3.7761358660213999E-7</v>
      </c>
    </row>
    <row r="936" spans="2:11" x14ac:dyDescent="0.3">
      <c r="B936" s="16">
        <v>45224</v>
      </c>
      <c r="C936" s="17" t="s">
        <v>1484</v>
      </c>
      <c r="D936" s="4">
        <v>1120</v>
      </c>
      <c r="E936" s="4">
        <f t="shared" si="21"/>
        <v>2.5448761645080701E-2</v>
      </c>
      <c r="F936" s="24">
        <f t="shared" si="22"/>
        <v>1.55416984272495E-6</v>
      </c>
      <c r="K936" s="25">
        <f t="shared" si="23"/>
        <v>-4.8954515611779999E-7</v>
      </c>
    </row>
    <row r="937" spans="2:11" x14ac:dyDescent="0.3">
      <c r="B937" s="16">
        <v>45224</v>
      </c>
      <c r="C937" s="17" t="s">
        <v>1485</v>
      </c>
      <c r="D937" s="4">
        <v>1124</v>
      </c>
      <c r="E937" s="4">
        <f t="shared" si="21"/>
        <v>2.5539650079527399E-2</v>
      </c>
      <c r="F937" s="24">
        <f t="shared" si="22"/>
        <v>1.5690940519937101E-6</v>
      </c>
      <c r="K937" s="25">
        <f t="shared" si="23"/>
        <v>-4.7462094684903998E-7</v>
      </c>
    </row>
    <row r="938" spans="2:11" x14ac:dyDescent="0.3">
      <c r="B938" s="16">
        <v>45224</v>
      </c>
      <c r="C938" s="17" t="s">
        <v>1486</v>
      </c>
      <c r="D938" s="4">
        <v>1146</v>
      </c>
      <c r="E938" s="4">
        <f t="shared" si="21"/>
        <v>2.6039536468984301E-2</v>
      </c>
      <c r="F938" s="24">
        <f t="shared" si="22"/>
        <v>1.65117720297186E-6</v>
      </c>
      <c r="K938" s="25">
        <f t="shared" si="23"/>
        <v>-3.9253779587088999E-7</v>
      </c>
    </row>
    <row r="939" spans="2:11" x14ac:dyDescent="0.3">
      <c r="B939" s="16">
        <v>45224</v>
      </c>
      <c r="C939" s="17" t="s">
        <v>1487</v>
      </c>
      <c r="D939" s="4">
        <v>1199</v>
      </c>
      <c r="E939" s="4">
        <f t="shared" si="21"/>
        <v>2.7243808225403301E-2</v>
      </c>
      <c r="F939" s="24">
        <f t="shared" si="22"/>
        <v>1.84892297578286E-6</v>
      </c>
      <c r="K939" s="25">
        <f t="shared" si="23"/>
        <v>-1.9479202305989001E-7</v>
      </c>
    </row>
    <row r="940" spans="2:11" x14ac:dyDescent="0.3">
      <c r="B940" s="16">
        <v>45224</v>
      </c>
      <c r="C940" s="17" t="s">
        <v>1488</v>
      </c>
      <c r="D940" s="4">
        <v>1206</v>
      </c>
      <c r="E940" s="4">
        <f t="shared" si="21"/>
        <v>2.74028629856851E-2</v>
      </c>
      <c r="F940" s="24">
        <f t="shared" si="22"/>
        <v>1.87504034200318E-6</v>
      </c>
      <c r="K940" s="25">
        <f t="shared" si="23"/>
        <v>-1.6867465683956999E-7</v>
      </c>
    </row>
    <row r="941" spans="2:11" x14ac:dyDescent="0.3">
      <c r="B941" s="16">
        <v>45224</v>
      </c>
      <c r="C941" s="17" t="s">
        <v>1489</v>
      </c>
      <c r="D941" s="4">
        <v>1165</v>
      </c>
      <c r="E941" s="4">
        <f t="shared" si="21"/>
        <v>2.6471256532606201E-2</v>
      </c>
      <c r="F941" s="24">
        <f t="shared" si="22"/>
        <v>1.7220671969984401E-6</v>
      </c>
      <c r="K941" s="25">
        <f t="shared" si="23"/>
        <v>-3.2164780184430999E-7</v>
      </c>
    </row>
    <row r="942" spans="2:11" x14ac:dyDescent="0.3">
      <c r="B942" s="16">
        <v>45224</v>
      </c>
      <c r="C942" s="17" t="s">
        <v>1490</v>
      </c>
      <c r="D942" s="4">
        <v>1161</v>
      </c>
      <c r="E942" s="4">
        <f t="shared" si="21"/>
        <v>2.6380368098159499E-2</v>
      </c>
      <c r="F942" s="24">
        <f t="shared" si="22"/>
        <v>1.70714298772969E-6</v>
      </c>
      <c r="K942" s="25">
        <f t="shared" si="23"/>
        <v>-3.3657201111305999E-7</v>
      </c>
    </row>
    <row r="943" spans="2:11" x14ac:dyDescent="0.3">
      <c r="B943" s="16">
        <v>45224</v>
      </c>
      <c r="C943" s="17" t="s">
        <v>1491</v>
      </c>
      <c r="D943" s="4">
        <v>1195</v>
      </c>
      <c r="E943" s="4">
        <f t="shared" si="21"/>
        <v>2.71529197909566E-2</v>
      </c>
      <c r="F943" s="24">
        <f t="shared" si="22"/>
        <v>1.8339987665141E-6</v>
      </c>
      <c r="K943" s="25">
        <f t="shared" si="23"/>
        <v>-2.0971623232864999E-7</v>
      </c>
    </row>
    <row r="944" spans="2:11" x14ac:dyDescent="0.3">
      <c r="B944" s="16">
        <v>45224</v>
      </c>
      <c r="C944" s="17" t="s">
        <v>1492</v>
      </c>
      <c r="D944" s="4">
        <v>1199</v>
      </c>
      <c r="E944" s="4">
        <f t="shared" si="21"/>
        <v>2.7243808225403301E-2</v>
      </c>
      <c r="F944" s="24">
        <f t="shared" si="22"/>
        <v>1.84892297578286E-6</v>
      </c>
      <c r="K944" s="25">
        <f t="shared" si="23"/>
        <v>-1.9479202305989001E-7</v>
      </c>
    </row>
    <row r="945" spans="2:11" x14ac:dyDescent="0.3">
      <c r="B945" s="16">
        <v>45224</v>
      </c>
      <c r="C945" s="17" t="s">
        <v>1493</v>
      </c>
      <c r="D945" s="4">
        <v>1187</v>
      </c>
      <c r="E945" s="4">
        <f t="shared" si="21"/>
        <v>2.69711429220632E-2</v>
      </c>
      <c r="F945" s="24">
        <f t="shared" si="22"/>
        <v>1.80415034797659E-6</v>
      </c>
      <c r="K945" s="25">
        <f t="shared" si="23"/>
        <v>-2.3956465086616E-7</v>
      </c>
    </row>
    <row r="946" spans="2:11" x14ac:dyDescent="0.3">
      <c r="B946" s="16">
        <v>45224</v>
      </c>
      <c r="C946" s="17" t="s">
        <v>1494</v>
      </c>
      <c r="D946" s="4">
        <v>1165</v>
      </c>
      <c r="E946" s="4">
        <f t="shared" si="21"/>
        <v>2.6471256532606201E-2</v>
      </c>
      <c r="F946" s="24">
        <f t="shared" si="22"/>
        <v>1.7220671969984401E-6</v>
      </c>
      <c r="K946" s="25">
        <f t="shared" si="23"/>
        <v>-3.2164780184430999E-7</v>
      </c>
    </row>
    <row r="947" spans="2:11" x14ac:dyDescent="0.3">
      <c r="B947" s="16">
        <v>45224</v>
      </c>
      <c r="C947" s="17" t="s">
        <v>1495</v>
      </c>
      <c r="D947" s="4">
        <v>1169</v>
      </c>
      <c r="E947" s="4">
        <f t="shared" si="21"/>
        <v>2.6562144967052899E-2</v>
      </c>
      <c r="F947" s="24">
        <f t="shared" si="22"/>
        <v>1.7369914062671999E-6</v>
      </c>
      <c r="K947" s="25">
        <f t="shared" si="23"/>
        <v>-3.0672359257554998E-7</v>
      </c>
    </row>
    <row r="948" spans="2:11" x14ac:dyDescent="0.3">
      <c r="B948" s="16">
        <v>45224</v>
      </c>
      <c r="C948" s="17" t="s">
        <v>1496</v>
      </c>
      <c r="D948" s="4">
        <v>1199</v>
      </c>
      <c r="E948" s="4">
        <f t="shared" si="21"/>
        <v>2.7243808225403301E-2</v>
      </c>
      <c r="F948" s="24">
        <f t="shared" si="22"/>
        <v>1.84892297578286E-6</v>
      </c>
      <c r="K948" s="25">
        <f t="shared" si="23"/>
        <v>-1.9479202305989001E-7</v>
      </c>
    </row>
    <row r="949" spans="2:11" x14ac:dyDescent="0.3">
      <c r="B949" s="16">
        <v>45224</v>
      </c>
      <c r="C949" s="17" t="s">
        <v>1497</v>
      </c>
      <c r="D949" s="4">
        <v>1246</v>
      </c>
      <c r="E949" s="4">
        <f t="shared" si="21"/>
        <v>2.8311747330152199E-2</v>
      </c>
      <c r="F949" s="24">
        <f t="shared" si="22"/>
        <v>2.0242824346907298E-6</v>
      </c>
      <c r="K949" s="25">
        <f t="shared" si="23"/>
        <v>-1.9432564152020099E-8</v>
      </c>
    </row>
    <row r="950" spans="2:11" x14ac:dyDescent="0.3">
      <c r="B950" s="16">
        <v>45224</v>
      </c>
      <c r="C950" s="17" t="s">
        <v>1498</v>
      </c>
      <c r="D950" s="4">
        <v>1250</v>
      </c>
      <c r="E950" s="4">
        <f t="shared" si="21"/>
        <v>2.8402635764599001E-2</v>
      </c>
      <c r="F950" s="24">
        <f t="shared" si="22"/>
        <v>2.0392066439594799E-6</v>
      </c>
      <c r="K950" s="25">
        <f t="shared" si="23"/>
        <v>-4.5083548832700103E-9</v>
      </c>
    </row>
    <row r="951" spans="2:11" x14ac:dyDescent="0.3">
      <c r="B951" s="16">
        <v>45224</v>
      </c>
      <c r="C951" s="17" t="s">
        <v>1499</v>
      </c>
      <c r="D951" s="4">
        <v>1208</v>
      </c>
      <c r="E951" s="4">
        <f t="shared" si="21"/>
        <v>2.74483072029084E-2</v>
      </c>
      <c r="F951" s="24">
        <f t="shared" si="22"/>
        <v>1.88250244663756E-6</v>
      </c>
      <c r="K951" s="25">
        <f t="shared" si="23"/>
        <v>-1.6121255220518999E-7</v>
      </c>
    </row>
    <row r="952" spans="2:11" x14ac:dyDescent="0.3">
      <c r="B952" s="16">
        <v>45224</v>
      </c>
      <c r="C952" s="17" t="s">
        <v>1500</v>
      </c>
      <c r="D952" s="4">
        <v>1216</v>
      </c>
      <c r="E952" s="4">
        <f t="shared" si="21"/>
        <v>2.76300840718019E-2</v>
      </c>
      <c r="F952" s="24">
        <f t="shared" si="22"/>
        <v>1.9123508651750699E-6</v>
      </c>
      <c r="K952" s="25">
        <f t="shared" si="23"/>
        <v>-1.3136413366768001E-7</v>
      </c>
    </row>
    <row r="953" spans="2:11" x14ac:dyDescent="0.3">
      <c r="B953" s="16">
        <v>45224</v>
      </c>
      <c r="C953" s="17" t="s">
        <v>1501</v>
      </c>
      <c r="D953" s="4">
        <v>1242</v>
      </c>
      <c r="E953" s="4">
        <f t="shared" si="21"/>
        <v>2.8220858895705501E-2</v>
      </c>
      <c r="F953" s="24">
        <f t="shared" si="22"/>
        <v>2.00935822542197E-6</v>
      </c>
      <c r="K953" s="25">
        <f t="shared" si="23"/>
        <v>-3.435677342078E-8</v>
      </c>
    </row>
    <row r="954" spans="2:11" x14ac:dyDescent="0.3">
      <c r="B954" s="16">
        <v>45224</v>
      </c>
      <c r="C954" s="17" t="s">
        <v>1502</v>
      </c>
      <c r="D954" s="4">
        <v>1242</v>
      </c>
      <c r="E954" s="4">
        <f t="shared" si="21"/>
        <v>2.8220858895705501E-2</v>
      </c>
      <c r="F954" s="24">
        <f t="shared" si="22"/>
        <v>2.00935822542197E-6</v>
      </c>
      <c r="K954" s="25">
        <f t="shared" si="23"/>
        <v>-3.435677342078E-8</v>
      </c>
    </row>
    <row r="955" spans="2:11" x14ac:dyDescent="0.3">
      <c r="B955" s="16">
        <v>45224</v>
      </c>
      <c r="C955" s="17" t="s">
        <v>1503</v>
      </c>
      <c r="D955" s="4">
        <v>1226</v>
      </c>
      <c r="E955" s="4">
        <f t="shared" si="21"/>
        <v>2.7857305157918701E-2</v>
      </c>
      <c r="F955" s="24">
        <f t="shared" si="22"/>
        <v>1.9496613883469501E-6</v>
      </c>
      <c r="K955" s="25">
        <f t="shared" si="23"/>
        <v>-9.4053610495799901E-8</v>
      </c>
    </row>
    <row r="956" spans="2:11" x14ac:dyDescent="0.3">
      <c r="B956" s="16">
        <v>45224</v>
      </c>
      <c r="C956" s="17" t="s">
        <v>1504</v>
      </c>
      <c r="D956" s="4">
        <v>1208</v>
      </c>
      <c r="E956" s="4">
        <f t="shared" si="21"/>
        <v>2.74483072029084E-2</v>
      </c>
      <c r="F956" s="24">
        <f t="shared" si="22"/>
        <v>1.88250244663756E-6</v>
      </c>
      <c r="K956" s="25">
        <f t="shared" si="23"/>
        <v>-1.6121255220518999E-7</v>
      </c>
    </row>
    <row r="957" spans="2:11" x14ac:dyDescent="0.3">
      <c r="B957" s="16">
        <v>45224</v>
      </c>
      <c r="C957" s="17" t="s">
        <v>1505</v>
      </c>
      <c r="D957" s="4">
        <v>1206</v>
      </c>
      <c r="E957" s="4">
        <f t="shared" si="21"/>
        <v>2.74028629856851E-2</v>
      </c>
      <c r="F957" s="24">
        <f t="shared" si="22"/>
        <v>1.87504034200318E-6</v>
      </c>
      <c r="K957" s="25">
        <f t="shared" si="23"/>
        <v>-1.6867465683956999E-7</v>
      </c>
    </row>
    <row r="958" spans="2:11" x14ac:dyDescent="0.3">
      <c r="B958" s="16">
        <v>45224</v>
      </c>
      <c r="C958" s="17" t="s">
        <v>1506</v>
      </c>
      <c r="D958" s="4">
        <v>1242</v>
      </c>
      <c r="E958" s="4">
        <f t="shared" si="21"/>
        <v>2.8220858895705501E-2</v>
      </c>
      <c r="F958" s="24">
        <f t="shared" si="22"/>
        <v>2.00935822542197E-6</v>
      </c>
      <c r="K958" s="25">
        <f t="shared" si="23"/>
        <v>-3.435677342078E-8</v>
      </c>
    </row>
    <row r="959" spans="2:11" x14ac:dyDescent="0.3">
      <c r="B959" s="16">
        <v>45224</v>
      </c>
      <c r="C959" s="17" t="s">
        <v>1507</v>
      </c>
      <c r="D959" s="4">
        <v>1250</v>
      </c>
      <c r="E959" s="4">
        <f t="shared" si="21"/>
        <v>2.8402635764599001E-2</v>
      </c>
      <c r="F959" s="24">
        <f t="shared" si="22"/>
        <v>2.0392066439594799E-6</v>
      </c>
      <c r="K959" s="25">
        <f t="shared" si="23"/>
        <v>-4.5083548832700103E-9</v>
      </c>
    </row>
    <row r="960" spans="2:11" x14ac:dyDescent="0.3">
      <c r="B960" s="16">
        <v>45224</v>
      </c>
      <c r="C960" s="17" t="s">
        <v>1508</v>
      </c>
      <c r="D960" s="4">
        <v>1208</v>
      </c>
      <c r="E960" s="4">
        <f t="shared" si="21"/>
        <v>2.74483072029084E-2</v>
      </c>
      <c r="F960" s="24">
        <f t="shared" si="22"/>
        <v>1.88250244663756E-6</v>
      </c>
      <c r="K960" s="25">
        <f t="shared" si="23"/>
        <v>-1.6121255220518999E-7</v>
      </c>
    </row>
    <row r="961" spans="2:11" x14ac:dyDescent="0.3">
      <c r="B961" s="16">
        <v>45224</v>
      </c>
      <c r="C961" s="17" t="s">
        <v>1509</v>
      </c>
      <c r="D961" s="4">
        <v>1210</v>
      </c>
      <c r="E961" s="4">
        <f t="shared" si="21"/>
        <v>2.7493751420131801E-2</v>
      </c>
      <c r="F961" s="24">
        <f t="shared" si="22"/>
        <v>1.8899645512719299E-6</v>
      </c>
      <c r="K961" s="25">
        <f t="shared" si="23"/>
        <v>-1.5375044757081999E-7</v>
      </c>
    </row>
    <row r="962" spans="2:11" x14ac:dyDescent="0.3">
      <c r="B962" s="16">
        <v>45224</v>
      </c>
      <c r="C962" s="17" t="s">
        <v>1510</v>
      </c>
      <c r="D962" s="4">
        <v>1212</v>
      </c>
      <c r="E962" s="4">
        <f t="shared" si="21"/>
        <v>2.7539195637355102E-2</v>
      </c>
      <c r="F962" s="24">
        <f t="shared" si="22"/>
        <v>1.8974266559063101E-6</v>
      </c>
      <c r="K962" s="25">
        <f t="shared" si="23"/>
        <v>-1.4628834293643999E-7</v>
      </c>
    </row>
    <row r="963" spans="2:11" x14ac:dyDescent="0.3">
      <c r="B963" s="16">
        <v>45224</v>
      </c>
      <c r="C963" s="17" t="s">
        <v>1511</v>
      </c>
      <c r="D963" s="4">
        <v>1246</v>
      </c>
      <c r="E963" s="4">
        <f t="shared" si="21"/>
        <v>2.8311747330152199E-2</v>
      </c>
      <c r="F963" s="24">
        <f t="shared" si="22"/>
        <v>2.0242824346907298E-6</v>
      </c>
      <c r="K963" s="25">
        <f t="shared" si="23"/>
        <v>-1.9432564152020099E-8</v>
      </c>
    </row>
    <row r="964" spans="2:11" x14ac:dyDescent="0.3">
      <c r="B964" s="16">
        <v>45224</v>
      </c>
      <c r="C964" s="17" t="s">
        <v>1512</v>
      </c>
      <c r="D964" s="4">
        <v>1291</v>
      </c>
      <c r="E964" s="4">
        <f t="shared" si="21"/>
        <v>2.9334242217677799E-2</v>
      </c>
      <c r="F964" s="24">
        <f t="shared" si="22"/>
        <v>2.1921797889642199E-6</v>
      </c>
      <c r="K964" s="18">
        <f t="shared" si="23"/>
        <v>1.4846479012147001E-7</v>
      </c>
    </row>
    <row r="965" spans="2:11" x14ac:dyDescent="0.3">
      <c r="B965" s="16">
        <v>45224</v>
      </c>
      <c r="C965" s="17" t="s">
        <v>1513</v>
      </c>
      <c r="D965" s="4">
        <v>1267</v>
      </c>
      <c r="E965" s="4">
        <f t="shared" si="21"/>
        <v>2.8788911610997499E-2</v>
      </c>
      <c r="F965" s="24">
        <f t="shared" si="22"/>
        <v>2.10263453335169E-6</v>
      </c>
      <c r="K965" s="18">
        <f t="shared" si="23"/>
        <v>5.8919534508940102E-8</v>
      </c>
    </row>
    <row r="966" spans="2:11" x14ac:dyDescent="0.3">
      <c r="B966" s="16">
        <v>45224</v>
      </c>
      <c r="C966" s="17" t="s">
        <v>1514</v>
      </c>
      <c r="D966" s="4">
        <v>1265</v>
      </c>
      <c r="E966" s="4">
        <f t="shared" si="21"/>
        <v>2.8743467393774098E-2</v>
      </c>
      <c r="F966" s="24">
        <f t="shared" si="22"/>
        <v>2.0951724287173101E-6</v>
      </c>
      <c r="K966" s="18">
        <f t="shared" si="23"/>
        <v>5.1457429874560098E-8</v>
      </c>
    </row>
    <row r="967" spans="2:11" x14ac:dyDescent="0.3">
      <c r="B967" s="16">
        <v>45224</v>
      </c>
      <c r="C967" s="17" t="s">
        <v>1515</v>
      </c>
      <c r="D967" s="4">
        <v>1265</v>
      </c>
      <c r="E967" s="4">
        <f t="shared" si="21"/>
        <v>2.8743467393774098E-2</v>
      </c>
      <c r="F967" s="24">
        <f t="shared" si="22"/>
        <v>2.0951724287173101E-6</v>
      </c>
      <c r="K967" s="18">
        <f t="shared" si="23"/>
        <v>5.1457429874560098E-8</v>
      </c>
    </row>
    <row r="968" spans="2:11" x14ac:dyDescent="0.3">
      <c r="B968" s="16">
        <v>45224</v>
      </c>
      <c r="C968" s="17" t="s">
        <v>1516</v>
      </c>
      <c r="D968" s="4">
        <v>1287</v>
      </c>
      <c r="E968" s="4">
        <f t="shared" si="21"/>
        <v>2.9243353783231101E-2</v>
      </c>
      <c r="F968" s="24">
        <f t="shared" si="22"/>
        <v>2.17725557969546E-6</v>
      </c>
      <c r="K968" s="18">
        <f t="shared" si="23"/>
        <v>1.3354058085271E-7</v>
      </c>
    </row>
    <row r="969" spans="2:11" x14ac:dyDescent="0.3">
      <c r="B969" s="16">
        <v>45224</v>
      </c>
      <c r="C969" s="17" t="s">
        <v>1517</v>
      </c>
      <c r="D969" s="4">
        <v>1295</v>
      </c>
      <c r="E969" s="4">
        <f t="shared" si="21"/>
        <v>2.9425130652124501E-2</v>
      </c>
      <c r="F969" s="24">
        <f t="shared" si="22"/>
        <v>2.20710399823297E-6</v>
      </c>
      <c r="K969" s="18">
        <f t="shared" si="23"/>
        <v>1.6338899939022001E-7</v>
      </c>
    </row>
    <row r="970" spans="2:11" x14ac:dyDescent="0.3">
      <c r="B970" s="16">
        <v>45224</v>
      </c>
      <c r="C970" s="17" t="s">
        <v>1518</v>
      </c>
      <c r="D970" s="4">
        <v>1258</v>
      </c>
      <c r="E970" s="4">
        <f t="shared" si="21"/>
        <v>2.8584412633492401E-2</v>
      </c>
      <c r="F970" s="24">
        <f t="shared" si="22"/>
        <v>2.0690550624969899E-6</v>
      </c>
      <c r="K970" s="18">
        <f t="shared" si="23"/>
        <v>2.5340063654239901E-8</v>
      </c>
    </row>
    <row r="971" spans="2:11" x14ac:dyDescent="0.3">
      <c r="B971" s="16">
        <v>45224</v>
      </c>
      <c r="C971" s="17" t="s">
        <v>1519</v>
      </c>
      <c r="D971" s="4">
        <v>1258</v>
      </c>
      <c r="E971" s="4">
        <f t="shared" ref="E971:E1034" si="24">D971/1000/44.01</f>
        <v>2.8584412633492401E-2</v>
      </c>
      <c r="F971" s="24">
        <f t="shared" si="22"/>
        <v>2.0690550624969899E-6</v>
      </c>
      <c r="K971" s="18">
        <f t="shared" si="23"/>
        <v>2.5340063654239901E-8</v>
      </c>
    </row>
    <row r="972" spans="2:11" x14ac:dyDescent="0.3">
      <c r="B972" s="16">
        <v>45224</v>
      </c>
      <c r="C972" s="17" t="s">
        <v>1520</v>
      </c>
      <c r="D972" s="4">
        <v>1283</v>
      </c>
      <c r="E972" s="4">
        <f t="shared" si="24"/>
        <v>2.91524653487844E-2</v>
      </c>
      <c r="F972" s="24">
        <f t="shared" si="22"/>
        <v>2.1623313704267099E-6</v>
      </c>
      <c r="K972" s="18">
        <f t="shared" si="23"/>
        <v>1.1861637158396E-7</v>
      </c>
    </row>
    <row r="973" spans="2:11" x14ac:dyDescent="0.3">
      <c r="B973" s="16">
        <v>45224</v>
      </c>
      <c r="C973" s="17" t="s">
        <v>1521</v>
      </c>
      <c r="D973" s="4">
        <v>1293</v>
      </c>
      <c r="E973" s="4">
        <f t="shared" si="24"/>
        <v>2.93796864349012E-2</v>
      </c>
      <c r="F973" s="24">
        <f t="shared" si="22"/>
        <v>2.1996418935986002E-6</v>
      </c>
      <c r="K973" s="18">
        <f t="shared" si="23"/>
        <v>1.5592689475585001E-7</v>
      </c>
    </row>
    <row r="974" spans="2:11" x14ac:dyDescent="0.3">
      <c r="B974" s="16">
        <v>45224</v>
      </c>
      <c r="C974" s="17" t="s">
        <v>1522</v>
      </c>
      <c r="D974" s="4">
        <v>1293</v>
      </c>
      <c r="E974" s="4">
        <f t="shared" si="24"/>
        <v>2.93796864349012E-2</v>
      </c>
      <c r="F974" s="24">
        <f t="shared" si="22"/>
        <v>2.1996418935986002E-6</v>
      </c>
      <c r="K974" s="18">
        <f t="shared" si="23"/>
        <v>1.5592689475585001E-7</v>
      </c>
    </row>
    <row r="975" spans="2:11" x14ac:dyDescent="0.3">
      <c r="B975" s="16">
        <v>45224</v>
      </c>
      <c r="C975" s="17" t="s">
        <v>1523</v>
      </c>
      <c r="D975" s="4">
        <v>1260</v>
      </c>
      <c r="E975" s="4">
        <f t="shared" si="24"/>
        <v>2.8629856850715701E-2</v>
      </c>
      <c r="F975" s="24">
        <f t="shared" si="22"/>
        <v>2.0765171671313698E-6</v>
      </c>
      <c r="K975" s="18">
        <f t="shared" si="23"/>
        <v>3.2802168288619898E-8</v>
      </c>
    </row>
    <row r="976" spans="2:11" x14ac:dyDescent="0.3">
      <c r="B976" s="16">
        <v>45224</v>
      </c>
      <c r="C976" s="17" t="s">
        <v>1524</v>
      </c>
      <c r="D976" s="4">
        <v>1224</v>
      </c>
      <c r="E976" s="4">
        <f t="shared" si="24"/>
        <v>2.78118609406953E-2</v>
      </c>
      <c r="F976" s="24">
        <f t="shared" si="22"/>
        <v>1.9421992837125799E-6</v>
      </c>
      <c r="K976" s="18">
        <f t="shared" si="23"/>
        <v>-1.0151571513017E-7</v>
      </c>
    </row>
    <row r="977" spans="2:11" x14ac:dyDescent="0.3">
      <c r="B977" s="16">
        <v>45224</v>
      </c>
      <c r="C977" s="17" t="s">
        <v>1525</v>
      </c>
      <c r="D977" s="4">
        <v>1254</v>
      </c>
      <c r="E977" s="4">
        <f t="shared" si="24"/>
        <v>2.8493524199045699E-2</v>
      </c>
      <c r="F977" s="24">
        <f t="shared" si="22"/>
        <v>2.0541308532282402E-6</v>
      </c>
      <c r="K977" s="18">
        <f t="shared" si="23"/>
        <v>1.0415854385490299E-8</v>
      </c>
    </row>
    <row r="978" spans="2:11" x14ac:dyDescent="0.3">
      <c r="B978" s="16">
        <v>45224</v>
      </c>
      <c r="C978" s="17" t="s">
        <v>1526</v>
      </c>
      <c r="D978" s="4">
        <v>1260</v>
      </c>
      <c r="E978" s="4">
        <f t="shared" si="24"/>
        <v>2.8629856850715701E-2</v>
      </c>
      <c r="F978" s="24">
        <f t="shared" si="22"/>
        <v>2.0765171671313698E-6</v>
      </c>
      <c r="K978" s="18">
        <f t="shared" si="23"/>
        <v>3.2802168288619898E-8</v>
      </c>
    </row>
    <row r="979" spans="2:11" x14ac:dyDescent="0.3">
      <c r="B979" s="16">
        <v>45224</v>
      </c>
      <c r="C979" s="17" t="s">
        <v>1527</v>
      </c>
      <c r="D979" s="4">
        <v>1275</v>
      </c>
      <c r="E979" s="4">
        <f t="shared" si="24"/>
        <v>2.8970688479890899E-2</v>
      </c>
      <c r="F979" s="24">
        <f t="shared" si="22"/>
        <v>2.1324829518891999E-6</v>
      </c>
      <c r="K979" s="18">
        <f t="shared" si="23"/>
        <v>8.8767953046449996E-8</v>
      </c>
    </row>
    <row r="980" spans="2:11" x14ac:dyDescent="0.3">
      <c r="B980" s="16">
        <v>45224</v>
      </c>
      <c r="C980" s="17" t="s">
        <v>1528</v>
      </c>
      <c r="D980" s="4">
        <v>1236</v>
      </c>
      <c r="E980" s="4">
        <f t="shared" si="24"/>
        <v>2.8084526244035402E-2</v>
      </c>
      <c r="F980" s="24">
        <f t="shared" si="22"/>
        <v>1.9869719115188399E-6</v>
      </c>
      <c r="K980" s="18">
        <f t="shared" si="23"/>
        <v>-5.6743087323909997E-8</v>
      </c>
    </row>
    <row r="981" spans="2:11" x14ac:dyDescent="0.3">
      <c r="B981" s="16">
        <v>45224</v>
      </c>
      <c r="C981" s="17" t="s">
        <v>1529</v>
      </c>
      <c r="D981" s="4">
        <v>1252</v>
      </c>
      <c r="E981" s="4">
        <f t="shared" si="24"/>
        <v>2.8448079981822302E-2</v>
      </c>
      <c r="F981" s="24">
        <f t="shared" si="22"/>
        <v>2.0466687485938598E-6</v>
      </c>
      <c r="K981" s="18">
        <f t="shared" si="23"/>
        <v>2.9537497511099101E-9</v>
      </c>
    </row>
    <row r="982" spans="2:11" x14ac:dyDescent="0.3">
      <c r="B982" s="16">
        <v>45224</v>
      </c>
      <c r="C982" s="17" t="s">
        <v>1530</v>
      </c>
      <c r="D982" s="4">
        <v>1293</v>
      </c>
      <c r="E982" s="4">
        <f t="shared" si="24"/>
        <v>2.93796864349012E-2</v>
      </c>
      <c r="F982" s="24">
        <f t="shared" si="22"/>
        <v>2.1996418935986002E-6</v>
      </c>
      <c r="K982" s="18">
        <f t="shared" si="23"/>
        <v>1.5592689475585001E-7</v>
      </c>
    </row>
    <row r="983" spans="2:11" x14ac:dyDescent="0.3">
      <c r="B983" s="16">
        <v>45224</v>
      </c>
      <c r="C983" s="17" t="s">
        <v>1531</v>
      </c>
      <c r="D983" s="4">
        <v>1315</v>
      </c>
      <c r="E983" s="4">
        <f t="shared" si="24"/>
        <v>2.9879572824358099E-2</v>
      </c>
      <c r="F983" s="24">
        <f t="shared" si="22"/>
        <v>2.2817250445767501E-6</v>
      </c>
      <c r="K983" s="18">
        <f t="shared" si="23"/>
        <v>2.38010045734E-7</v>
      </c>
    </row>
    <row r="984" spans="2:11" x14ac:dyDescent="0.3">
      <c r="B984" s="16">
        <v>45224</v>
      </c>
      <c r="C984" s="17" t="s">
        <v>1532</v>
      </c>
      <c r="D984" s="4">
        <v>1326</v>
      </c>
      <c r="E984" s="4">
        <f t="shared" si="24"/>
        <v>3.0129516019086599E-2</v>
      </c>
      <c r="F984" s="24">
        <f t="shared" si="22"/>
        <v>2.32276662006582E-6</v>
      </c>
      <c r="K984" s="18">
        <f t="shared" si="23"/>
        <v>2.7905162122307E-7</v>
      </c>
    </row>
    <row r="985" spans="2:11" x14ac:dyDescent="0.3">
      <c r="B985" s="16">
        <v>45224</v>
      </c>
      <c r="C985" s="17" t="s">
        <v>1533</v>
      </c>
      <c r="D985" s="4">
        <v>1307</v>
      </c>
      <c r="E985" s="4">
        <f t="shared" si="24"/>
        <v>2.9697795955464699E-2</v>
      </c>
      <c r="F985" s="24">
        <f t="shared" si="22"/>
        <v>2.2518766260392402E-6</v>
      </c>
      <c r="K985" s="18">
        <f t="shared" si="23"/>
        <v>2.0816162719649E-7</v>
      </c>
    </row>
    <row r="986" spans="2:11" x14ac:dyDescent="0.3">
      <c r="B986" s="16">
        <v>45224</v>
      </c>
      <c r="C986" s="17" t="s">
        <v>1534</v>
      </c>
      <c r="D986" s="4">
        <v>1285</v>
      </c>
      <c r="E986" s="4">
        <f t="shared" si="24"/>
        <v>2.91979095660077E-2</v>
      </c>
      <c r="F986" s="24">
        <f t="shared" si="22"/>
        <v>2.1697934750610898E-6</v>
      </c>
      <c r="K986" s="18">
        <f t="shared" si="23"/>
        <v>1.2607847621834001E-7</v>
      </c>
    </row>
    <row r="987" spans="2:11" x14ac:dyDescent="0.3">
      <c r="B987" s="16">
        <v>45224</v>
      </c>
      <c r="C987" s="17" t="s">
        <v>1535</v>
      </c>
      <c r="D987" s="4">
        <v>1318</v>
      </c>
      <c r="E987" s="4">
        <f t="shared" si="24"/>
        <v>2.9947739150193099E-2</v>
      </c>
      <c r="F987" s="24">
        <f t="shared" si="22"/>
        <v>2.2929182015283101E-6</v>
      </c>
      <c r="K987" s="18">
        <f t="shared" si="23"/>
        <v>2.4920320268555999E-7</v>
      </c>
    </row>
    <row r="988" spans="2:11" x14ac:dyDescent="0.3">
      <c r="B988" s="16">
        <v>45224</v>
      </c>
      <c r="C988" s="17" t="s">
        <v>1536</v>
      </c>
      <c r="D988" s="4">
        <v>1326</v>
      </c>
      <c r="E988" s="4">
        <f t="shared" si="24"/>
        <v>3.0129516019086599E-2</v>
      </c>
      <c r="F988" s="24">
        <f t="shared" si="22"/>
        <v>2.32276662006582E-6</v>
      </c>
      <c r="K988" s="18">
        <f t="shared" si="23"/>
        <v>2.7905162122307E-7</v>
      </c>
    </row>
    <row r="989" spans="2:11" x14ac:dyDescent="0.3">
      <c r="B989" s="16">
        <v>45224</v>
      </c>
      <c r="C989" s="17" t="s">
        <v>1537</v>
      </c>
      <c r="D989" s="4">
        <v>1303</v>
      </c>
      <c r="E989" s="4">
        <f t="shared" si="24"/>
        <v>2.9606907521017901E-2</v>
      </c>
      <c r="F989" s="24">
        <f t="shared" si="22"/>
        <v>2.2369524167704799E-6</v>
      </c>
      <c r="K989" s="18">
        <f t="shared" si="23"/>
        <v>1.9323741792772999E-7</v>
      </c>
    </row>
    <row r="990" spans="2:11" x14ac:dyDescent="0.3">
      <c r="B990" s="16">
        <v>45224</v>
      </c>
      <c r="C990" s="17" t="s">
        <v>1538</v>
      </c>
      <c r="D990" s="4">
        <v>1303</v>
      </c>
      <c r="E990" s="4">
        <f t="shared" si="24"/>
        <v>2.9606907521017901E-2</v>
      </c>
      <c r="F990" s="24">
        <f t="shared" si="22"/>
        <v>2.2369524167704799E-6</v>
      </c>
      <c r="K990" s="18">
        <f t="shared" si="23"/>
        <v>1.9323741792772999E-7</v>
      </c>
    </row>
    <row r="991" spans="2:11" x14ac:dyDescent="0.3">
      <c r="B991" s="16">
        <v>45224</v>
      </c>
      <c r="C991" s="17" t="s">
        <v>1539</v>
      </c>
      <c r="D991" s="4">
        <v>1309</v>
      </c>
      <c r="E991" s="4">
        <f t="shared" si="24"/>
        <v>2.9743240172688E-2</v>
      </c>
      <c r="F991" s="24">
        <f t="shared" ref="F991:F1054" si="25">(E991-$E$859)*0.00001/0.0609</f>
        <v>2.2593387306736201E-6</v>
      </c>
      <c r="K991" s="18">
        <f t="shared" ref="K991:K1054" si="26">F991-$F$1101</f>
        <v>2.1562373183087E-7</v>
      </c>
    </row>
    <row r="992" spans="2:11" x14ac:dyDescent="0.3">
      <c r="B992" s="16">
        <v>45224</v>
      </c>
      <c r="C992" s="17" t="s">
        <v>1540</v>
      </c>
      <c r="D992" s="4">
        <v>1340</v>
      </c>
      <c r="E992" s="4">
        <f t="shared" si="24"/>
        <v>3.0447625539650101E-2</v>
      </c>
      <c r="F992" s="24">
        <f t="shared" si="25"/>
        <v>2.3750013525064702E-6</v>
      </c>
      <c r="K992" s="18">
        <f t="shared" si="26"/>
        <v>3.3128635366371999E-7</v>
      </c>
    </row>
    <row r="993" spans="2:11" x14ac:dyDescent="0.3">
      <c r="B993" s="16">
        <v>45224</v>
      </c>
      <c r="C993" s="17" t="s">
        <v>1541</v>
      </c>
      <c r="D993" s="4">
        <v>1344</v>
      </c>
      <c r="E993" s="4">
        <f t="shared" si="24"/>
        <v>3.05385139740968E-2</v>
      </c>
      <c r="F993" s="24">
        <f t="shared" si="25"/>
        <v>2.3899255617752199E-6</v>
      </c>
      <c r="K993" s="18">
        <f t="shared" si="26"/>
        <v>3.4621056293246999E-7</v>
      </c>
    </row>
    <row r="994" spans="2:11" x14ac:dyDescent="0.3">
      <c r="B994" s="16">
        <v>45224</v>
      </c>
      <c r="C994" s="17" t="s">
        <v>1542</v>
      </c>
      <c r="D994" s="4">
        <v>1344</v>
      </c>
      <c r="E994" s="4">
        <f t="shared" si="24"/>
        <v>3.05385139740968E-2</v>
      </c>
      <c r="F994" s="24">
        <f t="shared" si="25"/>
        <v>2.3899255617752199E-6</v>
      </c>
      <c r="K994" s="18">
        <f t="shared" si="26"/>
        <v>3.4621056293246999E-7</v>
      </c>
    </row>
    <row r="995" spans="2:11" x14ac:dyDescent="0.3">
      <c r="B995" s="16">
        <v>45224</v>
      </c>
      <c r="C995" s="17" t="s">
        <v>1543</v>
      </c>
      <c r="D995" s="4">
        <v>1311</v>
      </c>
      <c r="E995" s="4">
        <f t="shared" si="24"/>
        <v>2.9788684389911401E-2</v>
      </c>
      <c r="F995" s="24">
        <f t="shared" si="25"/>
        <v>2.2668008353079899E-6</v>
      </c>
      <c r="K995" s="18">
        <f t="shared" si="26"/>
        <v>2.2308583646524E-7</v>
      </c>
    </row>
    <row r="996" spans="2:11" x14ac:dyDescent="0.3">
      <c r="B996" s="16">
        <v>45224</v>
      </c>
      <c r="C996" s="17" t="s">
        <v>1544</v>
      </c>
      <c r="D996" s="4">
        <v>1309</v>
      </c>
      <c r="E996" s="4">
        <f t="shared" si="24"/>
        <v>2.9743240172688E-2</v>
      </c>
      <c r="F996" s="24">
        <f t="shared" si="25"/>
        <v>2.2593387306736201E-6</v>
      </c>
      <c r="K996" s="18">
        <f t="shared" si="26"/>
        <v>2.1562373183087E-7</v>
      </c>
    </row>
    <row r="997" spans="2:11" x14ac:dyDescent="0.3">
      <c r="B997" s="16">
        <v>45224</v>
      </c>
      <c r="C997" s="17" t="s">
        <v>1545</v>
      </c>
      <c r="D997" s="4">
        <v>1340</v>
      </c>
      <c r="E997" s="4">
        <f t="shared" si="24"/>
        <v>3.0447625539650101E-2</v>
      </c>
      <c r="F997" s="24">
        <f t="shared" si="25"/>
        <v>2.3750013525064702E-6</v>
      </c>
      <c r="K997" s="18">
        <f t="shared" si="26"/>
        <v>3.3128635366371999E-7</v>
      </c>
    </row>
    <row r="998" spans="2:11" x14ac:dyDescent="0.3">
      <c r="B998" s="16">
        <v>45224</v>
      </c>
      <c r="C998" s="17" t="s">
        <v>1546</v>
      </c>
      <c r="D998" s="4">
        <v>1342</v>
      </c>
      <c r="E998" s="4">
        <f t="shared" si="24"/>
        <v>3.0493069756873398E-2</v>
      </c>
      <c r="F998" s="24">
        <f t="shared" si="25"/>
        <v>2.3824634571408399E-6</v>
      </c>
      <c r="K998" s="18">
        <f t="shared" si="26"/>
        <v>3.3874845829809001E-7</v>
      </c>
    </row>
    <row r="999" spans="2:11" x14ac:dyDescent="0.3">
      <c r="B999" s="16">
        <v>45224</v>
      </c>
      <c r="C999" s="17" t="s">
        <v>1547</v>
      </c>
      <c r="D999" s="4">
        <v>1307</v>
      </c>
      <c r="E999" s="4">
        <f t="shared" si="24"/>
        <v>2.9697795955464699E-2</v>
      </c>
      <c r="F999" s="24">
        <f t="shared" si="25"/>
        <v>2.2518766260392402E-6</v>
      </c>
      <c r="K999" s="18">
        <f t="shared" si="26"/>
        <v>2.0816162719649E-7</v>
      </c>
    </row>
    <row r="1000" spans="2:11" x14ac:dyDescent="0.3">
      <c r="B1000" s="16">
        <v>45224</v>
      </c>
      <c r="C1000" s="17" t="s">
        <v>1548</v>
      </c>
      <c r="D1000" s="4">
        <v>1301</v>
      </c>
      <c r="E1000" s="4">
        <f t="shared" si="24"/>
        <v>2.95614633037946E-2</v>
      </c>
      <c r="F1000" s="24">
        <f t="shared" si="25"/>
        <v>2.2294903121361102E-6</v>
      </c>
      <c r="K1000" s="18">
        <f t="shared" si="26"/>
        <v>1.8577531329335999E-7</v>
      </c>
    </row>
    <row r="1001" spans="2:11" x14ac:dyDescent="0.3">
      <c r="B1001" s="16">
        <v>45224</v>
      </c>
      <c r="C1001" s="17" t="s">
        <v>1549</v>
      </c>
      <c r="D1001" s="4">
        <v>1307</v>
      </c>
      <c r="E1001" s="4">
        <f t="shared" si="24"/>
        <v>2.9697795955464699E-2</v>
      </c>
      <c r="F1001" s="24">
        <f t="shared" si="25"/>
        <v>2.2518766260392402E-6</v>
      </c>
      <c r="K1001" s="18">
        <f t="shared" si="26"/>
        <v>2.0816162719649E-7</v>
      </c>
    </row>
    <row r="1002" spans="2:11" x14ac:dyDescent="0.3">
      <c r="B1002" s="16">
        <v>45224</v>
      </c>
      <c r="C1002" s="17" t="s">
        <v>1550</v>
      </c>
      <c r="D1002" s="4">
        <v>1324</v>
      </c>
      <c r="E1002" s="4">
        <f t="shared" si="24"/>
        <v>3.0084071801863201E-2</v>
      </c>
      <c r="F1002" s="24">
        <f t="shared" si="25"/>
        <v>2.3153045154314498E-6</v>
      </c>
      <c r="K1002" s="18">
        <f t="shared" si="26"/>
        <v>2.7158951658870002E-7</v>
      </c>
    </row>
    <row r="1003" spans="2:11" x14ac:dyDescent="0.3">
      <c r="B1003" s="16">
        <v>45224</v>
      </c>
      <c r="C1003" s="17" t="s">
        <v>1551</v>
      </c>
      <c r="D1003" s="4">
        <v>1322</v>
      </c>
      <c r="E1003" s="4">
        <f t="shared" si="24"/>
        <v>3.0038627584639901E-2</v>
      </c>
      <c r="F1003" s="24">
        <f t="shared" si="25"/>
        <v>2.3078424107970699E-6</v>
      </c>
      <c r="K1003" s="18">
        <f t="shared" si="26"/>
        <v>2.6412741195432E-7</v>
      </c>
    </row>
    <row r="1004" spans="2:11" x14ac:dyDescent="0.3">
      <c r="B1004" s="16">
        <v>45224</v>
      </c>
      <c r="C1004" s="17" t="s">
        <v>1552</v>
      </c>
      <c r="D1004" s="4">
        <v>1283</v>
      </c>
      <c r="E1004" s="4">
        <f t="shared" si="24"/>
        <v>2.91524653487844E-2</v>
      </c>
      <c r="F1004" s="24">
        <f t="shared" si="25"/>
        <v>2.1623313704267099E-6</v>
      </c>
      <c r="K1004" s="18">
        <f t="shared" si="26"/>
        <v>1.1861637158396E-7</v>
      </c>
    </row>
    <row r="1005" spans="2:11" x14ac:dyDescent="0.3">
      <c r="B1005" s="16">
        <v>45224</v>
      </c>
      <c r="C1005" s="17" t="s">
        <v>1553</v>
      </c>
      <c r="D1005" s="4">
        <v>1287</v>
      </c>
      <c r="E1005" s="4">
        <f t="shared" si="24"/>
        <v>2.9243353783231101E-2</v>
      </c>
      <c r="F1005" s="24">
        <f t="shared" si="25"/>
        <v>2.17725557969546E-6</v>
      </c>
      <c r="K1005" s="18">
        <f t="shared" si="26"/>
        <v>1.3354058085271E-7</v>
      </c>
    </row>
    <row r="1006" spans="2:11" x14ac:dyDescent="0.3">
      <c r="B1006" s="16">
        <v>45224</v>
      </c>
      <c r="C1006" s="17" t="s">
        <v>1554</v>
      </c>
      <c r="D1006" s="4">
        <v>1287</v>
      </c>
      <c r="E1006" s="4">
        <f t="shared" si="24"/>
        <v>2.9243353783231101E-2</v>
      </c>
      <c r="F1006" s="24">
        <f t="shared" si="25"/>
        <v>2.17725557969546E-6</v>
      </c>
      <c r="K1006" s="18">
        <f t="shared" si="26"/>
        <v>1.3354058085271E-7</v>
      </c>
    </row>
    <row r="1007" spans="2:11" x14ac:dyDescent="0.3">
      <c r="B1007" s="16">
        <v>45224</v>
      </c>
      <c r="C1007" s="17" t="s">
        <v>1555</v>
      </c>
      <c r="D1007" s="4">
        <v>1307</v>
      </c>
      <c r="E1007" s="4">
        <f t="shared" si="24"/>
        <v>2.9697795955464699E-2</v>
      </c>
      <c r="F1007" s="24">
        <f t="shared" si="25"/>
        <v>2.2518766260392402E-6</v>
      </c>
      <c r="K1007" s="18">
        <f t="shared" si="26"/>
        <v>2.0816162719649E-7</v>
      </c>
    </row>
    <row r="1008" spans="2:11" x14ac:dyDescent="0.3">
      <c r="B1008" s="16">
        <v>45224</v>
      </c>
      <c r="C1008" s="17" t="s">
        <v>1556</v>
      </c>
      <c r="D1008" s="4">
        <v>1303</v>
      </c>
      <c r="E1008" s="4">
        <f t="shared" si="24"/>
        <v>2.9606907521017901E-2</v>
      </c>
      <c r="F1008" s="24">
        <f t="shared" si="25"/>
        <v>2.2369524167704799E-6</v>
      </c>
      <c r="K1008" s="18">
        <f t="shared" si="26"/>
        <v>1.9323741792772999E-7</v>
      </c>
    </row>
    <row r="1009" spans="2:11" x14ac:dyDescent="0.3">
      <c r="B1009" s="16">
        <v>45224</v>
      </c>
      <c r="C1009" s="17" t="s">
        <v>1557</v>
      </c>
      <c r="D1009" s="4">
        <v>1265</v>
      </c>
      <c r="E1009" s="4">
        <f t="shared" si="24"/>
        <v>2.8743467393774098E-2</v>
      </c>
      <c r="F1009" s="24">
        <f t="shared" si="25"/>
        <v>2.0951724287173101E-6</v>
      </c>
      <c r="K1009" s="18">
        <f t="shared" si="26"/>
        <v>5.1457429874560098E-8</v>
      </c>
    </row>
    <row r="1010" spans="2:11" x14ac:dyDescent="0.3">
      <c r="B1010" s="16">
        <v>45224</v>
      </c>
      <c r="C1010" s="17" t="s">
        <v>1558</v>
      </c>
      <c r="D1010" s="4">
        <v>1260</v>
      </c>
      <c r="E1010" s="4">
        <f t="shared" si="24"/>
        <v>2.8629856850715701E-2</v>
      </c>
      <c r="F1010" s="24">
        <f t="shared" si="25"/>
        <v>2.0765171671313698E-6</v>
      </c>
      <c r="K1010" s="18">
        <f t="shared" si="26"/>
        <v>3.2802168288619898E-8</v>
      </c>
    </row>
    <row r="1011" spans="2:11" x14ac:dyDescent="0.3">
      <c r="B1011" s="16">
        <v>45224</v>
      </c>
      <c r="C1011" s="17" t="s">
        <v>1559</v>
      </c>
      <c r="D1011" s="4">
        <v>1285</v>
      </c>
      <c r="E1011" s="4">
        <f t="shared" si="24"/>
        <v>2.91979095660077E-2</v>
      </c>
      <c r="F1011" s="24">
        <f t="shared" si="25"/>
        <v>2.1697934750610898E-6</v>
      </c>
      <c r="K1011" s="18">
        <f t="shared" si="26"/>
        <v>1.2607847621834001E-7</v>
      </c>
    </row>
    <row r="1012" spans="2:11" x14ac:dyDescent="0.3">
      <c r="B1012" s="16">
        <v>45224</v>
      </c>
      <c r="C1012" s="17" t="s">
        <v>1560</v>
      </c>
      <c r="D1012" s="4">
        <v>1295</v>
      </c>
      <c r="E1012" s="4">
        <f t="shared" si="24"/>
        <v>2.9425130652124501E-2</v>
      </c>
      <c r="F1012" s="24">
        <f t="shared" si="25"/>
        <v>2.20710399823297E-6</v>
      </c>
      <c r="K1012" s="18">
        <f t="shared" si="26"/>
        <v>1.6338899939022001E-7</v>
      </c>
    </row>
    <row r="1013" spans="2:11" x14ac:dyDescent="0.3">
      <c r="B1013" s="16">
        <v>45224</v>
      </c>
      <c r="C1013" s="17" t="s">
        <v>1561</v>
      </c>
      <c r="D1013" s="4">
        <v>1291</v>
      </c>
      <c r="E1013" s="4">
        <f t="shared" si="24"/>
        <v>2.9334242217677799E-2</v>
      </c>
      <c r="F1013" s="24">
        <f t="shared" si="25"/>
        <v>2.1921797889642199E-6</v>
      </c>
      <c r="K1013" s="18">
        <f t="shared" si="26"/>
        <v>1.4846479012147001E-7</v>
      </c>
    </row>
    <row r="1014" spans="2:11" x14ac:dyDescent="0.3">
      <c r="B1014" s="16">
        <v>45224</v>
      </c>
      <c r="C1014" s="17" t="s">
        <v>1562</v>
      </c>
      <c r="D1014" s="4">
        <v>1295</v>
      </c>
      <c r="E1014" s="4">
        <f t="shared" si="24"/>
        <v>2.9425130652124501E-2</v>
      </c>
      <c r="F1014" s="24">
        <f t="shared" si="25"/>
        <v>2.20710399823297E-6</v>
      </c>
      <c r="K1014" s="18">
        <f t="shared" si="26"/>
        <v>1.6338899939022001E-7</v>
      </c>
    </row>
    <row r="1015" spans="2:11" x14ac:dyDescent="0.3">
      <c r="B1015" s="16">
        <v>45224</v>
      </c>
      <c r="C1015" s="17" t="s">
        <v>1563</v>
      </c>
      <c r="D1015" s="4">
        <v>1293</v>
      </c>
      <c r="E1015" s="4">
        <f t="shared" si="24"/>
        <v>2.93796864349012E-2</v>
      </c>
      <c r="F1015" s="24">
        <f t="shared" si="25"/>
        <v>2.1996418935986002E-6</v>
      </c>
      <c r="K1015" s="18">
        <f t="shared" si="26"/>
        <v>1.5592689475585001E-7</v>
      </c>
    </row>
    <row r="1016" spans="2:11" x14ac:dyDescent="0.3">
      <c r="B1016" s="16">
        <v>45224</v>
      </c>
      <c r="C1016" s="17" t="s">
        <v>1564</v>
      </c>
      <c r="D1016" s="4">
        <v>1324</v>
      </c>
      <c r="E1016" s="4">
        <f t="shared" si="24"/>
        <v>3.0084071801863201E-2</v>
      </c>
      <c r="F1016" s="24">
        <f t="shared" si="25"/>
        <v>2.3153045154314498E-6</v>
      </c>
      <c r="K1016" s="18">
        <f t="shared" si="26"/>
        <v>2.7158951658870002E-7</v>
      </c>
    </row>
    <row r="1017" spans="2:11" x14ac:dyDescent="0.3">
      <c r="B1017" s="16">
        <v>45224</v>
      </c>
      <c r="C1017" s="17" t="s">
        <v>1565</v>
      </c>
      <c r="D1017" s="4">
        <v>1326</v>
      </c>
      <c r="E1017" s="4">
        <f t="shared" si="24"/>
        <v>3.0129516019086599E-2</v>
      </c>
      <c r="F1017" s="24">
        <f t="shared" si="25"/>
        <v>2.32276662006582E-6</v>
      </c>
      <c r="K1017" s="18">
        <f t="shared" si="26"/>
        <v>2.7905162122307E-7</v>
      </c>
    </row>
    <row r="1018" spans="2:11" x14ac:dyDescent="0.3">
      <c r="B1018" s="16">
        <v>45224</v>
      </c>
      <c r="C1018" s="17" t="s">
        <v>1566</v>
      </c>
      <c r="D1018" s="4">
        <v>1326</v>
      </c>
      <c r="E1018" s="4">
        <f t="shared" si="24"/>
        <v>3.0129516019086599E-2</v>
      </c>
      <c r="F1018" s="24">
        <f t="shared" si="25"/>
        <v>2.32276662006582E-6</v>
      </c>
      <c r="K1018" s="18">
        <f t="shared" si="26"/>
        <v>2.7905162122307E-7</v>
      </c>
    </row>
    <row r="1019" spans="2:11" x14ac:dyDescent="0.3">
      <c r="B1019" s="16">
        <v>45224</v>
      </c>
      <c r="C1019" s="17" t="s">
        <v>1567</v>
      </c>
      <c r="D1019" s="4">
        <v>1287</v>
      </c>
      <c r="E1019" s="4">
        <f t="shared" si="24"/>
        <v>2.9243353783231101E-2</v>
      </c>
      <c r="F1019" s="24">
        <f t="shared" si="25"/>
        <v>2.17725557969546E-6</v>
      </c>
      <c r="K1019" s="18">
        <f t="shared" si="26"/>
        <v>1.3354058085271E-7</v>
      </c>
    </row>
    <row r="1020" spans="2:11" x14ac:dyDescent="0.3">
      <c r="B1020" s="16">
        <v>45224</v>
      </c>
      <c r="C1020" s="17" t="s">
        <v>1568</v>
      </c>
      <c r="D1020" s="4">
        <v>1293</v>
      </c>
      <c r="E1020" s="4">
        <f t="shared" si="24"/>
        <v>2.93796864349012E-2</v>
      </c>
      <c r="F1020" s="24">
        <f t="shared" si="25"/>
        <v>2.1996418935986002E-6</v>
      </c>
      <c r="K1020" s="18">
        <f t="shared" si="26"/>
        <v>1.5592689475585001E-7</v>
      </c>
    </row>
    <row r="1021" spans="2:11" x14ac:dyDescent="0.3">
      <c r="B1021" s="16">
        <v>45224</v>
      </c>
      <c r="C1021" s="17" t="s">
        <v>1569</v>
      </c>
      <c r="D1021" s="4">
        <v>1315</v>
      </c>
      <c r="E1021" s="4">
        <f t="shared" si="24"/>
        <v>2.9879572824358099E-2</v>
      </c>
      <c r="F1021" s="24">
        <f t="shared" si="25"/>
        <v>2.2817250445767501E-6</v>
      </c>
      <c r="K1021" s="18">
        <f t="shared" si="26"/>
        <v>2.38010045734E-7</v>
      </c>
    </row>
    <row r="1022" spans="2:11" x14ac:dyDescent="0.3">
      <c r="B1022" s="16">
        <v>45224</v>
      </c>
      <c r="C1022" s="17" t="s">
        <v>1570</v>
      </c>
      <c r="D1022" s="4">
        <v>1311</v>
      </c>
      <c r="E1022" s="4">
        <f t="shared" si="24"/>
        <v>2.9788684389911401E-2</v>
      </c>
      <c r="F1022" s="24">
        <f t="shared" si="25"/>
        <v>2.2668008353079899E-6</v>
      </c>
      <c r="K1022" s="18">
        <f t="shared" si="26"/>
        <v>2.2308583646524E-7</v>
      </c>
    </row>
    <row r="1023" spans="2:11" x14ac:dyDescent="0.3">
      <c r="B1023" s="16">
        <v>45224</v>
      </c>
      <c r="C1023" s="17" t="s">
        <v>1571</v>
      </c>
      <c r="D1023" s="4">
        <v>1301</v>
      </c>
      <c r="E1023" s="4">
        <f t="shared" si="24"/>
        <v>2.95614633037946E-2</v>
      </c>
      <c r="F1023" s="24">
        <f t="shared" si="25"/>
        <v>2.2294903121361102E-6</v>
      </c>
      <c r="K1023" s="18">
        <f t="shared" si="26"/>
        <v>1.8577531329335999E-7</v>
      </c>
    </row>
    <row r="1024" spans="2:11" x14ac:dyDescent="0.3">
      <c r="B1024" s="16">
        <v>45224</v>
      </c>
      <c r="C1024" s="17" t="s">
        <v>1572</v>
      </c>
      <c r="D1024" s="4">
        <v>1273</v>
      </c>
      <c r="E1024" s="4">
        <f t="shared" si="24"/>
        <v>2.8925244262667599E-2</v>
      </c>
      <c r="F1024" s="24">
        <f t="shared" si="25"/>
        <v>2.12502084725482E-6</v>
      </c>
      <c r="K1024" s="18">
        <f t="shared" si="26"/>
        <v>8.1305848412070099E-8</v>
      </c>
    </row>
    <row r="1025" spans="2:11" x14ac:dyDescent="0.3">
      <c r="B1025" s="16">
        <v>45224</v>
      </c>
      <c r="C1025" s="17" t="s">
        <v>1573</v>
      </c>
      <c r="D1025" s="4">
        <v>1275</v>
      </c>
      <c r="E1025" s="4">
        <f t="shared" si="24"/>
        <v>2.8970688479890899E-2</v>
      </c>
      <c r="F1025" s="24">
        <f t="shared" si="25"/>
        <v>2.1324829518891999E-6</v>
      </c>
      <c r="K1025" s="18">
        <f t="shared" si="26"/>
        <v>8.8767953046449996E-8</v>
      </c>
    </row>
    <row r="1026" spans="2:11" x14ac:dyDescent="0.3">
      <c r="B1026" s="16">
        <v>45224</v>
      </c>
      <c r="C1026" s="17" t="s">
        <v>1574</v>
      </c>
      <c r="D1026" s="4">
        <v>1303</v>
      </c>
      <c r="E1026" s="4">
        <f t="shared" si="24"/>
        <v>2.9606907521017901E-2</v>
      </c>
      <c r="F1026" s="24">
        <f t="shared" si="25"/>
        <v>2.2369524167704799E-6</v>
      </c>
      <c r="K1026" s="18">
        <f t="shared" si="26"/>
        <v>1.9323741792772999E-7</v>
      </c>
    </row>
    <row r="1027" spans="2:11" x14ac:dyDescent="0.3">
      <c r="B1027" s="16">
        <v>45224</v>
      </c>
      <c r="C1027" s="17" t="s">
        <v>1575</v>
      </c>
      <c r="D1027" s="4">
        <v>1309</v>
      </c>
      <c r="E1027" s="4">
        <f t="shared" si="24"/>
        <v>2.9743240172688E-2</v>
      </c>
      <c r="F1027" s="24">
        <f t="shared" si="25"/>
        <v>2.2593387306736201E-6</v>
      </c>
      <c r="K1027" s="18">
        <f t="shared" si="26"/>
        <v>2.1562373183087E-7</v>
      </c>
    </row>
    <row r="1028" spans="2:11" x14ac:dyDescent="0.3">
      <c r="B1028" s="16">
        <v>45224</v>
      </c>
      <c r="C1028" s="17" t="s">
        <v>1576</v>
      </c>
      <c r="D1028" s="4">
        <v>1265</v>
      </c>
      <c r="E1028" s="4">
        <f t="shared" si="24"/>
        <v>2.8743467393774098E-2</v>
      </c>
      <c r="F1028" s="24">
        <f t="shared" si="25"/>
        <v>2.0951724287173101E-6</v>
      </c>
      <c r="K1028" s="18">
        <f t="shared" si="26"/>
        <v>5.1457429874560098E-8</v>
      </c>
    </row>
    <row r="1029" spans="2:11" x14ac:dyDescent="0.3">
      <c r="B1029" s="16">
        <v>45224</v>
      </c>
      <c r="C1029" s="17" t="s">
        <v>1577</v>
      </c>
      <c r="D1029" s="4">
        <v>1307</v>
      </c>
      <c r="E1029" s="4">
        <f t="shared" si="24"/>
        <v>2.9697795955464699E-2</v>
      </c>
      <c r="F1029" s="24">
        <f t="shared" si="25"/>
        <v>2.2518766260392402E-6</v>
      </c>
      <c r="K1029" s="18">
        <f t="shared" si="26"/>
        <v>2.0816162719649E-7</v>
      </c>
    </row>
    <row r="1030" spans="2:11" x14ac:dyDescent="0.3">
      <c r="B1030" s="16">
        <v>45224</v>
      </c>
      <c r="C1030" s="17" t="s">
        <v>1578</v>
      </c>
      <c r="D1030" s="4">
        <v>1318</v>
      </c>
      <c r="E1030" s="4">
        <f t="shared" si="24"/>
        <v>2.9947739150193099E-2</v>
      </c>
      <c r="F1030" s="24">
        <f t="shared" si="25"/>
        <v>2.2929182015283101E-6</v>
      </c>
      <c r="K1030" s="18">
        <f t="shared" si="26"/>
        <v>2.4920320268555999E-7</v>
      </c>
    </row>
    <row r="1031" spans="2:11" x14ac:dyDescent="0.3">
      <c r="B1031" s="16">
        <v>45224</v>
      </c>
      <c r="C1031" s="17" t="s">
        <v>1579</v>
      </c>
      <c r="D1031" s="4">
        <v>1336</v>
      </c>
      <c r="E1031" s="4">
        <f t="shared" si="24"/>
        <v>3.03567371052034E-2</v>
      </c>
      <c r="F1031" s="24">
        <f t="shared" si="25"/>
        <v>2.3600771432377099E-6</v>
      </c>
      <c r="K1031" s="18">
        <f t="shared" si="26"/>
        <v>3.1636214439495998E-7</v>
      </c>
    </row>
    <row r="1032" spans="2:11" x14ac:dyDescent="0.3">
      <c r="B1032" s="16">
        <v>45224</v>
      </c>
      <c r="C1032" s="17" t="s">
        <v>1580</v>
      </c>
      <c r="D1032" s="4">
        <v>1334</v>
      </c>
      <c r="E1032" s="4">
        <f t="shared" si="24"/>
        <v>3.0311292887979999E-2</v>
      </c>
      <c r="F1032" s="24">
        <f t="shared" si="25"/>
        <v>2.35261503860333E-6</v>
      </c>
      <c r="K1032" s="18">
        <f t="shared" si="26"/>
        <v>3.0890003976058E-7</v>
      </c>
    </row>
    <row r="1033" spans="2:11" x14ac:dyDescent="0.3">
      <c r="B1033" s="16">
        <v>45224</v>
      </c>
      <c r="C1033" s="17" t="s">
        <v>1581</v>
      </c>
      <c r="D1033" s="4">
        <v>1299</v>
      </c>
      <c r="E1033" s="4">
        <f t="shared" si="24"/>
        <v>2.9516019086571199E-2</v>
      </c>
      <c r="F1033" s="24">
        <f t="shared" si="25"/>
        <v>2.2220282075017298E-6</v>
      </c>
      <c r="K1033" s="18">
        <f t="shared" si="26"/>
        <v>1.7831320865897999E-7</v>
      </c>
    </row>
    <row r="1034" spans="2:11" x14ac:dyDescent="0.3">
      <c r="B1034" s="16">
        <v>45224</v>
      </c>
      <c r="C1034" s="17" t="s">
        <v>1582</v>
      </c>
      <c r="D1034" s="4">
        <v>1299</v>
      </c>
      <c r="E1034" s="4">
        <f t="shared" si="24"/>
        <v>2.9516019086571199E-2</v>
      </c>
      <c r="F1034" s="24">
        <f t="shared" si="25"/>
        <v>2.2220282075017298E-6</v>
      </c>
      <c r="K1034" s="18">
        <f t="shared" si="26"/>
        <v>1.7831320865897999E-7</v>
      </c>
    </row>
    <row r="1035" spans="2:11" x14ac:dyDescent="0.3">
      <c r="B1035" s="16">
        <v>45224</v>
      </c>
      <c r="C1035" s="17" t="s">
        <v>1583</v>
      </c>
      <c r="D1035" s="4">
        <v>1301</v>
      </c>
      <c r="E1035" s="4">
        <f t="shared" ref="E1035:E1098" si="27">D1035/1000/44.01</f>
        <v>2.95614633037946E-2</v>
      </c>
      <c r="F1035" s="24">
        <f t="shared" si="25"/>
        <v>2.2294903121361102E-6</v>
      </c>
      <c r="K1035" s="18">
        <f t="shared" si="26"/>
        <v>1.8577531329335999E-7</v>
      </c>
    </row>
    <row r="1036" spans="2:11" x14ac:dyDescent="0.3">
      <c r="B1036" s="16">
        <v>45224</v>
      </c>
      <c r="C1036" s="17" t="s">
        <v>1584</v>
      </c>
      <c r="D1036" s="4">
        <v>1340</v>
      </c>
      <c r="E1036" s="4">
        <f t="shared" si="27"/>
        <v>3.0447625539650101E-2</v>
      </c>
      <c r="F1036" s="24">
        <f t="shared" si="25"/>
        <v>2.3750013525064702E-6</v>
      </c>
      <c r="K1036" s="18">
        <f t="shared" si="26"/>
        <v>3.3128635366371999E-7</v>
      </c>
    </row>
    <row r="1037" spans="2:11" x14ac:dyDescent="0.3">
      <c r="B1037" s="16">
        <v>45224</v>
      </c>
      <c r="C1037" s="17" t="s">
        <v>1585</v>
      </c>
      <c r="D1037" s="4">
        <v>1344</v>
      </c>
      <c r="E1037" s="4">
        <f t="shared" si="27"/>
        <v>3.05385139740968E-2</v>
      </c>
      <c r="F1037" s="24">
        <f t="shared" si="25"/>
        <v>2.3899255617752199E-6</v>
      </c>
      <c r="K1037" s="18">
        <f t="shared" si="26"/>
        <v>3.4621056293246999E-7</v>
      </c>
    </row>
    <row r="1038" spans="2:11" x14ac:dyDescent="0.3">
      <c r="B1038" s="16">
        <v>45224</v>
      </c>
      <c r="C1038" s="17" t="s">
        <v>1586</v>
      </c>
      <c r="D1038" s="4">
        <v>1303</v>
      </c>
      <c r="E1038" s="4">
        <f t="shared" si="27"/>
        <v>2.9606907521017901E-2</v>
      </c>
      <c r="F1038" s="24">
        <f t="shared" si="25"/>
        <v>2.2369524167704799E-6</v>
      </c>
      <c r="K1038" s="18">
        <f t="shared" si="26"/>
        <v>1.9323741792772999E-7</v>
      </c>
    </row>
    <row r="1039" spans="2:11" x14ac:dyDescent="0.3">
      <c r="B1039" s="16">
        <v>45224</v>
      </c>
      <c r="C1039" s="17" t="s">
        <v>1587</v>
      </c>
      <c r="D1039" s="4">
        <v>1261</v>
      </c>
      <c r="E1039" s="4">
        <f t="shared" si="27"/>
        <v>2.86525789593274E-2</v>
      </c>
      <c r="F1039" s="24">
        <f t="shared" si="25"/>
        <v>2.08024821944856E-6</v>
      </c>
      <c r="K1039" s="18">
        <f t="shared" si="26"/>
        <v>3.6533220605809999E-8</v>
      </c>
    </row>
    <row r="1040" spans="2:11" x14ac:dyDescent="0.3">
      <c r="B1040" s="16">
        <v>45224</v>
      </c>
      <c r="C1040" s="17" t="s">
        <v>1588</v>
      </c>
      <c r="D1040" s="4">
        <v>1287</v>
      </c>
      <c r="E1040" s="4">
        <f t="shared" si="27"/>
        <v>2.9243353783231101E-2</v>
      </c>
      <c r="F1040" s="24">
        <f t="shared" si="25"/>
        <v>2.17725557969546E-6</v>
      </c>
      <c r="K1040" s="18">
        <f t="shared" si="26"/>
        <v>1.3354058085271E-7</v>
      </c>
    </row>
    <row r="1041" spans="2:11" x14ac:dyDescent="0.3">
      <c r="B1041" s="16">
        <v>45224</v>
      </c>
      <c r="C1041" s="17" t="s">
        <v>1589</v>
      </c>
      <c r="D1041" s="4">
        <v>1301</v>
      </c>
      <c r="E1041" s="4">
        <f t="shared" si="27"/>
        <v>2.95614633037946E-2</v>
      </c>
      <c r="F1041" s="24">
        <f t="shared" si="25"/>
        <v>2.2294903121361102E-6</v>
      </c>
      <c r="K1041" s="18">
        <f t="shared" si="26"/>
        <v>1.8577531329335999E-7</v>
      </c>
    </row>
    <row r="1042" spans="2:11" x14ac:dyDescent="0.3">
      <c r="B1042" s="16">
        <v>45224</v>
      </c>
      <c r="C1042" s="17" t="s">
        <v>1590</v>
      </c>
      <c r="D1042" s="4">
        <v>1307</v>
      </c>
      <c r="E1042" s="4">
        <f t="shared" si="27"/>
        <v>2.9697795955464699E-2</v>
      </c>
      <c r="F1042" s="24">
        <f t="shared" si="25"/>
        <v>2.2518766260392402E-6</v>
      </c>
      <c r="K1042" s="18">
        <f t="shared" si="26"/>
        <v>2.0816162719649E-7</v>
      </c>
    </row>
    <row r="1043" spans="2:11" x14ac:dyDescent="0.3">
      <c r="B1043" s="16">
        <v>45224</v>
      </c>
      <c r="C1043" s="17" t="s">
        <v>1591</v>
      </c>
      <c r="D1043" s="4">
        <v>1267</v>
      </c>
      <c r="E1043" s="4">
        <f t="shared" si="27"/>
        <v>2.8788911610997499E-2</v>
      </c>
      <c r="F1043" s="24">
        <f t="shared" si="25"/>
        <v>2.10263453335169E-6</v>
      </c>
      <c r="K1043" s="18">
        <f t="shared" si="26"/>
        <v>5.8919534508940102E-8</v>
      </c>
    </row>
    <row r="1044" spans="2:11" x14ac:dyDescent="0.3">
      <c r="B1044" s="16">
        <v>45224</v>
      </c>
      <c r="C1044" s="17" t="s">
        <v>1592</v>
      </c>
      <c r="D1044" s="4">
        <v>1275</v>
      </c>
      <c r="E1044" s="4">
        <f t="shared" si="27"/>
        <v>2.8970688479890899E-2</v>
      </c>
      <c r="F1044" s="24">
        <f t="shared" si="25"/>
        <v>2.1324829518891999E-6</v>
      </c>
      <c r="K1044" s="18">
        <f t="shared" si="26"/>
        <v>8.8767953046449996E-8</v>
      </c>
    </row>
    <row r="1045" spans="2:11" x14ac:dyDescent="0.3">
      <c r="B1045" s="16">
        <v>45224</v>
      </c>
      <c r="C1045" s="17" t="s">
        <v>1593</v>
      </c>
      <c r="D1045" s="4">
        <v>1275</v>
      </c>
      <c r="E1045" s="4">
        <f t="shared" si="27"/>
        <v>2.8970688479890899E-2</v>
      </c>
      <c r="F1045" s="24">
        <f t="shared" si="25"/>
        <v>2.1324829518891999E-6</v>
      </c>
      <c r="K1045" s="18">
        <f t="shared" si="26"/>
        <v>8.8767953046449996E-8</v>
      </c>
    </row>
    <row r="1046" spans="2:11" x14ac:dyDescent="0.3">
      <c r="B1046" s="16">
        <v>45224</v>
      </c>
      <c r="C1046" s="17" t="s">
        <v>1594</v>
      </c>
      <c r="D1046" s="4">
        <v>1281</v>
      </c>
      <c r="E1046" s="4">
        <f t="shared" si="27"/>
        <v>2.9107021131560998E-2</v>
      </c>
      <c r="F1046" s="24">
        <f t="shared" si="25"/>
        <v>2.15486926579233E-6</v>
      </c>
      <c r="K1046" s="18">
        <f t="shared" si="26"/>
        <v>1.1115426694958E-7</v>
      </c>
    </row>
    <row r="1047" spans="2:11" x14ac:dyDescent="0.3">
      <c r="B1047" s="16">
        <v>45224</v>
      </c>
      <c r="C1047" s="17" t="s">
        <v>1595</v>
      </c>
      <c r="D1047" s="4">
        <v>1283</v>
      </c>
      <c r="E1047" s="4">
        <f t="shared" si="27"/>
        <v>2.91524653487844E-2</v>
      </c>
      <c r="F1047" s="24">
        <f t="shared" si="25"/>
        <v>2.1623313704267099E-6</v>
      </c>
      <c r="K1047" s="18">
        <f t="shared" si="26"/>
        <v>1.1861637158396E-7</v>
      </c>
    </row>
    <row r="1048" spans="2:11" x14ac:dyDescent="0.3">
      <c r="B1048" s="16">
        <v>45224</v>
      </c>
      <c r="C1048" s="17" t="s">
        <v>1596</v>
      </c>
      <c r="D1048" s="4">
        <v>1250</v>
      </c>
      <c r="E1048" s="4">
        <f t="shared" si="27"/>
        <v>2.8402635764599001E-2</v>
      </c>
      <c r="F1048" s="24">
        <f t="shared" si="25"/>
        <v>2.0392066439594799E-6</v>
      </c>
      <c r="K1048" s="18">
        <f t="shared" si="26"/>
        <v>-4.5083548832700103E-9</v>
      </c>
    </row>
    <row r="1049" spans="2:11" x14ac:dyDescent="0.3">
      <c r="B1049" s="16">
        <v>45224</v>
      </c>
      <c r="C1049" s="17" t="s">
        <v>1597</v>
      </c>
      <c r="D1049" s="4">
        <v>1254</v>
      </c>
      <c r="E1049" s="4">
        <f t="shared" si="27"/>
        <v>2.8493524199045699E-2</v>
      </c>
      <c r="F1049" s="24">
        <f t="shared" si="25"/>
        <v>2.0541308532282402E-6</v>
      </c>
      <c r="K1049" s="18">
        <f t="shared" si="26"/>
        <v>1.0415854385490299E-8</v>
      </c>
    </row>
    <row r="1050" spans="2:11" x14ac:dyDescent="0.3">
      <c r="B1050" s="16">
        <v>45224</v>
      </c>
      <c r="C1050" s="17" t="s">
        <v>1598</v>
      </c>
      <c r="D1050" s="4">
        <v>1283</v>
      </c>
      <c r="E1050" s="4">
        <f t="shared" si="27"/>
        <v>2.91524653487844E-2</v>
      </c>
      <c r="F1050" s="24">
        <f t="shared" si="25"/>
        <v>2.1623313704267099E-6</v>
      </c>
      <c r="K1050" s="18">
        <f t="shared" si="26"/>
        <v>1.1861637158396E-7</v>
      </c>
    </row>
    <row r="1051" spans="2:11" x14ac:dyDescent="0.3">
      <c r="B1051" s="16">
        <v>45224</v>
      </c>
      <c r="C1051" s="17" t="s">
        <v>1599</v>
      </c>
      <c r="D1051" s="4">
        <v>1295</v>
      </c>
      <c r="E1051" s="4">
        <f t="shared" si="27"/>
        <v>2.9425130652124501E-2</v>
      </c>
      <c r="F1051" s="24">
        <f t="shared" si="25"/>
        <v>2.20710399823297E-6</v>
      </c>
      <c r="K1051" s="18">
        <f t="shared" si="26"/>
        <v>1.6338899939022001E-7</v>
      </c>
    </row>
    <row r="1052" spans="2:11" x14ac:dyDescent="0.3">
      <c r="B1052" s="16">
        <v>45224</v>
      </c>
      <c r="C1052" s="17" t="s">
        <v>1600</v>
      </c>
      <c r="D1052" s="4">
        <v>1309</v>
      </c>
      <c r="E1052" s="4">
        <f t="shared" si="27"/>
        <v>2.9743240172688E-2</v>
      </c>
      <c r="F1052" s="24">
        <f t="shared" si="25"/>
        <v>2.2593387306736201E-6</v>
      </c>
      <c r="K1052" s="18">
        <f t="shared" si="26"/>
        <v>2.1562373183087E-7</v>
      </c>
    </row>
    <row r="1053" spans="2:11" x14ac:dyDescent="0.3">
      <c r="B1053" s="16">
        <v>45224</v>
      </c>
      <c r="C1053" s="17" t="s">
        <v>1601</v>
      </c>
      <c r="D1053" s="4">
        <v>1265</v>
      </c>
      <c r="E1053" s="4">
        <f t="shared" si="27"/>
        <v>2.8743467393774098E-2</v>
      </c>
      <c r="F1053" s="24">
        <f t="shared" si="25"/>
        <v>2.0951724287173101E-6</v>
      </c>
      <c r="K1053" s="18">
        <f t="shared" si="26"/>
        <v>5.1457429874560098E-8</v>
      </c>
    </row>
    <row r="1054" spans="2:11" x14ac:dyDescent="0.3">
      <c r="B1054" s="16">
        <v>45224</v>
      </c>
      <c r="C1054" s="17" t="s">
        <v>1602</v>
      </c>
      <c r="D1054" s="4">
        <v>1315</v>
      </c>
      <c r="E1054" s="4">
        <f t="shared" si="27"/>
        <v>2.9879572824358099E-2</v>
      </c>
      <c r="F1054" s="24">
        <f t="shared" si="25"/>
        <v>2.2817250445767501E-6</v>
      </c>
      <c r="K1054" s="18">
        <f t="shared" si="26"/>
        <v>2.38010045734E-7</v>
      </c>
    </row>
    <row r="1055" spans="2:11" x14ac:dyDescent="0.3">
      <c r="B1055" s="16">
        <v>45224</v>
      </c>
      <c r="C1055" s="17" t="s">
        <v>1603</v>
      </c>
      <c r="D1055" s="4">
        <v>1350</v>
      </c>
      <c r="E1055" s="4">
        <f t="shared" si="27"/>
        <v>3.0674846625766899E-2</v>
      </c>
      <c r="F1055" s="24">
        <f t="shared" ref="F1055:F1100" si="28">(E1055-$E$859)*0.00001/0.0609</f>
        <v>2.4123118756783499E-6</v>
      </c>
      <c r="K1055" s="18">
        <f t="shared" ref="K1055:K1101" si="29">F1055-$F$1101</f>
        <v>3.6859687683560002E-7</v>
      </c>
    </row>
    <row r="1056" spans="2:11" x14ac:dyDescent="0.3">
      <c r="B1056" s="16">
        <v>45224</v>
      </c>
      <c r="C1056" s="17" t="s">
        <v>1604</v>
      </c>
      <c r="D1056" s="4">
        <v>1352</v>
      </c>
      <c r="E1056" s="4">
        <f t="shared" si="27"/>
        <v>3.0720290842990199E-2</v>
      </c>
      <c r="F1056" s="24">
        <f t="shared" si="28"/>
        <v>2.4197739803127298E-6</v>
      </c>
      <c r="K1056" s="18">
        <f t="shared" si="29"/>
        <v>3.7605898146997999E-7</v>
      </c>
    </row>
    <row r="1057" spans="2:11" x14ac:dyDescent="0.3">
      <c r="B1057" s="16">
        <v>45224</v>
      </c>
      <c r="C1057" s="17" t="s">
        <v>1605</v>
      </c>
      <c r="D1057" s="4">
        <v>1334</v>
      </c>
      <c r="E1057" s="4">
        <f t="shared" si="27"/>
        <v>3.0311292887979999E-2</v>
      </c>
      <c r="F1057" s="24">
        <f t="shared" si="28"/>
        <v>2.35261503860333E-6</v>
      </c>
      <c r="K1057" s="18">
        <f t="shared" si="29"/>
        <v>3.0890003976058E-7</v>
      </c>
    </row>
    <row r="1058" spans="2:11" x14ac:dyDescent="0.3">
      <c r="B1058" s="16">
        <v>45224</v>
      </c>
      <c r="C1058" s="17" t="s">
        <v>1606</v>
      </c>
      <c r="D1058" s="4">
        <v>1326</v>
      </c>
      <c r="E1058" s="4">
        <f t="shared" si="27"/>
        <v>3.0129516019086599E-2</v>
      </c>
      <c r="F1058" s="24">
        <f t="shared" si="28"/>
        <v>2.32276662006582E-6</v>
      </c>
      <c r="K1058" s="18">
        <f t="shared" si="29"/>
        <v>2.7905162122307E-7</v>
      </c>
    </row>
    <row r="1059" spans="2:11" x14ac:dyDescent="0.3">
      <c r="B1059" s="16">
        <v>45224</v>
      </c>
      <c r="C1059" s="17" t="s">
        <v>1607</v>
      </c>
      <c r="D1059" s="4">
        <v>1334</v>
      </c>
      <c r="E1059" s="4">
        <f t="shared" si="27"/>
        <v>3.0311292887979999E-2</v>
      </c>
      <c r="F1059" s="24">
        <f t="shared" si="28"/>
        <v>2.35261503860333E-6</v>
      </c>
      <c r="K1059" s="18">
        <f t="shared" si="29"/>
        <v>3.0890003976058E-7</v>
      </c>
    </row>
    <row r="1060" spans="2:11" x14ac:dyDescent="0.3">
      <c r="B1060" s="16">
        <v>45224</v>
      </c>
      <c r="C1060" s="17" t="s">
        <v>1608</v>
      </c>
      <c r="D1060" s="4">
        <v>1360</v>
      </c>
      <c r="E1060" s="4">
        <f t="shared" si="27"/>
        <v>3.09020677118837E-2</v>
      </c>
      <c r="F1060" s="24">
        <f t="shared" si="28"/>
        <v>2.4496223988502402E-6</v>
      </c>
      <c r="K1060" s="18">
        <f t="shared" si="29"/>
        <v>4.0590740000749E-7</v>
      </c>
    </row>
    <row r="1061" spans="2:11" x14ac:dyDescent="0.3">
      <c r="B1061" s="16">
        <v>45224</v>
      </c>
      <c r="C1061" s="17" t="s">
        <v>1609</v>
      </c>
      <c r="D1061" s="4">
        <v>1364</v>
      </c>
      <c r="E1061" s="4">
        <f t="shared" si="27"/>
        <v>3.0992956146330401E-2</v>
      </c>
      <c r="F1061" s="24">
        <f t="shared" si="28"/>
        <v>2.4645466081189899E-6</v>
      </c>
      <c r="K1061" s="18">
        <f t="shared" si="29"/>
        <v>4.2083160927624E-7</v>
      </c>
    </row>
    <row r="1062" spans="2:11" x14ac:dyDescent="0.3">
      <c r="B1062" s="16">
        <v>45224</v>
      </c>
      <c r="C1062" s="17" t="s">
        <v>1610</v>
      </c>
      <c r="D1062" s="4">
        <v>1332</v>
      </c>
      <c r="E1062" s="4">
        <f t="shared" si="27"/>
        <v>3.0265848670756601E-2</v>
      </c>
      <c r="F1062" s="24">
        <f t="shared" si="28"/>
        <v>2.3451529339689598E-6</v>
      </c>
      <c r="K1062" s="18">
        <f t="shared" si="29"/>
        <v>3.0143793512620998E-7</v>
      </c>
    </row>
    <row r="1063" spans="2:11" x14ac:dyDescent="0.3">
      <c r="B1063" s="16">
        <v>45224</v>
      </c>
      <c r="C1063" s="17" t="s">
        <v>1611</v>
      </c>
      <c r="D1063" s="4">
        <v>1373</v>
      </c>
      <c r="E1063" s="4">
        <f t="shared" si="27"/>
        <v>3.11974551238355E-2</v>
      </c>
      <c r="F1063" s="24">
        <f t="shared" si="28"/>
        <v>2.49812607897369E-6</v>
      </c>
      <c r="K1063" s="18">
        <f t="shared" si="29"/>
        <v>4.5441108013094002E-7</v>
      </c>
    </row>
    <row r="1064" spans="2:11" x14ac:dyDescent="0.3">
      <c r="B1064" s="16">
        <v>45224</v>
      </c>
      <c r="C1064" s="17" t="s">
        <v>1612</v>
      </c>
      <c r="D1064" s="4">
        <v>1383</v>
      </c>
      <c r="E1064" s="4">
        <f t="shared" si="27"/>
        <v>3.1424676209952297E-2</v>
      </c>
      <c r="F1064" s="24">
        <f t="shared" si="28"/>
        <v>2.5354366021455799E-6</v>
      </c>
      <c r="K1064" s="18">
        <f t="shared" si="29"/>
        <v>4.9172160330282995E-7</v>
      </c>
    </row>
    <row r="1065" spans="2:11" x14ac:dyDescent="0.3">
      <c r="B1065" s="16">
        <v>45224</v>
      </c>
      <c r="C1065" s="17" t="s">
        <v>1613</v>
      </c>
      <c r="D1065" s="4">
        <v>1415</v>
      </c>
      <c r="E1065" s="4">
        <f t="shared" si="27"/>
        <v>3.2151783685526E-2</v>
      </c>
      <c r="F1065" s="24">
        <f t="shared" si="28"/>
        <v>2.6548302762956201E-6</v>
      </c>
      <c r="K1065" s="18">
        <f t="shared" si="29"/>
        <v>6.1111527745286998E-7</v>
      </c>
    </row>
    <row r="1066" spans="2:11" x14ac:dyDescent="0.3">
      <c r="B1066" s="16">
        <v>45224</v>
      </c>
      <c r="C1066" s="17" t="s">
        <v>1614</v>
      </c>
      <c r="D1066" s="4">
        <v>1407</v>
      </c>
      <c r="E1066" s="4">
        <f t="shared" si="27"/>
        <v>3.1970006816632597E-2</v>
      </c>
      <c r="F1066" s="24">
        <f t="shared" si="28"/>
        <v>2.6249818577581102E-6</v>
      </c>
      <c r="K1066" s="18">
        <f t="shared" si="29"/>
        <v>5.8126685891536003E-7</v>
      </c>
    </row>
    <row r="1067" spans="2:11" x14ac:dyDescent="0.3">
      <c r="B1067" s="16">
        <v>45224</v>
      </c>
      <c r="C1067" s="17" t="s">
        <v>1615</v>
      </c>
      <c r="D1067" s="4">
        <v>1377</v>
      </c>
      <c r="E1067" s="4">
        <f t="shared" si="27"/>
        <v>3.1288343558282201E-2</v>
      </c>
      <c r="F1067" s="24">
        <f t="shared" si="28"/>
        <v>2.5130502882424498E-6</v>
      </c>
      <c r="K1067" s="18">
        <f t="shared" si="29"/>
        <v>4.6933528939969997E-7</v>
      </c>
    </row>
    <row r="1068" spans="2:11" x14ac:dyDescent="0.3">
      <c r="B1068" s="16">
        <v>45224</v>
      </c>
      <c r="C1068" s="17" t="s">
        <v>1616</v>
      </c>
      <c r="D1068" s="4">
        <v>1381</v>
      </c>
      <c r="E1068" s="4">
        <f t="shared" si="27"/>
        <v>3.13792319927289E-2</v>
      </c>
      <c r="F1068" s="24">
        <f t="shared" si="28"/>
        <v>2.5279744975112E-6</v>
      </c>
      <c r="K1068" s="18">
        <f t="shared" si="29"/>
        <v>4.8425949866845003E-7</v>
      </c>
    </row>
    <row r="1069" spans="2:11" x14ac:dyDescent="0.3">
      <c r="B1069" s="16">
        <v>45224</v>
      </c>
      <c r="C1069" s="17" t="s">
        <v>1617</v>
      </c>
      <c r="D1069" s="4">
        <v>1401</v>
      </c>
      <c r="E1069" s="4">
        <f t="shared" si="27"/>
        <v>3.1833674164962501E-2</v>
      </c>
      <c r="F1069" s="24">
        <f t="shared" si="28"/>
        <v>2.6025955438549801E-6</v>
      </c>
      <c r="K1069" s="18">
        <f t="shared" si="29"/>
        <v>5.5888054501223E-7</v>
      </c>
    </row>
    <row r="1070" spans="2:11" x14ac:dyDescent="0.3">
      <c r="B1070" s="16">
        <v>45224</v>
      </c>
      <c r="C1070" s="17" t="s">
        <v>1618</v>
      </c>
      <c r="D1070" s="4">
        <v>1423</v>
      </c>
      <c r="E1070" s="4">
        <f t="shared" si="27"/>
        <v>3.2333560554419501E-2</v>
      </c>
      <c r="F1070" s="24">
        <f t="shared" si="28"/>
        <v>2.6846786948331301E-6</v>
      </c>
      <c r="K1070" s="18">
        <f t="shared" si="29"/>
        <v>6.4096369599038004E-7</v>
      </c>
    </row>
    <row r="1071" spans="2:11" x14ac:dyDescent="0.3">
      <c r="B1071" s="16">
        <v>45224</v>
      </c>
      <c r="C1071" s="17" t="s">
        <v>1619</v>
      </c>
      <c r="D1071" s="4">
        <v>1425</v>
      </c>
      <c r="E1071" s="4">
        <f t="shared" si="27"/>
        <v>3.2379004771642801E-2</v>
      </c>
      <c r="F1071" s="24">
        <f t="shared" si="28"/>
        <v>2.6921407994674998E-6</v>
      </c>
      <c r="K1071" s="18">
        <f t="shared" si="29"/>
        <v>6.4842580062475001E-7</v>
      </c>
    </row>
    <row r="1072" spans="2:11" x14ac:dyDescent="0.3">
      <c r="B1072" s="16">
        <v>45224</v>
      </c>
      <c r="C1072" s="17" t="s">
        <v>1620</v>
      </c>
      <c r="D1072" s="4">
        <v>1385</v>
      </c>
      <c r="E1072" s="4">
        <f t="shared" si="27"/>
        <v>3.1470120427175598E-2</v>
      </c>
      <c r="F1072" s="24">
        <f t="shared" si="28"/>
        <v>2.5428987067799598E-6</v>
      </c>
      <c r="K1072" s="18">
        <f t="shared" si="29"/>
        <v>4.9918370793720998E-7</v>
      </c>
    </row>
    <row r="1073" spans="2:11" x14ac:dyDescent="0.3">
      <c r="B1073" s="16">
        <v>45224</v>
      </c>
      <c r="C1073" s="17" t="s">
        <v>1621</v>
      </c>
      <c r="D1073" s="4">
        <v>1426</v>
      </c>
      <c r="E1073" s="4">
        <f t="shared" si="27"/>
        <v>3.24017268802545E-2</v>
      </c>
      <c r="F1073" s="24">
        <f t="shared" si="28"/>
        <v>2.69587185178469E-6</v>
      </c>
      <c r="K1073" s="18">
        <f t="shared" si="29"/>
        <v>6.5215685294193997E-7</v>
      </c>
    </row>
    <row r="1074" spans="2:11" x14ac:dyDescent="0.3">
      <c r="B1074" s="16">
        <v>45224</v>
      </c>
      <c r="C1074" s="17" t="s">
        <v>1622</v>
      </c>
      <c r="D1074" s="4">
        <v>1456</v>
      </c>
      <c r="E1074" s="4">
        <f t="shared" si="27"/>
        <v>3.3083390138604903E-2</v>
      </c>
      <c r="F1074" s="24">
        <f t="shared" si="28"/>
        <v>2.8078034213003499E-6</v>
      </c>
      <c r="K1074" s="18">
        <f t="shared" si="29"/>
        <v>7.6408842245759997E-7</v>
      </c>
    </row>
    <row r="1075" spans="2:11" x14ac:dyDescent="0.3">
      <c r="B1075" s="16">
        <v>45224</v>
      </c>
      <c r="C1075" s="17" t="s">
        <v>1623</v>
      </c>
      <c r="D1075" s="4">
        <v>1464</v>
      </c>
      <c r="E1075" s="4">
        <f t="shared" si="27"/>
        <v>3.3265167007498299E-2</v>
      </c>
      <c r="F1075" s="24">
        <f t="shared" si="28"/>
        <v>2.8376518398378598E-6</v>
      </c>
      <c r="K1075" s="18">
        <f t="shared" si="29"/>
        <v>7.9393684099511003E-7</v>
      </c>
    </row>
    <row r="1076" spans="2:11" x14ac:dyDescent="0.3">
      <c r="B1076" s="16">
        <v>45224</v>
      </c>
      <c r="C1076" s="17" t="s">
        <v>1624</v>
      </c>
      <c r="D1076" s="4">
        <v>1460</v>
      </c>
      <c r="E1076" s="4">
        <f t="shared" si="27"/>
        <v>3.3174278573051601E-2</v>
      </c>
      <c r="F1076" s="24">
        <f t="shared" si="28"/>
        <v>2.8227276305691102E-6</v>
      </c>
      <c r="K1076" s="18">
        <f t="shared" si="29"/>
        <v>7.7901263172636003E-7</v>
      </c>
    </row>
    <row r="1077" spans="2:11" x14ac:dyDescent="0.3">
      <c r="B1077" s="16">
        <v>45224</v>
      </c>
      <c r="C1077" s="17" t="s">
        <v>1625</v>
      </c>
      <c r="D1077" s="4">
        <v>1468</v>
      </c>
      <c r="E1077" s="4">
        <f t="shared" si="27"/>
        <v>3.3356055441944997E-2</v>
      </c>
      <c r="F1077" s="24">
        <f t="shared" si="28"/>
        <v>2.8525760491066201E-6</v>
      </c>
      <c r="K1077" s="18">
        <f t="shared" si="29"/>
        <v>8.0886105026386998E-7</v>
      </c>
    </row>
    <row r="1078" spans="2:11" x14ac:dyDescent="0.3">
      <c r="B1078" s="16">
        <v>45224</v>
      </c>
      <c r="C1078" s="17" t="s">
        <v>1626</v>
      </c>
      <c r="D1078" s="4">
        <v>1468</v>
      </c>
      <c r="E1078" s="4">
        <f t="shared" si="27"/>
        <v>3.3356055441944997E-2</v>
      </c>
      <c r="F1078" s="24">
        <f t="shared" si="28"/>
        <v>2.8525760491066201E-6</v>
      </c>
      <c r="K1078" s="18">
        <f t="shared" si="29"/>
        <v>8.0886105026386998E-7</v>
      </c>
    </row>
    <row r="1079" spans="2:11" x14ac:dyDescent="0.3">
      <c r="B1079" s="16">
        <v>45224</v>
      </c>
      <c r="C1079" s="17" t="s">
        <v>1627</v>
      </c>
      <c r="D1079" s="4">
        <v>1480</v>
      </c>
      <c r="E1079" s="4">
        <f t="shared" si="27"/>
        <v>3.3628720745285202E-2</v>
      </c>
      <c r="F1079" s="24">
        <f t="shared" si="28"/>
        <v>2.8973486769128802E-6</v>
      </c>
      <c r="K1079" s="18">
        <f t="shared" si="29"/>
        <v>8.5363367807013004E-7</v>
      </c>
    </row>
    <row r="1080" spans="2:11" x14ac:dyDescent="0.3">
      <c r="B1080" s="16">
        <v>45224</v>
      </c>
      <c r="C1080" s="17" t="s">
        <v>1628</v>
      </c>
      <c r="D1080" s="4">
        <v>1505</v>
      </c>
      <c r="E1080" s="4">
        <f t="shared" si="27"/>
        <v>3.4196773460577097E-2</v>
      </c>
      <c r="F1080" s="24">
        <f t="shared" si="28"/>
        <v>2.9906249848425998E-6</v>
      </c>
      <c r="K1080" s="18">
        <f t="shared" si="29"/>
        <v>9.4690998599984997E-7</v>
      </c>
    </row>
    <row r="1081" spans="2:11" x14ac:dyDescent="0.3">
      <c r="B1081" s="16">
        <v>45224</v>
      </c>
      <c r="C1081" s="17" t="s">
        <v>1629</v>
      </c>
      <c r="D1081" s="4">
        <v>1509</v>
      </c>
      <c r="E1081" s="4">
        <f t="shared" si="27"/>
        <v>3.4287661895023899E-2</v>
      </c>
      <c r="F1081" s="24">
        <f t="shared" si="28"/>
        <v>3.0055491941113499E-6</v>
      </c>
      <c r="K1081" s="18">
        <f t="shared" si="29"/>
        <v>9.6183419526859997E-7</v>
      </c>
    </row>
    <row r="1082" spans="2:11" x14ac:dyDescent="0.3">
      <c r="B1082" s="16">
        <v>45224</v>
      </c>
      <c r="C1082" s="17" t="s">
        <v>1630</v>
      </c>
      <c r="D1082" s="4">
        <v>1468</v>
      </c>
      <c r="E1082" s="4">
        <f t="shared" si="27"/>
        <v>3.3356055441944997E-2</v>
      </c>
      <c r="F1082" s="24">
        <f t="shared" si="28"/>
        <v>2.8525760491066201E-6</v>
      </c>
      <c r="K1082" s="18">
        <f t="shared" si="29"/>
        <v>8.0886105026386998E-7</v>
      </c>
    </row>
    <row r="1083" spans="2:11" x14ac:dyDescent="0.3">
      <c r="B1083" s="16">
        <v>45224</v>
      </c>
      <c r="C1083" s="17" t="s">
        <v>1631</v>
      </c>
      <c r="D1083" s="4">
        <v>1466</v>
      </c>
      <c r="E1083" s="4">
        <f t="shared" si="27"/>
        <v>3.3310611224721703E-2</v>
      </c>
      <c r="F1083" s="24">
        <f t="shared" si="28"/>
        <v>2.8451139444722402E-6</v>
      </c>
      <c r="K1083" s="18">
        <f t="shared" si="29"/>
        <v>8.0139894562948995E-7</v>
      </c>
    </row>
    <row r="1084" spans="2:11" x14ac:dyDescent="0.3">
      <c r="B1084" s="16">
        <v>45224</v>
      </c>
      <c r="C1084" s="17" t="s">
        <v>1632</v>
      </c>
      <c r="D1084" s="4">
        <v>1535</v>
      </c>
      <c r="E1084" s="4">
        <f t="shared" si="27"/>
        <v>3.48784367189275E-2</v>
      </c>
      <c r="F1084" s="24">
        <f t="shared" si="28"/>
        <v>3.1025565543582601E-6</v>
      </c>
      <c r="K1084" s="18">
        <f t="shared" si="29"/>
        <v>1.05884155551551E-6</v>
      </c>
    </row>
    <row r="1085" spans="2:11" x14ac:dyDescent="0.3">
      <c r="B1085" s="16">
        <v>45224</v>
      </c>
      <c r="C1085" s="17" t="s">
        <v>1633</v>
      </c>
      <c r="D1085" s="4">
        <v>1538</v>
      </c>
      <c r="E1085" s="4">
        <f t="shared" si="27"/>
        <v>3.4946603044762603E-2</v>
      </c>
      <c r="F1085" s="24">
        <f t="shared" si="28"/>
        <v>3.1137497113098302E-6</v>
      </c>
      <c r="K1085" s="18">
        <f t="shared" si="29"/>
        <v>1.0700347124670801E-6</v>
      </c>
    </row>
    <row r="1086" spans="2:11" x14ac:dyDescent="0.3">
      <c r="B1086" s="16">
        <v>45224</v>
      </c>
      <c r="C1086" s="17" t="s">
        <v>1634</v>
      </c>
      <c r="D1086" s="4">
        <v>1531</v>
      </c>
      <c r="E1086" s="4">
        <f t="shared" si="27"/>
        <v>3.4787548284480801E-2</v>
      </c>
      <c r="F1086" s="24">
        <f t="shared" si="28"/>
        <v>3.08763234508951E-6</v>
      </c>
      <c r="K1086" s="18">
        <f t="shared" si="29"/>
        <v>1.0439173462467601E-6</v>
      </c>
    </row>
    <row r="1087" spans="2:11" x14ac:dyDescent="0.3">
      <c r="B1087" s="16">
        <v>45224</v>
      </c>
      <c r="C1087" s="17" t="s">
        <v>1635</v>
      </c>
      <c r="D1087" s="4">
        <v>1501</v>
      </c>
      <c r="E1087" s="4">
        <f t="shared" si="27"/>
        <v>3.4105885026130399E-2</v>
      </c>
      <c r="F1087" s="24">
        <f t="shared" si="28"/>
        <v>2.9757007755738501E-6</v>
      </c>
      <c r="K1087" s="18">
        <f t="shared" si="29"/>
        <v>9.3198577673109997E-7</v>
      </c>
    </row>
    <row r="1088" spans="2:11" x14ac:dyDescent="0.3">
      <c r="B1088" s="16">
        <v>45224</v>
      </c>
      <c r="C1088" s="17" t="s">
        <v>1636</v>
      </c>
      <c r="D1088" s="4">
        <v>1540</v>
      </c>
      <c r="E1088" s="4">
        <f t="shared" si="27"/>
        <v>3.4992047261985897E-2</v>
      </c>
      <c r="F1088" s="24">
        <f t="shared" si="28"/>
        <v>3.1212118159442101E-6</v>
      </c>
      <c r="K1088" s="18">
        <f t="shared" si="29"/>
        <v>1.07749681710146E-6</v>
      </c>
    </row>
    <row r="1089" spans="2:11" x14ac:dyDescent="0.3">
      <c r="B1089" s="16">
        <v>45224</v>
      </c>
      <c r="C1089" s="17" t="s">
        <v>1637</v>
      </c>
      <c r="D1089" s="4">
        <v>1580</v>
      </c>
      <c r="E1089" s="4">
        <f t="shared" si="27"/>
        <v>3.59009316064531E-2</v>
      </c>
      <c r="F1089" s="24">
        <f t="shared" si="28"/>
        <v>3.2704539086317502E-6</v>
      </c>
      <c r="K1089" s="18">
        <f t="shared" si="29"/>
        <v>1.226738909789E-6</v>
      </c>
    </row>
    <row r="1090" spans="2:11" x14ac:dyDescent="0.3">
      <c r="B1090" s="16">
        <v>45224</v>
      </c>
      <c r="C1090" s="17" t="s">
        <v>1638</v>
      </c>
      <c r="D1090" s="4">
        <v>1615</v>
      </c>
      <c r="E1090" s="4">
        <f t="shared" si="27"/>
        <v>3.66962054078619E-2</v>
      </c>
      <c r="F1090" s="24">
        <f t="shared" si="28"/>
        <v>3.4010407397333601E-6</v>
      </c>
      <c r="K1090" s="18">
        <f t="shared" si="29"/>
        <v>1.3573257408906099E-6</v>
      </c>
    </row>
    <row r="1091" spans="2:11" x14ac:dyDescent="0.3">
      <c r="B1091" s="16">
        <v>45224</v>
      </c>
      <c r="C1091" s="17" t="s">
        <v>1639</v>
      </c>
      <c r="D1091" s="4">
        <v>1654</v>
      </c>
      <c r="E1091" s="4">
        <f t="shared" si="27"/>
        <v>3.75823676437173E-2</v>
      </c>
      <c r="F1091" s="24">
        <f t="shared" si="28"/>
        <v>3.5465517801037201E-6</v>
      </c>
      <c r="K1091" s="18">
        <f t="shared" si="29"/>
        <v>1.5028367812609699E-6</v>
      </c>
    </row>
    <row r="1092" spans="2:11" x14ac:dyDescent="0.3">
      <c r="B1092" s="16">
        <v>45224</v>
      </c>
      <c r="C1092" s="17" t="s">
        <v>1640</v>
      </c>
      <c r="D1092" s="4">
        <v>1664</v>
      </c>
      <c r="E1092" s="4">
        <f t="shared" si="27"/>
        <v>3.7809588729834101E-2</v>
      </c>
      <c r="F1092" s="24">
        <f t="shared" si="28"/>
        <v>3.5838623032755998E-6</v>
      </c>
      <c r="K1092" s="18">
        <f t="shared" si="29"/>
        <v>1.5401473044328501E-6</v>
      </c>
    </row>
    <row r="1093" spans="2:11" x14ac:dyDescent="0.3">
      <c r="B1093" s="16">
        <v>45224</v>
      </c>
      <c r="C1093" s="17" t="s">
        <v>1641</v>
      </c>
      <c r="D1093" s="4">
        <v>1666</v>
      </c>
      <c r="E1093" s="4">
        <f t="shared" si="27"/>
        <v>3.7855032947057499E-2</v>
      </c>
      <c r="F1093" s="24">
        <f t="shared" si="28"/>
        <v>3.5913244079099801E-6</v>
      </c>
      <c r="K1093" s="18">
        <f t="shared" si="29"/>
        <v>1.54760940906723E-6</v>
      </c>
    </row>
    <row r="1094" spans="2:11" x14ac:dyDescent="0.3">
      <c r="B1094" s="16">
        <v>45224</v>
      </c>
      <c r="C1094" s="17" t="s">
        <v>1642</v>
      </c>
      <c r="D1094" s="4">
        <v>1696</v>
      </c>
      <c r="E1094" s="4">
        <f t="shared" si="27"/>
        <v>3.8536696205407901E-2</v>
      </c>
      <c r="F1094" s="24">
        <f t="shared" si="28"/>
        <v>3.70325597742564E-6</v>
      </c>
      <c r="K1094" s="18">
        <f t="shared" si="29"/>
        <v>1.6595409785828899E-6</v>
      </c>
    </row>
    <row r="1095" spans="2:11" x14ac:dyDescent="0.3">
      <c r="B1095" s="16">
        <v>45224</v>
      </c>
      <c r="C1095" s="17" t="s">
        <v>1643</v>
      </c>
      <c r="D1095" s="4">
        <v>1705</v>
      </c>
      <c r="E1095" s="4">
        <f t="shared" si="27"/>
        <v>3.8741195182913003E-2</v>
      </c>
      <c r="F1095" s="24">
        <f t="shared" si="28"/>
        <v>3.7368354482803402E-6</v>
      </c>
      <c r="K1095" s="18">
        <f t="shared" si="29"/>
        <v>1.69312044943759E-6</v>
      </c>
    </row>
    <row r="1096" spans="2:11" x14ac:dyDescent="0.3">
      <c r="B1096" s="16">
        <v>45224</v>
      </c>
      <c r="C1096" s="17" t="s">
        <v>1644</v>
      </c>
      <c r="D1096" s="4">
        <v>1692</v>
      </c>
      <c r="E1096" s="4">
        <f t="shared" si="27"/>
        <v>3.8445807770961099E-2</v>
      </c>
      <c r="F1096" s="24">
        <f t="shared" si="28"/>
        <v>3.6883317681568899E-6</v>
      </c>
      <c r="K1096" s="18">
        <f t="shared" si="29"/>
        <v>1.64461676931414E-6</v>
      </c>
    </row>
    <row r="1097" spans="2:11" x14ac:dyDescent="0.3">
      <c r="B1097" s="16">
        <v>45224</v>
      </c>
      <c r="C1097" s="17" t="s">
        <v>1645</v>
      </c>
      <c r="D1097" s="4">
        <v>1662</v>
      </c>
      <c r="E1097" s="4">
        <f t="shared" si="27"/>
        <v>3.7764144512610801E-2</v>
      </c>
      <c r="F1097" s="24">
        <f t="shared" si="28"/>
        <v>3.57640019864123E-6</v>
      </c>
      <c r="K1097" s="18">
        <f t="shared" si="29"/>
        <v>1.5326851997984799E-6</v>
      </c>
    </row>
    <row r="1098" spans="2:11" x14ac:dyDescent="0.3">
      <c r="B1098" s="16">
        <v>45224</v>
      </c>
      <c r="C1098" s="17" t="s">
        <v>1646</v>
      </c>
      <c r="D1098" s="4">
        <v>1666</v>
      </c>
      <c r="E1098" s="4">
        <f t="shared" si="27"/>
        <v>3.7855032947057499E-2</v>
      </c>
      <c r="F1098" s="24">
        <f t="shared" si="28"/>
        <v>3.5913244079099801E-6</v>
      </c>
      <c r="G1098" s="4">
        <f>STDEV(F881:F1100)</f>
        <v>5.4283290142123101E-7</v>
      </c>
      <c r="K1098" s="18">
        <f t="shared" si="29"/>
        <v>1.54760940906723E-6</v>
      </c>
    </row>
    <row r="1099" spans="2:11" x14ac:dyDescent="0.3">
      <c r="B1099" s="16">
        <v>45224</v>
      </c>
      <c r="C1099" s="17" t="s">
        <v>1647</v>
      </c>
      <c r="D1099" s="4">
        <v>1692</v>
      </c>
      <c r="E1099" s="4">
        <f>D1099/1000/44.01</f>
        <v>3.8445807770961099E-2</v>
      </c>
      <c r="F1099" s="24">
        <f t="shared" si="28"/>
        <v>3.6883317681568899E-6</v>
      </c>
      <c r="G1099" s="4">
        <f>STDEV(F871:F1100)</f>
        <v>5.63573614681701E-7</v>
      </c>
      <c r="K1099" s="18">
        <f t="shared" si="29"/>
        <v>1.64461676931414E-6</v>
      </c>
    </row>
    <row r="1100" spans="2:11" x14ac:dyDescent="0.3">
      <c r="B1100" s="16">
        <v>45224</v>
      </c>
      <c r="C1100" s="17" t="s">
        <v>1648</v>
      </c>
      <c r="D1100" s="4">
        <v>1658</v>
      </c>
      <c r="E1100" s="4">
        <f>D1100/1000/44.01</f>
        <v>3.7673256078164102E-2</v>
      </c>
      <c r="F1100" s="24">
        <f t="shared" si="28"/>
        <v>3.5614759893724702E-6</v>
      </c>
      <c r="G1100" s="4">
        <f>STDEV(F861:F1100)</f>
        <v>6.2227869937274402E-7</v>
      </c>
      <c r="K1100" s="18">
        <f t="shared" si="29"/>
        <v>1.5177609905297201E-6</v>
      </c>
    </row>
    <row r="1101" spans="2:11" x14ac:dyDescent="0.3">
      <c r="D1101" s="4">
        <f>AVERAGE(D861:D1100)</f>
        <v>1251.2083333333301</v>
      </c>
      <c r="E1101" s="4">
        <f>AVERAGE(E861:E1100)</f>
        <v>2.8430091645838099E-2</v>
      </c>
      <c r="F1101" s="12">
        <f>AVERAGE(F861:F1100)</f>
        <v>2.0437149988427499E-6</v>
      </c>
      <c r="G1101" s="4">
        <f>AVERAGE(F871:F1100)</f>
        <v>2.1004121239279702E-6</v>
      </c>
      <c r="H1101" s="4">
        <f>AVERAGE(F881:F1100)</f>
        <v>2.1401485684681501E-6</v>
      </c>
      <c r="K1101" s="18">
        <f t="shared" si="29"/>
        <v>0</v>
      </c>
    </row>
    <row r="1102" spans="2:11" x14ac:dyDescent="0.3">
      <c r="E1102" s="4" t="s">
        <v>2491</v>
      </c>
      <c r="F1102" s="4">
        <v>6.0900000000000003E-2</v>
      </c>
      <c r="G1102" s="4">
        <v>6.0900000000000003E-2</v>
      </c>
      <c r="H1102" s="4">
        <v>6.0900000000000003E-2</v>
      </c>
    </row>
    <row r="1103" spans="2:11" x14ac:dyDescent="0.3">
      <c r="C1103" s="6" t="s">
        <v>2477</v>
      </c>
      <c r="D1103" s="9">
        <f>STDEV(E861:E1100)/AVERAGE(E861:E1100)</f>
        <v>0.133298102812651</v>
      </c>
      <c r="E1103" s="4" t="s">
        <v>2492</v>
      </c>
      <c r="F1103" s="4">
        <f>F1101*F1102</f>
        <v>1.24462243429524E-7</v>
      </c>
      <c r="G1103" s="4">
        <f>G1101*G1102</f>
        <v>1.27915098347214E-7</v>
      </c>
      <c r="H1103" s="4">
        <f>H1101*H1102</f>
        <v>1.3033504781970999E-7</v>
      </c>
    </row>
    <row r="1105" spans="5:8" ht="16" x14ac:dyDescent="0.4">
      <c r="F1105" s="4" t="s">
        <v>2493</v>
      </c>
      <c r="G1105" s="4">
        <v>3.6594019729999999E-6</v>
      </c>
    </row>
    <row r="1106" spans="5:8" ht="16" x14ac:dyDescent="0.4">
      <c r="F1106" s="4" t="s">
        <v>2475</v>
      </c>
      <c r="G1106" s="4">
        <v>6.157521601E-4</v>
      </c>
    </row>
    <row r="1107" spans="5:8" ht="16" x14ac:dyDescent="0.4">
      <c r="F1107" s="4" t="s">
        <v>2494</v>
      </c>
      <c r="G1107" s="4">
        <f>G1105*G1106</f>
        <v>2.2532846695489498E-9</v>
      </c>
    </row>
    <row r="1108" spans="5:8" ht="16" x14ac:dyDescent="0.4">
      <c r="F1108" s="4" t="s">
        <v>2495</v>
      </c>
      <c r="G1108" s="4">
        <f>3*G1106*G1105</f>
        <v>6.7598540086468602E-9</v>
      </c>
    </row>
    <row r="1110" spans="5:8" ht="16" x14ac:dyDescent="0.4">
      <c r="E1110" s="4" t="s">
        <v>2496</v>
      </c>
      <c r="F1110" s="4">
        <f>G1108/F1103</f>
        <v>5.4312487244170399E-2</v>
      </c>
      <c r="G1110" s="4">
        <f>G1108/G1103</f>
        <v>5.2846412159242101E-2</v>
      </c>
      <c r="H1110" s="4">
        <f>G1108/H1103</f>
        <v>5.1865205266948898E-2</v>
      </c>
    </row>
  </sheetData>
  <mergeCells count="8">
    <mergeCell ref="B860:D860"/>
    <mergeCell ref="G490:I492"/>
    <mergeCell ref="G860:I862"/>
    <mergeCell ref="B3:D3"/>
    <mergeCell ref="B126:D126"/>
    <mergeCell ref="B368:D368"/>
    <mergeCell ref="B490:D490"/>
    <mergeCell ref="B738:D738"/>
  </mergeCells>
  <phoneticPr fontId="1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2:L1106"/>
  <sheetViews>
    <sheetView zoomScale="115" zoomScaleNormal="115" workbookViewId="0">
      <pane ySplit="2" topLeftCell="A1013" activePane="bottomLeft" state="frozen"/>
      <selection pane="bottomLeft" activeCell="C1105" sqref="C1105"/>
    </sheetView>
  </sheetViews>
  <sheetFormatPr defaultColWidth="8.90625" defaultRowHeight="14" x14ac:dyDescent="0.3"/>
  <cols>
    <col min="1" max="1" width="8.90625" style="4"/>
    <col min="2" max="2" width="12.81640625" style="4" customWidth="1"/>
    <col min="3" max="3" width="8.81640625" style="6" customWidth="1"/>
    <col min="4" max="5" width="21.81640625" style="4" customWidth="1"/>
    <col min="6" max="6" width="16.54296875" style="4" customWidth="1"/>
    <col min="7" max="7" width="42" style="4" customWidth="1"/>
    <col min="8" max="8" width="14.36328125" style="4" customWidth="1"/>
    <col min="9" max="9" width="10.6328125" style="4" customWidth="1"/>
    <col min="10" max="10" width="11.81640625" style="4"/>
    <col min="11" max="11" width="15.54296875" style="4"/>
    <col min="12" max="12" width="8.90625" style="4"/>
    <col min="13" max="16384" width="8.90625" style="18"/>
  </cols>
  <sheetData>
    <row r="2" spans="2:5" ht="14" customHeight="1" x14ac:dyDescent="0.3">
      <c r="B2" s="7" t="s">
        <v>2454</v>
      </c>
      <c r="C2" s="8" t="s">
        <v>2455</v>
      </c>
      <c r="D2" s="7" t="s">
        <v>2456</v>
      </c>
      <c r="E2" s="9" t="s">
        <v>2457</v>
      </c>
    </row>
    <row r="3" spans="2:5" x14ac:dyDescent="0.3">
      <c r="B3" s="35" t="s">
        <v>2458</v>
      </c>
      <c r="C3" s="36"/>
      <c r="D3" s="35"/>
      <c r="E3" s="1"/>
    </row>
    <row r="4" spans="2:5" x14ac:dyDescent="0.3">
      <c r="B4" s="16">
        <v>45224</v>
      </c>
      <c r="C4" s="17" t="s">
        <v>1668</v>
      </c>
      <c r="D4" s="4">
        <v>853</v>
      </c>
      <c r="E4" s="4">
        <f t="shared" ref="E4:E67" si="0">D4/1000/44.01</f>
        <v>1.9381958645762299E-2</v>
      </c>
    </row>
    <row r="5" spans="2:5" x14ac:dyDescent="0.3">
      <c r="B5" s="16">
        <v>45224</v>
      </c>
      <c r="C5" s="17" t="s">
        <v>1669</v>
      </c>
      <c r="D5" s="4">
        <v>829</v>
      </c>
      <c r="E5" s="4">
        <f t="shared" si="0"/>
        <v>1.8836628039081999E-2</v>
      </c>
    </row>
    <row r="6" spans="2:5" x14ac:dyDescent="0.3">
      <c r="B6" s="16">
        <v>45224</v>
      </c>
      <c r="C6" s="17" t="s">
        <v>1670</v>
      </c>
      <c r="D6" s="4">
        <v>835</v>
      </c>
      <c r="E6" s="4">
        <f t="shared" si="0"/>
        <v>1.8972960690752098E-2</v>
      </c>
    </row>
    <row r="7" spans="2:5" x14ac:dyDescent="0.3">
      <c r="B7" s="16">
        <v>45224</v>
      </c>
      <c r="C7" s="17" t="s">
        <v>1671</v>
      </c>
      <c r="D7" s="4">
        <v>857</v>
      </c>
      <c r="E7" s="4">
        <f t="shared" si="0"/>
        <v>1.9472847080209001E-2</v>
      </c>
    </row>
    <row r="8" spans="2:5" x14ac:dyDescent="0.3">
      <c r="B8" s="16">
        <v>45224</v>
      </c>
      <c r="C8" s="17" t="s">
        <v>1672</v>
      </c>
      <c r="D8" s="4">
        <v>861</v>
      </c>
      <c r="E8" s="4">
        <f t="shared" si="0"/>
        <v>1.9563735514655799E-2</v>
      </c>
    </row>
    <row r="9" spans="2:5" x14ac:dyDescent="0.3">
      <c r="B9" s="16">
        <v>45224</v>
      </c>
      <c r="C9" s="17" t="s">
        <v>1673</v>
      </c>
      <c r="D9" s="4">
        <v>821</v>
      </c>
      <c r="E9" s="4">
        <f t="shared" si="0"/>
        <v>1.8654851170188599E-2</v>
      </c>
    </row>
    <row r="10" spans="2:5" x14ac:dyDescent="0.3">
      <c r="B10" s="16">
        <v>45224</v>
      </c>
      <c r="C10" s="17" t="s">
        <v>1674</v>
      </c>
      <c r="D10" s="4">
        <v>827</v>
      </c>
      <c r="E10" s="4">
        <f t="shared" si="0"/>
        <v>1.8791183821858699E-2</v>
      </c>
    </row>
    <row r="11" spans="2:5" x14ac:dyDescent="0.3">
      <c r="B11" s="16">
        <v>45224</v>
      </c>
      <c r="C11" s="17" t="s">
        <v>1675</v>
      </c>
      <c r="D11" s="4">
        <v>839</v>
      </c>
      <c r="E11" s="4">
        <f t="shared" si="0"/>
        <v>1.90638491251988E-2</v>
      </c>
    </row>
    <row r="12" spans="2:5" x14ac:dyDescent="0.3">
      <c r="B12" s="16">
        <v>45224</v>
      </c>
      <c r="C12" s="17" t="s">
        <v>1676</v>
      </c>
      <c r="D12" s="4">
        <v>853</v>
      </c>
      <c r="E12" s="4">
        <f t="shared" si="0"/>
        <v>1.9381958645762299E-2</v>
      </c>
    </row>
    <row r="13" spans="2:5" x14ac:dyDescent="0.3">
      <c r="B13" s="16">
        <v>45224</v>
      </c>
      <c r="C13" s="17" t="s">
        <v>1677</v>
      </c>
      <c r="D13" s="4">
        <v>855</v>
      </c>
      <c r="E13" s="4">
        <f t="shared" si="0"/>
        <v>1.94274028629857E-2</v>
      </c>
    </row>
    <row r="14" spans="2:5" x14ac:dyDescent="0.3">
      <c r="B14" s="16">
        <v>45224</v>
      </c>
      <c r="C14" s="17" t="s">
        <v>1678</v>
      </c>
      <c r="D14" s="4">
        <v>820</v>
      </c>
      <c r="E14" s="4">
        <f t="shared" si="0"/>
        <v>1.8632129061576901E-2</v>
      </c>
    </row>
    <row r="15" spans="2:5" x14ac:dyDescent="0.3">
      <c r="B15" s="16">
        <v>45224</v>
      </c>
      <c r="C15" s="17" t="s">
        <v>1679</v>
      </c>
      <c r="D15" s="4">
        <v>786</v>
      </c>
      <c r="E15" s="4">
        <f t="shared" si="0"/>
        <v>1.78595773687798E-2</v>
      </c>
    </row>
    <row r="16" spans="2:5" x14ac:dyDescent="0.3">
      <c r="B16" s="16">
        <v>45224</v>
      </c>
      <c r="C16" s="17" t="s">
        <v>1680</v>
      </c>
      <c r="D16" s="4">
        <v>794</v>
      </c>
      <c r="E16" s="4">
        <f t="shared" si="0"/>
        <v>1.80413542376733E-2</v>
      </c>
    </row>
    <row r="17" spans="2:5" x14ac:dyDescent="0.3">
      <c r="B17" s="16">
        <v>45224</v>
      </c>
      <c r="C17" s="17" t="s">
        <v>1681</v>
      </c>
      <c r="D17" s="4">
        <v>814</v>
      </c>
      <c r="E17" s="4">
        <f t="shared" si="0"/>
        <v>1.8495796409906801E-2</v>
      </c>
    </row>
    <row r="18" spans="2:5" x14ac:dyDescent="0.3">
      <c r="B18" s="16">
        <v>45224</v>
      </c>
      <c r="C18" s="17" t="s">
        <v>1682</v>
      </c>
      <c r="D18" s="4">
        <v>820</v>
      </c>
      <c r="E18" s="4">
        <f t="shared" si="0"/>
        <v>1.8632129061576901E-2</v>
      </c>
    </row>
    <row r="19" spans="2:5" x14ac:dyDescent="0.3">
      <c r="B19" s="16">
        <v>45224</v>
      </c>
      <c r="C19" s="17" t="s">
        <v>1683</v>
      </c>
      <c r="D19" s="4">
        <v>778</v>
      </c>
      <c r="E19" s="4">
        <f t="shared" si="0"/>
        <v>1.76778004998864E-2</v>
      </c>
    </row>
    <row r="20" spans="2:5" x14ac:dyDescent="0.3">
      <c r="B20" s="16">
        <v>45224</v>
      </c>
      <c r="C20" s="17" t="s">
        <v>1684</v>
      </c>
      <c r="D20" s="4">
        <v>778</v>
      </c>
      <c r="E20" s="4">
        <f t="shared" si="0"/>
        <v>1.76778004998864E-2</v>
      </c>
    </row>
    <row r="21" spans="2:5" x14ac:dyDescent="0.3">
      <c r="B21" s="16">
        <v>45224</v>
      </c>
      <c r="C21" s="17" t="s">
        <v>1685</v>
      </c>
      <c r="D21" s="4">
        <v>806</v>
      </c>
      <c r="E21" s="4">
        <f t="shared" si="0"/>
        <v>1.8314019541013402E-2</v>
      </c>
    </row>
    <row r="22" spans="2:5" x14ac:dyDescent="0.3">
      <c r="B22" s="16">
        <v>45224</v>
      </c>
      <c r="C22" s="17" t="s">
        <v>1686</v>
      </c>
      <c r="D22" s="4">
        <v>812</v>
      </c>
      <c r="E22" s="4">
        <f t="shared" si="0"/>
        <v>1.8450352192683501E-2</v>
      </c>
    </row>
    <row r="23" spans="2:5" x14ac:dyDescent="0.3">
      <c r="B23" s="16">
        <v>45224</v>
      </c>
      <c r="C23" s="17" t="s">
        <v>1687</v>
      </c>
      <c r="D23" s="4">
        <v>796</v>
      </c>
      <c r="E23" s="4">
        <f t="shared" si="0"/>
        <v>1.8086798454896601E-2</v>
      </c>
    </row>
    <row r="24" spans="2:5" x14ac:dyDescent="0.3">
      <c r="B24" s="16">
        <v>45224</v>
      </c>
      <c r="C24" s="17" t="s">
        <v>1688</v>
      </c>
      <c r="D24" s="4">
        <v>778</v>
      </c>
      <c r="E24" s="4">
        <f t="shared" si="0"/>
        <v>1.76778004998864E-2</v>
      </c>
    </row>
    <row r="25" spans="2:5" x14ac:dyDescent="0.3">
      <c r="B25" s="16">
        <v>45224</v>
      </c>
      <c r="C25" s="17" t="s">
        <v>1689</v>
      </c>
      <c r="D25" s="4">
        <v>778</v>
      </c>
      <c r="E25" s="4">
        <f t="shared" si="0"/>
        <v>1.76778004998864E-2</v>
      </c>
    </row>
    <row r="26" spans="2:5" x14ac:dyDescent="0.3">
      <c r="B26" s="16">
        <v>45224</v>
      </c>
      <c r="C26" s="17" t="s">
        <v>1690</v>
      </c>
      <c r="D26" s="4">
        <v>806</v>
      </c>
      <c r="E26" s="4">
        <f t="shared" si="0"/>
        <v>1.8314019541013402E-2</v>
      </c>
    </row>
    <row r="27" spans="2:5" x14ac:dyDescent="0.3">
      <c r="B27" s="16">
        <v>45224</v>
      </c>
      <c r="C27" s="17" t="s">
        <v>1691</v>
      </c>
      <c r="D27" s="4">
        <v>812</v>
      </c>
      <c r="E27" s="4">
        <f t="shared" si="0"/>
        <v>1.8450352192683501E-2</v>
      </c>
    </row>
    <row r="28" spans="2:5" x14ac:dyDescent="0.3">
      <c r="B28" s="16">
        <v>45224</v>
      </c>
      <c r="C28" s="17" t="s">
        <v>1692</v>
      </c>
      <c r="D28" s="4">
        <v>820</v>
      </c>
      <c r="E28" s="4">
        <f t="shared" si="0"/>
        <v>1.8632129061576901E-2</v>
      </c>
    </row>
    <row r="29" spans="2:5" x14ac:dyDescent="0.3">
      <c r="B29" s="16">
        <v>45224</v>
      </c>
      <c r="C29" s="17" t="s">
        <v>1693</v>
      </c>
      <c r="D29" s="4">
        <v>772</v>
      </c>
      <c r="E29" s="4">
        <f t="shared" si="0"/>
        <v>1.7541467848216301E-2</v>
      </c>
    </row>
    <row r="30" spans="2:5" x14ac:dyDescent="0.3">
      <c r="B30" s="16">
        <v>45224</v>
      </c>
      <c r="C30" s="17" t="s">
        <v>1694</v>
      </c>
      <c r="D30" s="4">
        <v>733</v>
      </c>
      <c r="E30" s="4">
        <f t="shared" si="0"/>
        <v>1.66553056123608E-2</v>
      </c>
    </row>
    <row r="31" spans="2:5" x14ac:dyDescent="0.3">
      <c r="B31" s="16">
        <v>45224</v>
      </c>
      <c r="C31" s="17" t="s">
        <v>1695</v>
      </c>
      <c r="D31" s="4">
        <v>761</v>
      </c>
      <c r="E31" s="4">
        <f t="shared" si="0"/>
        <v>1.7291524653487801E-2</v>
      </c>
    </row>
    <row r="32" spans="2:5" x14ac:dyDescent="0.3">
      <c r="B32" s="16">
        <v>45224</v>
      </c>
      <c r="C32" s="17" t="s">
        <v>1696</v>
      </c>
      <c r="D32" s="4">
        <v>763</v>
      </c>
      <c r="E32" s="4">
        <f t="shared" si="0"/>
        <v>1.7336968870711199E-2</v>
      </c>
    </row>
    <row r="33" spans="2:5" x14ac:dyDescent="0.3">
      <c r="B33" s="16">
        <v>45224</v>
      </c>
      <c r="C33" s="17" t="s">
        <v>1697</v>
      </c>
      <c r="D33" s="4">
        <v>745</v>
      </c>
      <c r="E33" s="4">
        <f t="shared" si="0"/>
        <v>1.6927970915701002E-2</v>
      </c>
    </row>
    <row r="34" spans="2:5" x14ac:dyDescent="0.3">
      <c r="B34" s="16">
        <v>45224</v>
      </c>
      <c r="C34" s="17" t="s">
        <v>1698</v>
      </c>
      <c r="D34" s="4">
        <v>731</v>
      </c>
      <c r="E34" s="4">
        <f t="shared" si="0"/>
        <v>1.6609861395137499E-2</v>
      </c>
    </row>
    <row r="35" spans="2:5" x14ac:dyDescent="0.3">
      <c r="B35" s="16">
        <v>45224</v>
      </c>
      <c r="C35" s="17" t="s">
        <v>1699</v>
      </c>
      <c r="D35" s="4">
        <v>729</v>
      </c>
      <c r="E35" s="4">
        <f t="shared" si="0"/>
        <v>1.6564417177914102E-2</v>
      </c>
    </row>
    <row r="36" spans="2:5" x14ac:dyDescent="0.3">
      <c r="B36" s="16">
        <v>45224</v>
      </c>
      <c r="C36" s="17" t="s">
        <v>1700</v>
      </c>
      <c r="D36" s="4">
        <v>761</v>
      </c>
      <c r="E36" s="4">
        <f t="shared" si="0"/>
        <v>1.7291524653487801E-2</v>
      </c>
    </row>
    <row r="37" spans="2:5" x14ac:dyDescent="0.3">
      <c r="B37" s="16">
        <v>45224</v>
      </c>
      <c r="C37" s="17" t="s">
        <v>1701</v>
      </c>
      <c r="D37" s="4">
        <v>766</v>
      </c>
      <c r="E37" s="4">
        <f t="shared" si="0"/>
        <v>1.7405135196546202E-2</v>
      </c>
    </row>
    <row r="38" spans="2:5" x14ac:dyDescent="0.3">
      <c r="B38" s="16">
        <v>45224</v>
      </c>
      <c r="C38" s="17" t="s">
        <v>1702</v>
      </c>
      <c r="D38" s="4">
        <v>729</v>
      </c>
      <c r="E38" s="4">
        <f t="shared" si="0"/>
        <v>1.6564417177914102E-2</v>
      </c>
    </row>
    <row r="39" spans="2:5" x14ac:dyDescent="0.3">
      <c r="B39" s="16">
        <v>45224</v>
      </c>
      <c r="C39" s="17" t="s">
        <v>1703</v>
      </c>
      <c r="D39" s="4">
        <v>766</v>
      </c>
      <c r="E39" s="4">
        <f t="shared" si="0"/>
        <v>1.7405135196546202E-2</v>
      </c>
    </row>
    <row r="40" spans="2:5" x14ac:dyDescent="0.3">
      <c r="B40" s="16">
        <v>45224</v>
      </c>
      <c r="C40" s="17" t="s">
        <v>1704</v>
      </c>
      <c r="D40" s="4">
        <v>786</v>
      </c>
      <c r="E40" s="4">
        <f t="shared" si="0"/>
        <v>1.78595773687798E-2</v>
      </c>
    </row>
    <row r="41" spans="2:5" x14ac:dyDescent="0.3">
      <c r="B41" s="16">
        <v>45224</v>
      </c>
      <c r="C41" s="17" t="s">
        <v>1705</v>
      </c>
      <c r="D41" s="4">
        <v>796</v>
      </c>
      <c r="E41" s="4">
        <f t="shared" si="0"/>
        <v>1.8086798454896601E-2</v>
      </c>
    </row>
    <row r="42" spans="2:5" x14ac:dyDescent="0.3">
      <c r="B42" s="16">
        <v>45224</v>
      </c>
      <c r="C42" s="17" t="s">
        <v>1706</v>
      </c>
      <c r="D42" s="4">
        <v>802</v>
      </c>
      <c r="E42" s="4">
        <f t="shared" si="0"/>
        <v>1.82231311065667E-2</v>
      </c>
    </row>
    <row r="43" spans="2:5" x14ac:dyDescent="0.3">
      <c r="B43" s="16">
        <v>45224</v>
      </c>
      <c r="C43" s="17" t="s">
        <v>1707</v>
      </c>
      <c r="D43" s="4">
        <v>763</v>
      </c>
      <c r="E43" s="4">
        <f t="shared" si="0"/>
        <v>1.7336968870711199E-2</v>
      </c>
    </row>
    <row r="44" spans="2:5" x14ac:dyDescent="0.3">
      <c r="B44" s="16">
        <v>45224</v>
      </c>
      <c r="C44" s="17" t="s">
        <v>1708</v>
      </c>
      <c r="D44" s="4">
        <v>766</v>
      </c>
      <c r="E44" s="4">
        <f t="shared" si="0"/>
        <v>1.7405135196546202E-2</v>
      </c>
    </row>
    <row r="45" spans="2:5" x14ac:dyDescent="0.3">
      <c r="B45" s="16">
        <v>45224</v>
      </c>
      <c r="C45" s="17" t="s">
        <v>1709</v>
      </c>
      <c r="D45" s="4">
        <v>731</v>
      </c>
      <c r="E45" s="4">
        <f t="shared" si="0"/>
        <v>1.6609861395137499E-2</v>
      </c>
    </row>
    <row r="46" spans="2:5" x14ac:dyDescent="0.3">
      <c r="B46" s="16">
        <v>45224</v>
      </c>
      <c r="C46" s="17" t="s">
        <v>1710</v>
      </c>
      <c r="D46" s="4">
        <v>796</v>
      </c>
      <c r="E46" s="4">
        <f t="shared" si="0"/>
        <v>1.8086798454896601E-2</v>
      </c>
    </row>
    <row r="47" spans="2:5" x14ac:dyDescent="0.3">
      <c r="B47" s="16">
        <v>45224</v>
      </c>
      <c r="C47" s="17" t="s">
        <v>1711</v>
      </c>
      <c r="D47" s="4">
        <v>761</v>
      </c>
      <c r="E47" s="4">
        <f t="shared" si="0"/>
        <v>1.7291524653487801E-2</v>
      </c>
    </row>
    <row r="48" spans="2:5" x14ac:dyDescent="0.3">
      <c r="B48" s="16">
        <v>45224</v>
      </c>
      <c r="C48" s="17" t="s">
        <v>1712</v>
      </c>
      <c r="D48" s="4">
        <v>715</v>
      </c>
      <c r="E48" s="4">
        <f t="shared" si="0"/>
        <v>1.6246307657350599E-2</v>
      </c>
    </row>
    <row r="49" spans="2:5" x14ac:dyDescent="0.3">
      <c r="B49" s="16">
        <v>45224</v>
      </c>
      <c r="C49" s="17" t="s">
        <v>1713</v>
      </c>
      <c r="D49" s="4">
        <v>721</v>
      </c>
      <c r="E49" s="4">
        <f t="shared" si="0"/>
        <v>1.6382640309020698E-2</v>
      </c>
    </row>
    <row r="50" spans="2:5" x14ac:dyDescent="0.3">
      <c r="B50" s="16">
        <v>45224</v>
      </c>
      <c r="C50" s="17" t="s">
        <v>1714</v>
      </c>
      <c r="D50" s="4">
        <v>745</v>
      </c>
      <c r="E50" s="4">
        <f t="shared" si="0"/>
        <v>1.6927970915701002E-2</v>
      </c>
    </row>
    <row r="51" spans="2:5" x14ac:dyDescent="0.3">
      <c r="B51" s="16">
        <v>45224</v>
      </c>
      <c r="C51" s="17" t="s">
        <v>1715</v>
      </c>
      <c r="D51" s="4">
        <v>745</v>
      </c>
      <c r="E51" s="4">
        <f t="shared" si="0"/>
        <v>1.6927970915701002E-2</v>
      </c>
    </row>
    <row r="52" spans="2:5" x14ac:dyDescent="0.3">
      <c r="B52" s="16">
        <v>45224</v>
      </c>
      <c r="C52" s="17" t="s">
        <v>1716</v>
      </c>
      <c r="D52" s="4">
        <v>741</v>
      </c>
      <c r="E52" s="4">
        <f t="shared" si="0"/>
        <v>1.68370824812543E-2</v>
      </c>
    </row>
    <row r="53" spans="2:5" x14ac:dyDescent="0.3">
      <c r="B53" s="16">
        <v>45224</v>
      </c>
      <c r="C53" s="17" t="s">
        <v>1717</v>
      </c>
      <c r="D53" s="4">
        <v>711</v>
      </c>
      <c r="E53" s="4">
        <f t="shared" si="0"/>
        <v>1.6155419222903901E-2</v>
      </c>
    </row>
    <row r="54" spans="2:5" x14ac:dyDescent="0.3">
      <c r="B54" s="16">
        <v>45224</v>
      </c>
      <c r="C54" s="17" t="s">
        <v>1718</v>
      </c>
      <c r="D54" s="4">
        <v>918</v>
      </c>
      <c r="E54" s="4">
        <f t="shared" si="0"/>
        <v>2.0858895705521501E-2</v>
      </c>
    </row>
    <row r="55" spans="2:5" x14ac:dyDescent="0.3">
      <c r="B55" s="16">
        <v>45224</v>
      </c>
      <c r="C55" s="17" t="s">
        <v>1719</v>
      </c>
      <c r="D55" s="4">
        <v>821</v>
      </c>
      <c r="E55" s="4">
        <f t="shared" si="0"/>
        <v>1.8654851170188599E-2</v>
      </c>
    </row>
    <row r="56" spans="2:5" x14ac:dyDescent="0.3">
      <c r="B56" s="16">
        <v>45224</v>
      </c>
      <c r="C56" s="17" t="s">
        <v>1720</v>
      </c>
      <c r="D56" s="4">
        <v>823</v>
      </c>
      <c r="E56" s="4">
        <f t="shared" si="0"/>
        <v>1.8700295387412001E-2</v>
      </c>
    </row>
    <row r="57" spans="2:5" x14ac:dyDescent="0.3">
      <c r="B57" s="16">
        <v>45224</v>
      </c>
      <c r="C57" s="17" t="s">
        <v>1721</v>
      </c>
      <c r="D57" s="4">
        <v>780</v>
      </c>
      <c r="E57" s="4">
        <f t="shared" si="0"/>
        <v>1.7723244717109701E-2</v>
      </c>
    </row>
    <row r="58" spans="2:5" x14ac:dyDescent="0.3">
      <c r="B58" s="16">
        <v>45224</v>
      </c>
      <c r="C58" s="17" t="s">
        <v>1722</v>
      </c>
      <c r="D58" s="4">
        <v>745</v>
      </c>
      <c r="E58" s="4">
        <f t="shared" si="0"/>
        <v>1.6927970915701002E-2</v>
      </c>
    </row>
    <row r="59" spans="2:5" x14ac:dyDescent="0.3">
      <c r="B59" s="16">
        <v>45224</v>
      </c>
      <c r="C59" s="17" t="s">
        <v>1723</v>
      </c>
      <c r="D59" s="4">
        <v>753</v>
      </c>
      <c r="E59" s="4">
        <f t="shared" si="0"/>
        <v>1.7109747784594401E-2</v>
      </c>
    </row>
    <row r="60" spans="2:5" x14ac:dyDescent="0.3">
      <c r="B60" s="16">
        <v>45224</v>
      </c>
      <c r="C60" s="17" t="s">
        <v>1724</v>
      </c>
      <c r="D60" s="4">
        <v>778</v>
      </c>
      <c r="E60" s="4">
        <f t="shared" si="0"/>
        <v>1.76778004998864E-2</v>
      </c>
    </row>
    <row r="61" spans="2:5" x14ac:dyDescent="0.3">
      <c r="B61" s="16">
        <v>45224</v>
      </c>
      <c r="C61" s="17" t="s">
        <v>1725</v>
      </c>
      <c r="D61" s="4">
        <v>780</v>
      </c>
      <c r="E61" s="4">
        <f t="shared" si="0"/>
        <v>1.7723244717109701E-2</v>
      </c>
    </row>
    <row r="62" spans="2:5" x14ac:dyDescent="0.3">
      <c r="B62" s="16">
        <v>45224</v>
      </c>
      <c r="C62" s="17" t="s">
        <v>1726</v>
      </c>
      <c r="D62" s="4">
        <v>753</v>
      </c>
      <c r="E62" s="4">
        <f t="shared" si="0"/>
        <v>1.7109747784594401E-2</v>
      </c>
    </row>
    <row r="63" spans="2:5" x14ac:dyDescent="0.3">
      <c r="B63" s="16">
        <v>45224</v>
      </c>
      <c r="C63" s="17" t="s">
        <v>1727</v>
      </c>
      <c r="D63" s="4">
        <v>737</v>
      </c>
      <c r="E63" s="4">
        <f t="shared" si="0"/>
        <v>1.6746194046807501E-2</v>
      </c>
    </row>
    <row r="64" spans="2:5" x14ac:dyDescent="0.3">
      <c r="B64" s="16">
        <v>45224</v>
      </c>
      <c r="C64" s="17" t="s">
        <v>1728</v>
      </c>
      <c r="D64" s="4">
        <v>745</v>
      </c>
      <c r="E64" s="4">
        <f t="shared" si="0"/>
        <v>1.6927970915701002E-2</v>
      </c>
    </row>
    <row r="65" spans="2:5" x14ac:dyDescent="0.3">
      <c r="B65" s="16">
        <v>45224</v>
      </c>
      <c r="C65" s="17" t="s">
        <v>1729</v>
      </c>
      <c r="D65" s="4">
        <v>770</v>
      </c>
      <c r="E65" s="4">
        <f t="shared" si="0"/>
        <v>1.7496023630993E-2</v>
      </c>
    </row>
    <row r="66" spans="2:5" x14ac:dyDescent="0.3">
      <c r="B66" s="16">
        <v>45224</v>
      </c>
      <c r="C66" s="17" t="s">
        <v>1730</v>
      </c>
      <c r="D66" s="4">
        <v>772</v>
      </c>
      <c r="E66" s="4">
        <f t="shared" si="0"/>
        <v>1.7541467848216301E-2</v>
      </c>
    </row>
    <row r="67" spans="2:5" x14ac:dyDescent="0.3">
      <c r="B67" s="16">
        <v>45224</v>
      </c>
      <c r="C67" s="17" t="s">
        <v>1731</v>
      </c>
      <c r="D67" s="4">
        <v>737</v>
      </c>
      <c r="E67" s="4">
        <f t="shared" si="0"/>
        <v>1.6746194046807501E-2</v>
      </c>
    </row>
    <row r="68" spans="2:5" x14ac:dyDescent="0.3">
      <c r="B68" s="16">
        <v>45224</v>
      </c>
      <c r="C68" s="17" t="s">
        <v>1732</v>
      </c>
      <c r="D68" s="4">
        <v>737</v>
      </c>
      <c r="E68" s="4">
        <f t="shared" ref="E68:E124" si="1">D68/1000/44.01</f>
        <v>1.6746194046807501E-2</v>
      </c>
    </row>
    <row r="69" spans="2:5" x14ac:dyDescent="0.3">
      <c r="B69" s="16">
        <v>45224</v>
      </c>
      <c r="C69" s="17" t="s">
        <v>1733</v>
      </c>
      <c r="D69" s="4">
        <v>741</v>
      </c>
      <c r="E69" s="4">
        <f t="shared" si="1"/>
        <v>1.68370824812543E-2</v>
      </c>
    </row>
    <row r="70" spans="2:5" x14ac:dyDescent="0.3">
      <c r="B70" s="16">
        <v>45224</v>
      </c>
      <c r="C70" s="17" t="s">
        <v>1734</v>
      </c>
      <c r="D70" s="4">
        <v>765</v>
      </c>
      <c r="E70" s="4">
        <f t="shared" si="1"/>
        <v>1.73824130879346E-2</v>
      </c>
    </row>
    <row r="71" spans="2:5" x14ac:dyDescent="0.3">
      <c r="B71" s="16">
        <v>45224</v>
      </c>
      <c r="C71" s="17" t="s">
        <v>1735</v>
      </c>
      <c r="D71" s="4">
        <v>766</v>
      </c>
      <c r="E71" s="4">
        <f t="shared" si="1"/>
        <v>1.7405135196546202E-2</v>
      </c>
    </row>
    <row r="72" spans="2:5" x14ac:dyDescent="0.3">
      <c r="B72" s="16">
        <v>45224</v>
      </c>
      <c r="C72" s="17" t="s">
        <v>1736</v>
      </c>
      <c r="D72" s="4">
        <v>741</v>
      </c>
      <c r="E72" s="4">
        <f t="shared" si="1"/>
        <v>1.68370824812543E-2</v>
      </c>
    </row>
    <row r="73" spans="2:5" x14ac:dyDescent="0.3">
      <c r="B73" s="16">
        <v>45224</v>
      </c>
      <c r="C73" s="17" t="s">
        <v>1737</v>
      </c>
      <c r="D73" s="4">
        <v>731</v>
      </c>
      <c r="E73" s="4">
        <f t="shared" si="1"/>
        <v>1.6609861395137499E-2</v>
      </c>
    </row>
    <row r="74" spans="2:5" x14ac:dyDescent="0.3">
      <c r="B74" s="16">
        <v>45224</v>
      </c>
      <c r="C74" s="17" t="s">
        <v>1738</v>
      </c>
      <c r="D74" s="4">
        <v>731</v>
      </c>
      <c r="E74" s="4">
        <f t="shared" si="1"/>
        <v>1.6609861395137499E-2</v>
      </c>
    </row>
    <row r="75" spans="2:5" x14ac:dyDescent="0.3">
      <c r="B75" s="16">
        <v>45224</v>
      </c>
      <c r="C75" s="17" t="s">
        <v>1739</v>
      </c>
      <c r="D75" s="4">
        <v>723</v>
      </c>
      <c r="E75" s="4">
        <f t="shared" si="1"/>
        <v>1.6428084526243999E-2</v>
      </c>
    </row>
    <row r="76" spans="2:5" x14ac:dyDescent="0.3">
      <c r="B76" s="16">
        <v>45224</v>
      </c>
      <c r="C76" s="17" t="s">
        <v>1740</v>
      </c>
      <c r="D76" s="4">
        <v>765</v>
      </c>
      <c r="E76" s="4">
        <f t="shared" si="1"/>
        <v>1.73824130879346E-2</v>
      </c>
    </row>
    <row r="77" spans="2:5" x14ac:dyDescent="0.3">
      <c r="B77" s="16">
        <v>45224</v>
      </c>
      <c r="C77" s="17" t="s">
        <v>1741</v>
      </c>
      <c r="D77" s="4">
        <v>731</v>
      </c>
      <c r="E77" s="4">
        <f t="shared" si="1"/>
        <v>1.6609861395137499E-2</v>
      </c>
    </row>
    <row r="78" spans="2:5" x14ac:dyDescent="0.3">
      <c r="B78" s="16">
        <v>45224</v>
      </c>
      <c r="C78" s="17" t="s">
        <v>1742</v>
      </c>
      <c r="D78" s="4">
        <v>737</v>
      </c>
      <c r="E78" s="4">
        <f t="shared" si="1"/>
        <v>1.6746194046807501E-2</v>
      </c>
    </row>
    <row r="79" spans="2:5" x14ac:dyDescent="0.3">
      <c r="B79" s="16">
        <v>45224</v>
      </c>
      <c r="C79" s="17" t="s">
        <v>1743</v>
      </c>
      <c r="D79" s="4">
        <v>708</v>
      </c>
      <c r="E79" s="4">
        <f t="shared" si="1"/>
        <v>1.6087252897068801E-2</v>
      </c>
    </row>
    <row r="80" spans="2:5" x14ac:dyDescent="0.3">
      <c r="B80" s="16">
        <v>45224</v>
      </c>
      <c r="C80" s="17" t="s">
        <v>1744</v>
      </c>
      <c r="D80" s="4">
        <v>725</v>
      </c>
      <c r="E80" s="4">
        <f t="shared" si="1"/>
        <v>1.64735287434674E-2</v>
      </c>
    </row>
    <row r="81" spans="2:5" x14ac:dyDescent="0.3">
      <c r="B81" s="16">
        <v>45224</v>
      </c>
      <c r="C81" s="17" t="s">
        <v>1745</v>
      </c>
      <c r="D81" s="4">
        <v>725</v>
      </c>
      <c r="E81" s="4">
        <f t="shared" si="1"/>
        <v>1.64735287434674E-2</v>
      </c>
    </row>
    <row r="82" spans="2:5" x14ac:dyDescent="0.3">
      <c r="B82" s="16">
        <v>45224</v>
      </c>
      <c r="C82" s="17" t="s">
        <v>1746</v>
      </c>
      <c r="D82" s="4">
        <v>684</v>
      </c>
      <c r="E82" s="4">
        <f t="shared" si="1"/>
        <v>1.5541922290388499E-2</v>
      </c>
    </row>
    <row r="83" spans="2:5" x14ac:dyDescent="0.3">
      <c r="B83" s="16">
        <v>45224</v>
      </c>
      <c r="C83" s="17" t="s">
        <v>1747</v>
      </c>
      <c r="D83" s="4">
        <v>688</v>
      </c>
      <c r="E83" s="4">
        <f t="shared" si="1"/>
        <v>1.56328107248353E-2</v>
      </c>
    </row>
    <row r="84" spans="2:5" x14ac:dyDescent="0.3">
      <c r="B84" s="16">
        <v>45224</v>
      </c>
      <c r="C84" s="17" t="s">
        <v>1748</v>
      </c>
      <c r="D84" s="4">
        <v>715</v>
      </c>
      <c r="E84" s="4">
        <f t="shared" si="1"/>
        <v>1.6246307657350599E-2</v>
      </c>
    </row>
    <row r="85" spans="2:5" x14ac:dyDescent="0.3">
      <c r="B85" s="16">
        <v>45224</v>
      </c>
      <c r="C85" s="17" t="s">
        <v>1749</v>
      </c>
      <c r="D85" s="4">
        <v>763</v>
      </c>
      <c r="E85" s="4">
        <f t="shared" si="1"/>
        <v>1.7336968870711199E-2</v>
      </c>
    </row>
    <row r="86" spans="2:5" x14ac:dyDescent="0.3">
      <c r="B86" s="16">
        <v>45224</v>
      </c>
      <c r="C86" s="17" t="s">
        <v>1750</v>
      </c>
      <c r="D86" s="4">
        <v>766</v>
      </c>
      <c r="E86" s="4">
        <f t="shared" si="1"/>
        <v>1.7405135196546202E-2</v>
      </c>
    </row>
    <row r="87" spans="2:5" x14ac:dyDescent="0.3">
      <c r="B87" s="16">
        <v>45224</v>
      </c>
      <c r="C87" s="17" t="s">
        <v>1751</v>
      </c>
      <c r="D87" s="4">
        <v>731</v>
      </c>
      <c r="E87" s="4">
        <f t="shared" si="1"/>
        <v>1.6609861395137499E-2</v>
      </c>
    </row>
    <row r="88" spans="2:5" x14ac:dyDescent="0.3">
      <c r="B88" s="16">
        <v>45224</v>
      </c>
      <c r="C88" s="17" t="s">
        <v>1752</v>
      </c>
      <c r="D88" s="4">
        <v>739</v>
      </c>
      <c r="E88" s="4">
        <f t="shared" si="1"/>
        <v>1.6791638264030899E-2</v>
      </c>
    </row>
    <row r="89" spans="2:5" x14ac:dyDescent="0.3">
      <c r="B89" s="16">
        <v>45224</v>
      </c>
      <c r="C89" s="17" t="s">
        <v>1753</v>
      </c>
      <c r="D89" s="4">
        <v>757</v>
      </c>
      <c r="E89" s="4">
        <f t="shared" si="1"/>
        <v>1.72006362190411E-2</v>
      </c>
    </row>
    <row r="90" spans="2:5" x14ac:dyDescent="0.3">
      <c r="B90" s="16">
        <v>45224</v>
      </c>
      <c r="C90" s="17" t="s">
        <v>1754</v>
      </c>
      <c r="D90" s="4">
        <v>731</v>
      </c>
      <c r="E90" s="4">
        <f t="shared" si="1"/>
        <v>1.6609861395137499E-2</v>
      </c>
    </row>
    <row r="91" spans="2:5" x14ac:dyDescent="0.3">
      <c r="B91" s="16">
        <v>45224</v>
      </c>
      <c r="C91" s="17" t="s">
        <v>1755</v>
      </c>
      <c r="D91" s="4">
        <v>729</v>
      </c>
      <c r="E91" s="4">
        <f t="shared" si="1"/>
        <v>1.6564417177914102E-2</v>
      </c>
    </row>
    <row r="92" spans="2:5" x14ac:dyDescent="0.3">
      <c r="B92" s="16">
        <v>45224</v>
      </c>
      <c r="C92" s="17" t="s">
        <v>1756</v>
      </c>
      <c r="D92" s="4">
        <v>692</v>
      </c>
      <c r="E92" s="4">
        <f t="shared" si="1"/>
        <v>1.5723699159282001E-2</v>
      </c>
    </row>
    <row r="93" spans="2:5" x14ac:dyDescent="0.3">
      <c r="B93" s="16">
        <v>45224</v>
      </c>
      <c r="C93" s="17" t="s">
        <v>1757</v>
      </c>
      <c r="D93" s="4">
        <v>698</v>
      </c>
      <c r="E93" s="4">
        <f t="shared" si="1"/>
        <v>1.5860031810952101E-2</v>
      </c>
    </row>
    <row r="94" spans="2:5" x14ac:dyDescent="0.3">
      <c r="B94" s="16">
        <v>45224</v>
      </c>
      <c r="C94" s="17" t="s">
        <v>1758</v>
      </c>
      <c r="D94" s="4">
        <v>729</v>
      </c>
      <c r="E94" s="4">
        <f t="shared" si="1"/>
        <v>1.6564417177914102E-2</v>
      </c>
    </row>
    <row r="95" spans="2:5" x14ac:dyDescent="0.3">
      <c r="B95" s="16">
        <v>45224</v>
      </c>
      <c r="C95" s="17" t="s">
        <v>1759</v>
      </c>
      <c r="D95" s="4">
        <v>733</v>
      </c>
      <c r="E95" s="4">
        <f t="shared" si="1"/>
        <v>1.66553056123608E-2</v>
      </c>
    </row>
    <row r="96" spans="2:5" x14ac:dyDescent="0.3">
      <c r="B96" s="16">
        <v>45224</v>
      </c>
      <c r="C96" s="17" t="s">
        <v>1760</v>
      </c>
      <c r="D96" s="4">
        <v>725</v>
      </c>
      <c r="E96" s="4">
        <f t="shared" si="1"/>
        <v>1.64735287434674E-2</v>
      </c>
    </row>
    <row r="97" spans="2:5" x14ac:dyDescent="0.3">
      <c r="B97" s="16">
        <v>45224</v>
      </c>
      <c r="C97" s="17" t="s">
        <v>1761</v>
      </c>
      <c r="D97" s="4">
        <v>698</v>
      </c>
      <c r="E97" s="4">
        <f t="shared" si="1"/>
        <v>1.5860031810952101E-2</v>
      </c>
    </row>
    <row r="98" spans="2:5" x14ac:dyDescent="0.3">
      <c r="B98" s="16">
        <v>45224</v>
      </c>
      <c r="C98" s="17" t="s">
        <v>1762</v>
      </c>
      <c r="D98" s="4">
        <v>986</v>
      </c>
      <c r="E98" s="4">
        <f t="shared" si="1"/>
        <v>2.2403999091115699E-2</v>
      </c>
    </row>
    <row r="99" spans="2:5" x14ac:dyDescent="0.3">
      <c r="B99" s="16">
        <v>45224</v>
      </c>
      <c r="C99" s="17" t="s">
        <v>1763</v>
      </c>
      <c r="D99" s="4">
        <v>896</v>
      </c>
      <c r="E99" s="4">
        <f t="shared" si="1"/>
        <v>2.0359009316064498E-2</v>
      </c>
    </row>
    <row r="100" spans="2:5" x14ac:dyDescent="0.3">
      <c r="B100" s="16">
        <v>45224</v>
      </c>
      <c r="C100" s="17" t="s">
        <v>1764</v>
      </c>
      <c r="D100" s="4">
        <v>861</v>
      </c>
      <c r="E100" s="4">
        <f t="shared" si="1"/>
        <v>1.9563735514655799E-2</v>
      </c>
    </row>
    <row r="101" spans="2:5" x14ac:dyDescent="0.3">
      <c r="B101" s="16">
        <v>45224</v>
      </c>
      <c r="C101" s="17" t="s">
        <v>1765</v>
      </c>
      <c r="D101" s="4">
        <v>855</v>
      </c>
      <c r="E101" s="4">
        <f t="shared" si="1"/>
        <v>1.94274028629857E-2</v>
      </c>
    </row>
    <row r="102" spans="2:5" x14ac:dyDescent="0.3">
      <c r="B102" s="16">
        <v>45224</v>
      </c>
      <c r="C102" s="17" t="s">
        <v>1766</v>
      </c>
      <c r="D102" s="4">
        <v>786</v>
      </c>
      <c r="E102" s="4">
        <f t="shared" si="1"/>
        <v>1.78595773687798E-2</v>
      </c>
    </row>
    <row r="103" spans="2:5" x14ac:dyDescent="0.3">
      <c r="B103" s="16">
        <v>45224</v>
      </c>
      <c r="C103" s="17" t="s">
        <v>1767</v>
      </c>
      <c r="D103" s="4">
        <v>790</v>
      </c>
      <c r="E103" s="4">
        <f t="shared" si="1"/>
        <v>1.7950465803226501E-2</v>
      </c>
    </row>
    <row r="104" spans="2:5" x14ac:dyDescent="0.3">
      <c r="B104" s="16">
        <v>45224</v>
      </c>
      <c r="C104" s="17" t="s">
        <v>1768</v>
      </c>
      <c r="D104" s="4">
        <v>780</v>
      </c>
      <c r="E104" s="4">
        <f t="shared" si="1"/>
        <v>1.7723244717109701E-2</v>
      </c>
    </row>
    <row r="105" spans="2:5" x14ac:dyDescent="0.3">
      <c r="B105" s="16">
        <v>45224</v>
      </c>
      <c r="C105" s="17" t="s">
        <v>1769</v>
      </c>
      <c r="D105" s="4">
        <v>780</v>
      </c>
      <c r="E105" s="4">
        <f t="shared" si="1"/>
        <v>1.7723244717109701E-2</v>
      </c>
    </row>
    <row r="106" spans="2:5" x14ac:dyDescent="0.3">
      <c r="B106" s="16">
        <v>45224</v>
      </c>
      <c r="C106" s="17" t="s">
        <v>1770</v>
      </c>
      <c r="D106" s="4">
        <v>778</v>
      </c>
      <c r="E106" s="4">
        <f t="shared" si="1"/>
        <v>1.76778004998864E-2</v>
      </c>
    </row>
    <row r="107" spans="2:5" x14ac:dyDescent="0.3">
      <c r="B107" s="16">
        <v>45224</v>
      </c>
      <c r="C107" s="17" t="s">
        <v>1771</v>
      </c>
      <c r="D107" s="4">
        <v>745</v>
      </c>
      <c r="E107" s="4">
        <f t="shared" si="1"/>
        <v>1.6927970915701002E-2</v>
      </c>
    </row>
    <row r="108" spans="2:5" x14ac:dyDescent="0.3">
      <c r="B108" s="16">
        <v>45224</v>
      </c>
      <c r="C108" s="17" t="s">
        <v>1772</v>
      </c>
      <c r="D108" s="4">
        <v>745</v>
      </c>
      <c r="E108" s="4">
        <f t="shared" si="1"/>
        <v>1.6927970915701002E-2</v>
      </c>
    </row>
    <row r="109" spans="2:5" x14ac:dyDescent="0.3">
      <c r="B109" s="16">
        <v>45224</v>
      </c>
      <c r="C109" s="17" t="s">
        <v>1773</v>
      </c>
      <c r="D109" s="4">
        <v>778</v>
      </c>
      <c r="E109" s="4">
        <f t="shared" si="1"/>
        <v>1.76778004998864E-2</v>
      </c>
    </row>
    <row r="110" spans="2:5" x14ac:dyDescent="0.3">
      <c r="B110" s="16">
        <v>45224</v>
      </c>
      <c r="C110" s="17" t="s">
        <v>1774</v>
      </c>
      <c r="D110" s="4">
        <v>782</v>
      </c>
      <c r="E110" s="4">
        <f t="shared" si="1"/>
        <v>1.7768688934333102E-2</v>
      </c>
    </row>
    <row r="111" spans="2:5" x14ac:dyDescent="0.3">
      <c r="B111" s="16">
        <v>45224</v>
      </c>
      <c r="C111" s="17" t="s">
        <v>1775</v>
      </c>
      <c r="D111" s="4">
        <v>747</v>
      </c>
      <c r="E111" s="4">
        <f t="shared" si="1"/>
        <v>1.6973415132924299E-2</v>
      </c>
    </row>
    <row r="112" spans="2:5" x14ac:dyDescent="0.3">
      <c r="B112" s="16">
        <v>45224</v>
      </c>
      <c r="C112" s="17" t="s">
        <v>1776</v>
      </c>
      <c r="D112" s="4">
        <v>747</v>
      </c>
      <c r="E112" s="4">
        <f t="shared" si="1"/>
        <v>1.6973415132924299E-2</v>
      </c>
    </row>
    <row r="113" spans="2:7" x14ac:dyDescent="0.3">
      <c r="B113" s="16">
        <v>45224</v>
      </c>
      <c r="C113" s="17" t="s">
        <v>1777</v>
      </c>
      <c r="D113" s="4">
        <v>749</v>
      </c>
      <c r="E113" s="4">
        <f t="shared" si="1"/>
        <v>1.70188593501477E-2</v>
      </c>
    </row>
    <row r="114" spans="2:7" x14ac:dyDescent="0.3">
      <c r="B114" s="16">
        <v>45224</v>
      </c>
      <c r="C114" s="17" t="s">
        <v>1778</v>
      </c>
      <c r="D114" s="4">
        <v>778</v>
      </c>
      <c r="E114" s="4">
        <f t="shared" si="1"/>
        <v>1.76778004998864E-2</v>
      </c>
    </row>
    <row r="115" spans="2:7" x14ac:dyDescent="0.3">
      <c r="B115" s="16">
        <v>45224</v>
      </c>
      <c r="C115" s="17" t="s">
        <v>1779</v>
      </c>
      <c r="D115" s="4">
        <v>778</v>
      </c>
      <c r="E115" s="4">
        <f t="shared" si="1"/>
        <v>1.76778004998864E-2</v>
      </c>
    </row>
    <row r="116" spans="2:7" x14ac:dyDescent="0.3">
      <c r="B116" s="16">
        <v>45224</v>
      </c>
      <c r="C116" s="17" t="s">
        <v>1780</v>
      </c>
      <c r="D116" s="4">
        <v>741</v>
      </c>
      <c r="E116" s="4">
        <f t="shared" si="1"/>
        <v>1.68370824812543E-2</v>
      </c>
    </row>
    <row r="117" spans="2:7" x14ac:dyDescent="0.3">
      <c r="B117" s="16">
        <v>45224</v>
      </c>
      <c r="C117" s="17" t="s">
        <v>1781</v>
      </c>
      <c r="D117" s="4">
        <v>739</v>
      </c>
      <c r="E117" s="4">
        <f t="shared" si="1"/>
        <v>1.6791638264030899E-2</v>
      </c>
    </row>
    <row r="118" spans="2:7" x14ac:dyDescent="0.3">
      <c r="B118" s="16">
        <v>45224</v>
      </c>
      <c r="C118" s="17" t="s">
        <v>1782</v>
      </c>
      <c r="D118" s="4">
        <v>739</v>
      </c>
      <c r="E118" s="4">
        <f t="shared" si="1"/>
        <v>1.6791638264030899E-2</v>
      </c>
    </row>
    <row r="119" spans="2:7" x14ac:dyDescent="0.3">
      <c r="B119" s="16">
        <v>45224</v>
      </c>
      <c r="C119" s="17" t="s">
        <v>1783</v>
      </c>
      <c r="D119" s="4">
        <v>772</v>
      </c>
      <c r="E119" s="4">
        <f t="shared" si="1"/>
        <v>1.7541467848216301E-2</v>
      </c>
    </row>
    <row r="120" spans="2:7" x14ac:dyDescent="0.3">
      <c r="B120" s="16">
        <v>45224</v>
      </c>
      <c r="C120" s="17" t="s">
        <v>1784</v>
      </c>
      <c r="D120" s="4">
        <v>778</v>
      </c>
      <c r="E120" s="4">
        <f t="shared" si="1"/>
        <v>1.76778004998864E-2</v>
      </c>
    </row>
    <row r="121" spans="2:7" x14ac:dyDescent="0.3">
      <c r="B121" s="16">
        <v>45224</v>
      </c>
      <c r="C121" s="17" t="s">
        <v>1785</v>
      </c>
      <c r="D121" s="4">
        <v>739</v>
      </c>
      <c r="E121" s="4">
        <f t="shared" si="1"/>
        <v>1.6791638264030899E-2</v>
      </c>
    </row>
    <row r="122" spans="2:7" x14ac:dyDescent="0.3">
      <c r="B122" s="16">
        <v>45224</v>
      </c>
      <c r="C122" s="17" t="s">
        <v>1786</v>
      </c>
      <c r="D122" s="4">
        <v>786</v>
      </c>
      <c r="E122" s="4">
        <f t="shared" si="1"/>
        <v>1.78595773687798E-2</v>
      </c>
    </row>
    <row r="123" spans="2:7" x14ac:dyDescent="0.3">
      <c r="B123" s="16">
        <v>45224</v>
      </c>
      <c r="C123" s="17" t="s">
        <v>1787</v>
      </c>
      <c r="D123" s="4">
        <v>798</v>
      </c>
      <c r="E123" s="4">
        <f t="shared" si="1"/>
        <v>1.8132242672119998E-2</v>
      </c>
    </row>
    <row r="124" spans="2:7" x14ac:dyDescent="0.3">
      <c r="D124" s="4">
        <f>AVERAGE(D4:D123)</f>
        <v>771.1</v>
      </c>
      <c r="E124" s="12">
        <f t="shared" si="1"/>
        <v>1.75210179504658E-2</v>
      </c>
      <c r="F124" s="13" t="s">
        <v>2459</v>
      </c>
      <c r="G124" s="13" t="s">
        <v>2460</v>
      </c>
    </row>
    <row r="125" spans="2:7" x14ac:dyDescent="0.3">
      <c r="F125" s="13" t="s">
        <v>2461</v>
      </c>
      <c r="G125" s="13" t="s">
        <v>2497</v>
      </c>
    </row>
    <row r="126" spans="2:7" x14ac:dyDescent="0.3">
      <c r="B126" s="35" t="s">
        <v>2463</v>
      </c>
      <c r="C126" s="36"/>
      <c r="D126" s="35"/>
      <c r="F126" s="13" t="s">
        <v>2464</v>
      </c>
      <c r="G126" s="13" t="s">
        <v>2465</v>
      </c>
    </row>
    <row r="127" spans="2:7" x14ac:dyDescent="0.3">
      <c r="B127" s="16">
        <v>45224</v>
      </c>
      <c r="C127" s="17" t="s">
        <v>1810</v>
      </c>
      <c r="D127" s="4">
        <v>739</v>
      </c>
      <c r="E127" s="4">
        <f t="shared" ref="E127:E190" si="2">D127/1000/44.01</f>
        <v>1.6791638264030899E-2</v>
      </c>
      <c r="F127" s="13" t="s">
        <v>2466</v>
      </c>
      <c r="G127" s="14" t="s">
        <v>2498</v>
      </c>
    </row>
    <row r="128" spans="2:7" x14ac:dyDescent="0.3">
      <c r="B128" s="16">
        <v>45224</v>
      </c>
      <c r="C128" s="17" t="s">
        <v>1811</v>
      </c>
      <c r="D128" s="4">
        <v>786</v>
      </c>
      <c r="E128" s="4">
        <f t="shared" si="2"/>
        <v>1.78595773687798E-2</v>
      </c>
      <c r="F128" s="13" t="s">
        <v>2468</v>
      </c>
      <c r="G128" s="14" t="s">
        <v>2499</v>
      </c>
    </row>
    <row r="129" spans="2:7" x14ac:dyDescent="0.3">
      <c r="B129" s="16">
        <v>45224</v>
      </c>
      <c r="C129" s="17" t="s">
        <v>1812</v>
      </c>
      <c r="D129" s="4">
        <v>904</v>
      </c>
      <c r="E129" s="4">
        <f t="shared" si="2"/>
        <v>2.0540786184957999E-2</v>
      </c>
      <c r="F129" s="13" t="s">
        <v>2470</v>
      </c>
      <c r="G129" s="15">
        <v>2.63915E-6</v>
      </c>
    </row>
    <row r="130" spans="2:7" x14ac:dyDescent="0.3">
      <c r="B130" s="16">
        <v>45224</v>
      </c>
      <c r="C130" s="17" t="s">
        <v>1813</v>
      </c>
      <c r="D130" s="4">
        <v>951</v>
      </c>
      <c r="E130" s="4">
        <f t="shared" si="2"/>
        <v>2.16087252897069E-2</v>
      </c>
      <c r="F130" s="13" t="s">
        <v>2471</v>
      </c>
      <c r="G130" s="13">
        <v>0.99111000000000005</v>
      </c>
    </row>
    <row r="131" spans="2:7" x14ac:dyDescent="0.3">
      <c r="B131" s="16">
        <v>45224</v>
      </c>
      <c r="C131" s="17" t="s">
        <v>1814</v>
      </c>
      <c r="D131" s="4">
        <v>955</v>
      </c>
      <c r="E131" s="4">
        <f t="shared" si="2"/>
        <v>2.1699613724153601E-2</v>
      </c>
      <c r="F131" s="13" t="s">
        <v>2472</v>
      </c>
      <c r="G131" s="13">
        <v>0.99107000000000001</v>
      </c>
    </row>
    <row r="132" spans="2:7" x14ac:dyDescent="0.3">
      <c r="B132" s="16">
        <v>45224</v>
      </c>
      <c r="C132" s="17" t="s">
        <v>1815</v>
      </c>
      <c r="D132" s="4">
        <v>994</v>
      </c>
      <c r="E132" s="4">
        <f t="shared" si="2"/>
        <v>2.2585775960009099E-2</v>
      </c>
    </row>
    <row r="133" spans="2:7" x14ac:dyDescent="0.3">
      <c r="B133" s="16">
        <v>45224</v>
      </c>
      <c r="C133" s="17" t="s">
        <v>1816</v>
      </c>
      <c r="D133" s="4">
        <v>1067</v>
      </c>
      <c r="E133" s="4">
        <f t="shared" si="2"/>
        <v>2.4244489888661701E-2</v>
      </c>
    </row>
    <row r="134" spans="2:7" x14ac:dyDescent="0.3">
      <c r="B134" s="16">
        <v>45224</v>
      </c>
      <c r="C134" s="17" t="s">
        <v>1817</v>
      </c>
      <c r="D134" s="4">
        <v>1071</v>
      </c>
      <c r="E134" s="4">
        <f t="shared" si="2"/>
        <v>2.4335378323108399E-2</v>
      </c>
    </row>
    <row r="135" spans="2:7" x14ac:dyDescent="0.3">
      <c r="B135" s="16">
        <v>45224</v>
      </c>
      <c r="C135" s="17" t="s">
        <v>1818</v>
      </c>
      <c r="D135" s="4">
        <v>1104</v>
      </c>
      <c r="E135" s="4">
        <f t="shared" si="2"/>
        <v>2.5085207907293801E-2</v>
      </c>
    </row>
    <row r="136" spans="2:7" x14ac:dyDescent="0.3">
      <c r="B136" s="16">
        <v>45224</v>
      </c>
      <c r="C136" s="17" t="s">
        <v>1819</v>
      </c>
      <c r="D136" s="4">
        <v>1124</v>
      </c>
      <c r="E136" s="4">
        <f t="shared" si="2"/>
        <v>2.5539650079527399E-2</v>
      </c>
    </row>
    <row r="137" spans="2:7" x14ac:dyDescent="0.3">
      <c r="B137" s="16">
        <v>45224</v>
      </c>
      <c r="C137" s="17" t="s">
        <v>1820</v>
      </c>
      <c r="D137" s="4">
        <v>1171</v>
      </c>
      <c r="E137" s="4">
        <f t="shared" si="2"/>
        <v>2.66075891842763E-2</v>
      </c>
    </row>
    <row r="138" spans="2:7" x14ac:dyDescent="0.3">
      <c r="B138" s="16">
        <v>45224</v>
      </c>
      <c r="C138" s="17" t="s">
        <v>1821</v>
      </c>
      <c r="D138" s="4">
        <v>1242</v>
      </c>
      <c r="E138" s="4">
        <f t="shared" si="2"/>
        <v>2.8220858895705501E-2</v>
      </c>
    </row>
    <row r="139" spans="2:7" x14ac:dyDescent="0.3">
      <c r="B139" s="16">
        <v>45224</v>
      </c>
      <c r="C139" s="17" t="s">
        <v>1822</v>
      </c>
      <c r="D139" s="4">
        <v>1285</v>
      </c>
      <c r="E139" s="4">
        <f t="shared" si="2"/>
        <v>2.91979095660077E-2</v>
      </c>
    </row>
    <row r="140" spans="2:7" x14ac:dyDescent="0.3">
      <c r="B140" s="16">
        <v>45224</v>
      </c>
      <c r="C140" s="17" t="s">
        <v>1823</v>
      </c>
      <c r="D140" s="4">
        <v>1326</v>
      </c>
      <c r="E140" s="4">
        <f t="shared" si="2"/>
        <v>3.0129516019086599E-2</v>
      </c>
    </row>
    <row r="141" spans="2:7" x14ac:dyDescent="0.3">
      <c r="B141" s="16">
        <v>45224</v>
      </c>
      <c r="C141" s="17" t="s">
        <v>1824</v>
      </c>
      <c r="D141" s="4">
        <v>1322</v>
      </c>
      <c r="E141" s="4">
        <f t="shared" si="2"/>
        <v>3.0038627584639901E-2</v>
      </c>
    </row>
    <row r="142" spans="2:7" x14ac:dyDescent="0.3">
      <c r="B142" s="16">
        <v>45224</v>
      </c>
      <c r="C142" s="17" t="s">
        <v>1825</v>
      </c>
      <c r="D142" s="4">
        <v>1334</v>
      </c>
      <c r="E142" s="4">
        <f t="shared" si="2"/>
        <v>3.0311292887979999E-2</v>
      </c>
    </row>
    <row r="143" spans="2:7" x14ac:dyDescent="0.3">
      <c r="B143" s="16">
        <v>45224</v>
      </c>
      <c r="C143" s="17" t="s">
        <v>1826</v>
      </c>
      <c r="D143" s="4">
        <v>1409</v>
      </c>
      <c r="E143" s="4">
        <f t="shared" si="2"/>
        <v>3.2015451033855898E-2</v>
      </c>
    </row>
    <row r="144" spans="2:7" x14ac:dyDescent="0.3">
      <c r="B144" s="16">
        <v>45224</v>
      </c>
      <c r="C144" s="17" t="s">
        <v>1827</v>
      </c>
      <c r="D144" s="4">
        <v>1458</v>
      </c>
      <c r="E144" s="4">
        <f t="shared" si="2"/>
        <v>3.3128834355828203E-2</v>
      </c>
    </row>
    <row r="145" spans="2:5" x14ac:dyDescent="0.3">
      <c r="B145" s="16">
        <v>45224</v>
      </c>
      <c r="C145" s="17" t="s">
        <v>1828</v>
      </c>
      <c r="D145" s="4">
        <v>1460</v>
      </c>
      <c r="E145" s="4">
        <f t="shared" si="2"/>
        <v>3.3174278573051601E-2</v>
      </c>
    </row>
    <row r="146" spans="2:5" x14ac:dyDescent="0.3">
      <c r="B146" s="16">
        <v>45224</v>
      </c>
      <c r="C146" s="17" t="s">
        <v>1829</v>
      </c>
      <c r="D146" s="4">
        <v>1464</v>
      </c>
      <c r="E146" s="4">
        <f t="shared" si="2"/>
        <v>3.3265167007498299E-2</v>
      </c>
    </row>
    <row r="147" spans="2:5" x14ac:dyDescent="0.3">
      <c r="B147" s="16">
        <v>45224</v>
      </c>
      <c r="C147" s="17" t="s">
        <v>1830</v>
      </c>
      <c r="D147" s="4">
        <v>1525</v>
      </c>
      <c r="E147" s="4">
        <f t="shared" si="2"/>
        <v>3.4651215632810699E-2</v>
      </c>
    </row>
    <row r="148" spans="2:5" x14ac:dyDescent="0.3">
      <c r="B148" s="16">
        <v>45224</v>
      </c>
      <c r="C148" s="17" t="s">
        <v>1831</v>
      </c>
      <c r="D148" s="4">
        <v>1588</v>
      </c>
      <c r="E148" s="4">
        <f t="shared" si="2"/>
        <v>3.6082708475346503E-2</v>
      </c>
    </row>
    <row r="149" spans="2:5" x14ac:dyDescent="0.3">
      <c r="B149" s="16">
        <v>45224</v>
      </c>
      <c r="C149" s="17" t="s">
        <v>1832</v>
      </c>
      <c r="D149" s="4">
        <v>1584</v>
      </c>
      <c r="E149" s="4">
        <f t="shared" si="2"/>
        <v>3.5991820040899798E-2</v>
      </c>
    </row>
    <row r="150" spans="2:5" x14ac:dyDescent="0.3">
      <c r="B150" s="16">
        <v>45224</v>
      </c>
      <c r="C150" s="17" t="s">
        <v>1833</v>
      </c>
      <c r="D150" s="4">
        <v>1595</v>
      </c>
      <c r="E150" s="4">
        <f t="shared" si="2"/>
        <v>3.6241763235628298E-2</v>
      </c>
    </row>
    <row r="151" spans="2:5" x14ac:dyDescent="0.3">
      <c r="B151" s="16">
        <v>45224</v>
      </c>
      <c r="C151" s="17" t="s">
        <v>1834</v>
      </c>
      <c r="D151" s="4">
        <v>1633</v>
      </c>
      <c r="E151" s="4">
        <f t="shared" si="2"/>
        <v>3.7105203362872097E-2</v>
      </c>
    </row>
    <row r="152" spans="2:5" x14ac:dyDescent="0.3">
      <c r="B152" s="16">
        <v>45224</v>
      </c>
      <c r="C152" s="17" t="s">
        <v>1835</v>
      </c>
      <c r="D152" s="4">
        <v>1658</v>
      </c>
      <c r="E152" s="4">
        <f t="shared" si="2"/>
        <v>3.7673256078164102E-2</v>
      </c>
    </row>
    <row r="153" spans="2:5" x14ac:dyDescent="0.3">
      <c r="B153" s="16">
        <v>45224</v>
      </c>
      <c r="C153" s="17" t="s">
        <v>1836</v>
      </c>
      <c r="D153" s="4">
        <v>1721</v>
      </c>
      <c r="E153" s="4">
        <f t="shared" si="2"/>
        <v>3.9104748920699803E-2</v>
      </c>
    </row>
    <row r="154" spans="2:5" x14ac:dyDescent="0.3">
      <c r="B154" s="16">
        <v>45224</v>
      </c>
      <c r="C154" s="17" t="s">
        <v>1837</v>
      </c>
      <c r="D154" s="4">
        <v>1731</v>
      </c>
      <c r="E154" s="4">
        <f t="shared" si="2"/>
        <v>3.9331970006816597E-2</v>
      </c>
    </row>
    <row r="155" spans="2:5" x14ac:dyDescent="0.3">
      <c r="B155" s="16">
        <v>45224</v>
      </c>
      <c r="C155" s="17" t="s">
        <v>1838</v>
      </c>
      <c r="D155" s="4">
        <v>1729</v>
      </c>
      <c r="E155" s="4">
        <f t="shared" si="2"/>
        <v>3.9286525789593303E-2</v>
      </c>
    </row>
    <row r="156" spans="2:5" x14ac:dyDescent="0.3">
      <c r="B156" s="16">
        <v>45224</v>
      </c>
      <c r="C156" s="17" t="s">
        <v>1839</v>
      </c>
      <c r="D156" s="4">
        <v>1774</v>
      </c>
      <c r="E156" s="4">
        <f t="shared" si="2"/>
        <v>4.0309020677118799E-2</v>
      </c>
    </row>
    <row r="157" spans="2:5" x14ac:dyDescent="0.3">
      <c r="B157" s="16">
        <v>45224</v>
      </c>
      <c r="C157" s="17" t="s">
        <v>1840</v>
      </c>
      <c r="D157" s="4">
        <v>1810</v>
      </c>
      <c r="E157" s="4">
        <f t="shared" si="2"/>
        <v>4.1127016587139298E-2</v>
      </c>
    </row>
    <row r="158" spans="2:5" x14ac:dyDescent="0.3">
      <c r="B158" s="16">
        <v>45224</v>
      </c>
      <c r="C158" s="17" t="s">
        <v>1841</v>
      </c>
      <c r="D158" s="4">
        <v>1857</v>
      </c>
      <c r="E158" s="4">
        <f t="shared" si="2"/>
        <v>4.2194955691888199E-2</v>
      </c>
    </row>
    <row r="159" spans="2:5" x14ac:dyDescent="0.3">
      <c r="B159" s="16">
        <v>45224</v>
      </c>
      <c r="C159" s="17" t="s">
        <v>1842</v>
      </c>
      <c r="D159" s="4">
        <v>1827</v>
      </c>
      <c r="E159" s="4">
        <f t="shared" si="2"/>
        <v>4.1513292433537803E-2</v>
      </c>
    </row>
    <row r="160" spans="2:5" x14ac:dyDescent="0.3">
      <c r="B160" s="16">
        <v>45224</v>
      </c>
      <c r="C160" s="17" t="s">
        <v>1843</v>
      </c>
      <c r="D160" s="4">
        <v>1868</v>
      </c>
      <c r="E160" s="4">
        <f t="shared" si="2"/>
        <v>4.2444898886616698E-2</v>
      </c>
    </row>
    <row r="161" spans="2:5" x14ac:dyDescent="0.3">
      <c r="B161" s="16">
        <v>45224</v>
      </c>
      <c r="C161" s="17" t="s">
        <v>1844</v>
      </c>
      <c r="D161" s="4">
        <v>1872</v>
      </c>
      <c r="E161" s="4">
        <f t="shared" si="2"/>
        <v>4.2535787321063397E-2</v>
      </c>
    </row>
    <row r="162" spans="2:5" x14ac:dyDescent="0.3">
      <c r="B162" s="16">
        <v>45224</v>
      </c>
      <c r="C162" s="17" t="s">
        <v>1845</v>
      </c>
      <c r="D162" s="4">
        <v>1943</v>
      </c>
      <c r="E162" s="4">
        <f t="shared" si="2"/>
        <v>4.4149057032492597E-2</v>
      </c>
    </row>
    <row r="163" spans="2:5" x14ac:dyDescent="0.3">
      <c r="B163" s="16">
        <v>45224</v>
      </c>
      <c r="C163" s="17" t="s">
        <v>1846</v>
      </c>
      <c r="D163" s="4">
        <v>1951</v>
      </c>
      <c r="E163" s="4">
        <f t="shared" si="2"/>
        <v>4.4330833901386001E-2</v>
      </c>
    </row>
    <row r="164" spans="2:5" x14ac:dyDescent="0.3">
      <c r="B164" s="16">
        <v>45224</v>
      </c>
      <c r="C164" s="17" t="s">
        <v>1847</v>
      </c>
      <c r="D164" s="4">
        <v>1971</v>
      </c>
      <c r="E164" s="4">
        <f t="shared" si="2"/>
        <v>4.4785276073619602E-2</v>
      </c>
    </row>
    <row r="165" spans="2:5" x14ac:dyDescent="0.3">
      <c r="B165" s="16">
        <v>45224</v>
      </c>
      <c r="C165" s="17" t="s">
        <v>1848</v>
      </c>
      <c r="D165" s="4">
        <v>2010</v>
      </c>
      <c r="E165" s="4">
        <f t="shared" si="2"/>
        <v>4.56714383094751E-2</v>
      </c>
    </row>
    <row r="166" spans="2:5" x14ac:dyDescent="0.3">
      <c r="B166" s="16">
        <v>45224</v>
      </c>
      <c r="C166" s="17" t="s">
        <v>1849</v>
      </c>
      <c r="D166" s="4">
        <v>2012</v>
      </c>
      <c r="E166" s="4">
        <f t="shared" si="2"/>
        <v>4.5716882526698498E-2</v>
      </c>
    </row>
    <row r="167" spans="2:5" x14ac:dyDescent="0.3">
      <c r="B167" s="16">
        <v>45224</v>
      </c>
      <c r="C167" s="17" t="s">
        <v>1850</v>
      </c>
      <c r="D167" s="4">
        <v>2083</v>
      </c>
      <c r="E167" s="4">
        <f t="shared" si="2"/>
        <v>4.7330152238127698E-2</v>
      </c>
    </row>
    <row r="168" spans="2:5" x14ac:dyDescent="0.3">
      <c r="B168" s="16">
        <v>45224</v>
      </c>
      <c r="C168" s="17" t="s">
        <v>1851</v>
      </c>
      <c r="D168" s="4">
        <v>2126</v>
      </c>
      <c r="E168" s="4">
        <f t="shared" si="2"/>
        <v>4.8307202908429901E-2</v>
      </c>
    </row>
    <row r="169" spans="2:5" x14ac:dyDescent="0.3">
      <c r="B169" s="16">
        <v>45224</v>
      </c>
      <c r="C169" s="17" t="s">
        <v>1852</v>
      </c>
      <c r="D169" s="4">
        <v>2090</v>
      </c>
      <c r="E169" s="4">
        <f t="shared" si="2"/>
        <v>4.74892069984095E-2</v>
      </c>
    </row>
    <row r="170" spans="2:5" x14ac:dyDescent="0.3">
      <c r="B170" s="16">
        <v>45224</v>
      </c>
      <c r="C170" s="17" t="s">
        <v>1853</v>
      </c>
      <c r="D170" s="4">
        <v>2130</v>
      </c>
      <c r="E170" s="4">
        <f t="shared" si="2"/>
        <v>4.8398091342876599E-2</v>
      </c>
    </row>
    <row r="171" spans="2:5" x14ac:dyDescent="0.3">
      <c r="B171" s="16">
        <v>45224</v>
      </c>
      <c r="C171" s="17" t="s">
        <v>1854</v>
      </c>
      <c r="D171" s="4">
        <v>2159</v>
      </c>
      <c r="E171" s="4">
        <f t="shared" si="2"/>
        <v>4.9057032492615303E-2</v>
      </c>
    </row>
    <row r="172" spans="2:5" x14ac:dyDescent="0.3">
      <c r="B172" s="16">
        <v>45224</v>
      </c>
      <c r="C172" s="17" t="s">
        <v>1855</v>
      </c>
      <c r="D172" s="4">
        <v>2208</v>
      </c>
      <c r="E172" s="4">
        <f t="shared" si="2"/>
        <v>5.0170415814587602E-2</v>
      </c>
    </row>
    <row r="173" spans="2:5" x14ac:dyDescent="0.3">
      <c r="B173" s="16">
        <v>45224</v>
      </c>
      <c r="C173" s="17" t="s">
        <v>1856</v>
      </c>
      <c r="D173" s="4">
        <v>2212</v>
      </c>
      <c r="E173" s="4">
        <f t="shared" si="2"/>
        <v>5.02613042490343E-2</v>
      </c>
    </row>
    <row r="174" spans="2:5" x14ac:dyDescent="0.3">
      <c r="B174" s="16">
        <v>45224</v>
      </c>
      <c r="C174" s="17" t="s">
        <v>1857</v>
      </c>
      <c r="D174" s="4">
        <v>2179</v>
      </c>
      <c r="E174" s="4">
        <f t="shared" si="2"/>
        <v>4.9511474664848898E-2</v>
      </c>
    </row>
    <row r="175" spans="2:5" x14ac:dyDescent="0.3">
      <c r="B175" s="16">
        <v>45224</v>
      </c>
      <c r="C175" s="17" t="s">
        <v>1858</v>
      </c>
      <c r="D175" s="4">
        <v>2228</v>
      </c>
      <c r="E175" s="4">
        <f t="shared" si="2"/>
        <v>5.0624857986821203E-2</v>
      </c>
    </row>
    <row r="176" spans="2:5" x14ac:dyDescent="0.3">
      <c r="B176" s="16">
        <v>45224</v>
      </c>
      <c r="C176" s="17" t="s">
        <v>1859</v>
      </c>
      <c r="D176" s="4">
        <v>2244</v>
      </c>
      <c r="E176" s="4">
        <f t="shared" si="2"/>
        <v>5.09884117246081E-2</v>
      </c>
    </row>
    <row r="177" spans="2:5" x14ac:dyDescent="0.3">
      <c r="B177" s="16">
        <v>45224</v>
      </c>
      <c r="C177" s="17" t="s">
        <v>1860</v>
      </c>
      <c r="D177" s="4">
        <v>2299</v>
      </c>
      <c r="E177" s="4">
        <f t="shared" si="2"/>
        <v>5.2238127698250397E-2</v>
      </c>
    </row>
    <row r="178" spans="2:5" x14ac:dyDescent="0.3">
      <c r="B178" s="16">
        <v>45224</v>
      </c>
      <c r="C178" s="17" t="s">
        <v>1861</v>
      </c>
      <c r="D178" s="4">
        <v>2308</v>
      </c>
      <c r="E178" s="4">
        <f t="shared" si="2"/>
        <v>5.2442626675755499E-2</v>
      </c>
    </row>
    <row r="179" spans="2:5" x14ac:dyDescent="0.3">
      <c r="B179" s="16">
        <v>45224</v>
      </c>
      <c r="C179" s="17" t="s">
        <v>1862</v>
      </c>
      <c r="D179" s="4">
        <v>2267</v>
      </c>
      <c r="E179" s="4">
        <f t="shared" si="2"/>
        <v>5.1511020222676701E-2</v>
      </c>
    </row>
    <row r="180" spans="2:5" x14ac:dyDescent="0.3">
      <c r="B180" s="16">
        <v>45224</v>
      </c>
      <c r="C180" s="17" t="s">
        <v>1863</v>
      </c>
      <c r="D180" s="4">
        <v>2310</v>
      </c>
      <c r="E180" s="4">
        <f t="shared" si="2"/>
        <v>5.2488070892978897E-2</v>
      </c>
    </row>
    <row r="181" spans="2:5" x14ac:dyDescent="0.3">
      <c r="B181" s="16">
        <v>45224</v>
      </c>
      <c r="C181" s="17" t="s">
        <v>1864</v>
      </c>
      <c r="D181" s="4">
        <v>2344</v>
      </c>
      <c r="E181" s="4">
        <f t="shared" si="2"/>
        <v>5.3260622585775998E-2</v>
      </c>
    </row>
    <row r="182" spans="2:5" x14ac:dyDescent="0.3">
      <c r="B182" s="16">
        <v>45224</v>
      </c>
      <c r="C182" s="17" t="s">
        <v>1865</v>
      </c>
      <c r="D182" s="4">
        <v>2399</v>
      </c>
      <c r="E182" s="4">
        <f t="shared" si="2"/>
        <v>5.4510338559418302E-2</v>
      </c>
    </row>
    <row r="183" spans="2:5" x14ac:dyDescent="0.3">
      <c r="B183" s="16">
        <v>45224</v>
      </c>
      <c r="C183" s="17" t="s">
        <v>1866</v>
      </c>
      <c r="D183" s="4">
        <v>2371</v>
      </c>
      <c r="E183" s="4">
        <f t="shared" si="2"/>
        <v>5.3874119518291297E-2</v>
      </c>
    </row>
    <row r="184" spans="2:5" x14ac:dyDescent="0.3">
      <c r="B184" s="16">
        <v>45224</v>
      </c>
      <c r="C184" s="17" t="s">
        <v>1867</v>
      </c>
      <c r="D184" s="4">
        <v>2407</v>
      </c>
      <c r="E184" s="4">
        <f t="shared" si="2"/>
        <v>5.4692115428311802E-2</v>
      </c>
    </row>
    <row r="185" spans="2:5" x14ac:dyDescent="0.3">
      <c r="B185" s="16">
        <v>45224</v>
      </c>
      <c r="C185" s="17" t="s">
        <v>1868</v>
      </c>
      <c r="D185" s="4">
        <v>2416</v>
      </c>
      <c r="E185" s="4">
        <f t="shared" si="2"/>
        <v>5.4896614405816897E-2</v>
      </c>
    </row>
    <row r="186" spans="2:5" x14ac:dyDescent="0.3">
      <c r="B186" s="16">
        <v>45224</v>
      </c>
      <c r="C186" s="17" t="s">
        <v>1869</v>
      </c>
      <c r="D186" s="4">
        <v>2438</v>
      </c>
      <c r="E186" s="4">
        <f t="shared" si="2"/>
        <v>5.53965007952738E-2</v>
      </c>
    </row>
    <row r="187" spans="2:5" x14ac:dyDescent="0.3">
      <c r="B187" s="16">
        <v>45224</v>
      </c>
      <c r="C187" s="17" t="s">
        <v>1870</v>
      </c>
      <c r="D187" s="4">
        <v>2475</v>
      </c>
      <c r="E187" s="4">
        <f t="shared" si="2"/>
        <v>5.62372188139059E-2</v>
      </c>
    </row>
    <row r="188" spans="2:5" x14ac:dyDescent="0.3">
      <c r="B188" s="16">
        <v>45224</v>
      </c>
      <c r="C188" s="17" t="s">
        <v>1871</v>
      </c>
      <c r="D188" s="4">
        <v>2442</v>
      </c>
      <c r="E188" s="4">
        <f t="shared" si="2"/>
        <v>5.5487389229720498E-2</v>
      </c>
    </row>
    <row r="189" spans="2:5" x14ac:dyDescent="0.3">
      <c r="B189" s="16">
        <v>45224</v>
      </c>
      <c r="C189" s="17" t="s">
        <v>1872</v>
      </c>
      <c r="D189" s="4">
        <v>2489</v>
      </c>
      <c r="E189" s="4">
        <f t="shared" si="2"/>
        <v>5.6555328334469399E-2</v>
      </c>
    </row>
    <row r="190" spans="2:5" x14ac:dyDescent="0.3">
      <c r="B190" s="16">
        <v>45224</v>
      </c>
      <c r="C190" s="17" t="s">
        <v>1873</v>
      </c>
      <c r="D190" s="4">
        <v>2497</v>
      </c>
      <c r="E190" s="4">
        <f t="shared" si="2"/>
        <v>5.6737105203362899E-2</v>
      </c>
    </row>
    <row r="191" spans="2:5" x14ac:dyDescent="0.3">
      <c r="B191" s="16">
        <v>45224</v>
      </c>
      <c r="C191" s="17" t="s">
        <v>1874</v>
      </c>
      <c r="D191" s="4">
        <v>2517</v>
      </c>
      <c r="E191" s="4">
        <f t="shared" ref="E191:E254" si="3">D191/1000/44.01</f>
        <v>5.7191547375596501E-2</v>
      </c>
    </row>
    <row r="192" spans="2:5" x14ac:dyDescent="0.3">
      <c r="B192" s="16">
        <v>45224</v>
      </c>
      <c r="C192" s="17" t="s">
        <v>1875</v>
      </c>
      <c r="D192" s="4">
        <v>2556</v>
      </c>
      <c r="E192" s="4">
        <f t="shared" si="3"/>
        <v>5.8077709611451901E-2</v>
      </c>
    </row>
    <row r="193" spans="2:5" x14ac:dyDescent="0.3">
      <c r="B193" s="16">
        <v>45224</v>
      </c>
      <c r="C193" s="17" t="s">
        <v>1876</v>
      </c>
      <c r="D193" s="4">
        <v>2525</v>
      </c>
      <c r="E193" s="4">
        <f t="shared" si="3"/>
        <v>5.7373324244489897E-2</v>
      </c>
    </row>
    <row r="194" spans="2:5" x14ac:dyDescent="0.3">
      <c r="B194" s="16">
        <v>45224</v>
      </c>
      <c r="C194" s="17" t="s">
        <v>1877</v>
      </c>
      <c r="D194" s="4">
        <v>2521</v>
      </c>
      <c r="E194" s="4">
        <f t="shared" si="3"/>
        <v>5.7282435810043199E-2</v>
      </c>
    </row>
    <row r="195" spans="2:5" x14ac:dyDescent="0.3">
      <c r="B195" s="16">
        <v>45224</v>
      </c>
      <c r="C195" s="17" t="s">
        <v>1878</v>
      </c>
      <c r="D195" s="4">
        <v>2589</v>
      </c>
      <c r="E195" s="4">
        <f t="shared" si="3"/>
        <v>5.88275391956374E-2</v>
      </c>
    </row>
    <row r="196" spans="2:5" x14ac:dyDescent="0.3">
      <c r="B196" s="16">
        <v>45224</v>
      </c>
      <c r="C196" s="17" t="s">
        <v>1879</v>
      </c>
      <c r="D196" s="4">
        <v>2589</v>
      </c>
      <c r="E196" s="4">
        <f t="shared" si="3"/>
        <v>5.88275391956374E-2</v>
      </c>
    </row>
    <row r="197" spans="2:5" x14ac:dyDescent="0.3">
      <c r="B197" s="16">
        <v>45224</v>
      </c>
      <c r="C197" s="17" t="s">
        <v>1880</v>
      </c>
      <c r="D197" s="4">
        <v>2574</v>
      </c>
      <c r="E197" s="4">
        <f t="shared" si="3"/>
        <v>5.8486707566462202E-2</v>
      </c>
    </row>
    <row r="198" spans="2:5" x14ac:dyDescent="0.3">
      <c r="B198" s="16">
        <v>45224</v>
      </c>
      <c r="C198" s="17" t="s">
        <v>1881</v>
      </c>
      <c r="D198" s="4">
        <v>2542</v>
      </c>
      <c r="E198" s="4">
        <f t="shared" si="3"/>
        <v>5.7759600090888402E-2</v>
      </c>
    </row>
    <row r="199" spans="2:5" x14ac:dyDescent="0.3">
      <c r="B199" s="16">
        <v>45224</v>
      </c>
      <c r="C199" s="17" t="s">
        <v>1882</v>
      </c>
      <c r="D199" s="4">
        <v>2583</v>
      </c>
      <c r="E199" s="4">
        <f t="shared" si="3"/>
        <v>5.8691206543967298E-2</v>
      </c>
    </row>
    <row r="200" spans="2:5" x14ac:dyDescent="0.3">
      <c r="B200" s="16">
        <v>45224</v>
      </c>
      <c r="C200" s="17" t="s">
        <v>1883</v>
      </c>
      <c r="D200" s="4">
        <v>2625</v>
      </c>
      <c r="E200" s="4">
        <f t="shared" si="3"/>
        <v>5.9645535105657801E-2</v>
      </c>
    </row>
    <row r="201" spans="2:5" x14ac:dyDescent="0.3">
      <c r="B201" s="16">
        <v>45224</v>
      </c>
      <c r="C201" s="17" t="s">
        <v>1884</v>
      </c>
      <c r="D201" s="4">
        <v>2664</v>
      </c>
      <c r="E201" s="4">
        <f t="shared" si="3"/>
        <v>6.0531697341513299E-2</v>
      </c>
    </row>
    <row r="202" spans="2:5" x14ac:dyDescent="0.3">
      <c r="B202" s="16">
        <v>45224</v>
      </c>
      <c r="C202" s="17" t="s">
        <v>1885</v>
      </c>
      <c r="D202" s="4">
        <v>2670</v>
      </c>
      <c r="E202" s="4">
        <f t="shared" si="3"/>
        <v>6.0668029993183402E-2</v>
      </c>
    </row>
    <row r="203" spans="2:5" x14ac:dyDescent="0.3">
      <c r="B203" s="16">
        <v>45224</v>
      </c>
      <c r="C203" s="17" t="s">
        <v>1886</v>
      </c>
      <c r="D203" s="4">
        <v>2629</v>
      </c>
      <c r="E203" s="4">
        <f t="shared" si="3"/>
        <v>5.97364235401045E-2</v>
      </c>
    </row>
    <row r="204" spans="2:5" x14ac:dyDescent="0.3">
      <c r="B204" s="16">
        <v>45224</v>
      </c>
      <c r="C204" s="17" t="s">
        <v>1887</v>
      </c>
      <c r="D204" s="4">
        <v>2633</v>
      </c>
      <c r="E204" s="4">
        <f t="shared" si="3"/>
        <v>5.9827311974551198E-2</v>
      </c>
    </row>
    <row r="205" spans="2:5" x14ac:dyDescent="0.3">
      <c r="B205" s="16">
        <v>45224</v>
      </c>
      <c r="C205" s="17" t="s">
        <v>1888</v>
      </c>
      <c r="D205" s="4">
        <v>2699</v>
      </c>
      <c r="E205" s="4">
        <f t="shared" si="3"/>
        <v>6.1326971142922099E-2</v>
      </c>
    </row>
    <row r="206" spans="2:5" x14ac:dyDescent="0.3">
      <c r="B206" s="16">
        <v>45224</v>
      </c>
      <c r="C206" s="17" t="s">
        <v>1889</v>
      </c>
      <c r="D206" s="4">
        <v>2699</v>
      </c>
      <c r="E206" s="4">
        <f t="shared" si="3"/>
        <v>6.1326971142922099E-2</v>
      </c>
    </row>
    <row r="207" spans="2:5" x14ac:dyDescent="0.3">
      <c r="B207" s="16">
        <v>45224</v>
      </c>
      <c r="C207" s="17" t="s">
        <v>1890</v>
      </c>
      <c r="D207" s="4">
        <v>2674</v>
      </c>
      <c r="E207" s="4">
        <f t="shared" si="3"/>
        <v>6.07589184276301E-2</v>
      </c>
    </row>
    <row r="208" spans="2:5" x14ac:dyDescent="0.3">
      <c r="B208" s="16">
        <v>45224</v>
      </c>
      <c r="C208" s="17" t="s">
        <v>1891</v>
      </c>
      <c r="D208" s="4">
        <v>2711</v>
      </c>
      <c r="E208" s="4">
        <f t="shared" si="3"/>
        <v>6.15996364462622E-2</v>
      </c>
    </row>
    <row r="209" spans="2:5" x14ac:dyDescent="0.3">
      <c r="B209" s="16">
        <v>45224</v>
      </c>
      <c r="C209" s="17" t="s">
        <v>1892</v>
      </c>
      <c r="D209" s="4">
        <v>2727</v>
      </c>
      <c r="E209" s="4">
        <f t="shared" si="3"/>
        <v>6.1963190184049097E-2</v>
      </c>
    </row>
    <row r="210" spans="2:5" x14ac:dyDescent="0.3">
      <c r="B210" s="16">
        <v>45224</v>
      </c>
      <c r="C210" s="17" t="s">
        <v>1893</v>
      </c>
      <c r="D210" s="4">
        <v>2748</v>
      </c>
      <c r="E210" s="4">
        <f t="shared" si="3"/>
        <v>6.24403544648943E-2</v>
      </c>
    </row>
    <row r="211" spans="2:5" x14ac:dyDescent="0.3">
      <c r="B211" s="16">
        <v>45224</v>
      </c>
      <c r="C211" s="17" t="s">
        <v>1894</v>
      </c>
      <c r="D211" s="4">
        <v>2798</v>
      </c>
      <c r="E211" s="4">
        <f t="shared" si="3"/>
        <v>6.3576459895478304E-2</v>
      </c>
    </row>
    <row r="212" spans="2:5" x14ac:dyDescent="0.3">
      <c r="B212" s="16">
        <v>45224</v>
      </c>
      <c r="C212" s="17" t="s">
        <v>1895</v>
      </c>
      <c r="D212" s="4">
        <v>2754</v>
      </c>
      <c r="E212" s="4">
        <f t="shared" si="3"/>
        <v>6.2576687116564403E-2</v>
      </c>
    </row>
    <row r="213" spans="2:5" x14ac:dyDescent="0.3">
      <c r="B213" s="16">
        <v>45224</v>
      </c>
      <c r="C213" s="17" t="s">
        <v>1896</v>
      </c>
      <c r="D213" s="4">
        <v>2754</v>
      </c>
      <c r="E213" s="4">
        <f t="shared" si="3"/>
        <v>6.2576687116564403E-2</v>
      </c>
    </row>
    <row r="214" spans="2:5" x14ac:dyDescent="0.3">
      <c r="B214" s="16">
        <v>45224</v>
      </c>
      <c r="C214" s="17" t="s">
        <v>1897</v>
      </c>
      <c r="D214" s="4">
        <v>2798</v>
      </c>
      <c r="E214" s="4">
        <f t="shared" si="3"/>
        <v>6.3576459895478304E-2</v>
      </c>
    </row>
    <row r="215" spans="2:5" x14ac:dyDescent="0.3">
      <c r="B215" s="16">
        <v>45224</v>
      </c>
      <c r="C215" s="17" t="s">
        <v>1898</v>
      </c>
      <c r="D215" s="4">
        <v>2835</v>
      </c>
      <c r="E215" s="4">
        <f t="shared" si="3"/>
        <v>6.4417177914110405E-2</v>
      </c>
    </row>
    <row r="216" spans="2:5" x14ac:dyDescent="0.3">
      <c r="B216" s="16">
        <v>45224</v>
      </c>
      <c r="C216" s="17" t="s">
        <v>1899</v>
      </c>
      <c r="D216" s="4">
        <v>2843</v>
      </c>
      <c r="E216" s="4">
        <f t="shared" si="3"/>
        <v>6.4598954783003898E-2</v>
      </c>
    </row>
    <row r="217" spans="2:5" x14ac:dyDescent="0.3">
      <c r="B217" s="16">
        <v>45224</v>
      </c>
      <c r="C217" s="17" t="s">
        <v>1900</v>
      </c>
      <c r="D217" s="4">
        <v>2809</v>
      </c>
      <c r="E217" s="4">
        <f t="shared" si="3"/>
        <v>6.3826403090206804E-2</v>
      </c>
    </row>
    <row r="218" spans="2:5" x14ac:dyDescent="0.3">
      <c r="B218" s="16">
        <v>45224</v>
      </c>
      <c r="C218" s="17" t="s">
        <v>1901</v>
      </c>
      <c r="D218" s="4">
        <v>2860</v>
      </c>
      <c r="E218" s="4">
        <f t="shared" si="3"/>
        <v>6.4985230629402396E-2</v>
      </c>
    </row>
    <row r="219" spans="2:5" x14ac:dyDescent="0.3">
      <c r="B219" s="16">
        <v>45224</v>
      </c>
      <c r="C219" s="17" t="s">
        <v>1902</v>
      </c>
      <c r="D219" s="4">
        <v>2886</v>
      </c>
      <c r="E219" s="4">
        <f t="shared" si="3"/>
        <v>6.5576005453306094E-2</v>
      </c>
    </row>
    <row r="220" spans="2:5" x14ac:dyDescent="0.3">
      <c r="B220" s="16">
        <v>45224</v>
      </c>
      <c r="C220" s="17" t="s">
        <v>1903</v>
      </c>
      <c r="D220" s="4">
        <v>2886</v>
      </c>
      <c r="E220" s="4">
        <f t="shared" si="3"/>
        <v>6.5576005453306094E-2</v>
      </c>
    </row>
    <row r="221" spans="2:5" x14ac:dyDescent="0.3">
      <c r="B221" s="16">
        <v>45224</v>
      </c>
      <c r="C221" s="17" t="s">
        <v>1904</v>
      </c>
      <c r="D221" s="4">
        <v>2862</v>
      </c>
      <c r="E221" s="4">
        <f t="shared" si="3"/>
        <v>6.5030674846625794E-2</v>
      </c>
    </row>
    <row r="222" spans="2:5" x14ac:dyDescent="0.3">
      <c r="B222" s="16">
        <v>45224</v>
      </c>
      <c r="C222" s="17" t="s">
        <v>1905</v>
      </c>
      <c r="D222" s="4">
        <v>2886</v>
      </c>
      <c r="E222" s="4">
        <f t="shared" si="3"/>
        <v>6.5576005453306094E-2</v>
      </c>
    </row>
    <row r="223" spans="2:5" x14ac:dyDescent="0.3">
      <c r="B223" s="16">
        <v>45224</v>
      </c>
      <c r="C223" s="17" t="s">
        <v>1906</v>
      </c>
      <c r="D223" s="4">
        <v>2892</v>
      </c>
      <c r="E223" s="4">
        <f t="shared" si="3"/>
        <v>6.5712338104976106E-2</v>
      </c>
    </row>
    <row r="224" spans="2:5" x14ac:dyDescent="0.3">
      <c r="B224" s="16">
        <v>45224</v>
      </c>
      <c r="C224" s="17" t="s">
        <v>1907</v>
      </c>
      <c r="D224" s="4">
        <v>2929</v>
      </c>
      <c r="E224" s="4">
        <f t="shared" si="3"/>
        <v>6.6553056123608303E-2</v>
      </c>
    </row>
    <row r="225" spans="2:5" x14ac:dyDescent="0.3">
      <c r="B225" s="16">
        <v>45224</v>
      </c>
      <c r="C225" s="17" t="s">
        <v>1908</v>
      </c>
      <c r="D225" s="4">
        <v>2966</v>
      </c>
      <c r="E225" s="4">
        <f t="shared" si="3"/>
        <v>6.7393774142240404E-2</v>
      </c>
    </row>
    <row r="226" spans="2:5" x14ac:dyDescent="0.3">
      <c r="B226" s="16">
        <v>45224</v>
      </c>
      <c r="C226" s="17" t="s">
        <v>1909</v>
      </c>
      <c r="D226" s="4">
        <v>2933</v>
      </c>
      <c r="E226" s="4">
        <f t="shared" si="3"/>
        <v>6.6643944558055002E-2</v>
      </c>
    </row>
    <row r="227" spans="2:5" x14ac:dyDescent="0.3">
      <c r="B227" s="16">
        <v>45224</v>
      </c>
      <c r="C227" s="17" t="s">
        <v>1910</v>
      </c>
      <c r="D227" s="4">
        <v>2939</v>
      </c>
      <c r="E227" s="4">
        <f t="shared" si="3"/>
        <v>6.6780277209725097E-2</v>
      </c>
    </row>
    <row r="228" spans="2:5" x14ac:dyDescent="0.3">
      <c r="B228" s="16">
        <v>45224</v>
      </c>
      <c r="C228" s="17" t="s">
        <v>1911</v>
      </c>
      <c r="D228" s="4">
        <v>2939</v>
      </c>
      <c r="E228" s="4">
        <f t="shared" si="3"/>
        <v>6.6780277209725097E-2</v>
      </c>
    </row>
    <row r="229" spans="2:5" x14ac:dyDescent="0.3">
      <c r="B229" s="16">
        <v>45224</v>
      </c>
      <c r="C229" s="17" t="s">
        <v>1912</v>
      </c>
      <c r="D229" s="4">
        <v>3004</v>
      </c>
      <c r="E229" s="4">
        <f t="shared" si="3"/>
        <v>6.8257214269484195E-2</v>
      </c>
    </row>
    <row r="230" spans="2:5" x14ac:dyDescent="0.3">
      <c r="B230" s="16">
        <v>45224</v>
      </c>
      <c r="C230" s="17" t="s">
        <v>1913</v>
      </c>
      <c r="D230" s="4">
        <v>3008</v>
      </c>
      <c r="E230" s="4">
        <f t="shared" si="3"/>
        <v>6.8348102703930894E-2</v>
      </c>
    </row>
    <row r="231" spans="2:5" x14ac:dyDescent="0.3">
      <c r="B231" s="16">
        <v>45224</v>
      </c>
      <c r="C231" s="17" t="s">
        <v>1914</v>
      </c>
      <c r="D231" s="4">
        <v>2970</v>
      </c>
      <c r="E231" s="4">
        <f t="shared" si="3"/>
        <v>6.7484662576687102E-2</v>
      </c>
    </row>
    <row r="232" spans="2:5" x14ac:dyDescent="0.3">
      <c r="B232" s="16">
        <v>45224</v>
      </c>
      <c r="C232" s="17" t="s">
        <v>1915</v>
      </c>
      <c r="D232" s="4">
        <v>2976</v>
      </c>
      <c r="E232" s="4">
        <f t="shared" si="3"/>
        <v>6.7620995228357197E-2</v>
      </c>
    </row>
    <row r="233" spans="2:5" x14ac:dyDescent="0.3">
      <c r="B233" s="16">
        <v>45224</v>
      </c>
      <c r="C233" s="17" t="s">
        <v>1916</v>
      </c>
      <c r="D233" s="4">
        <v>3027</v>
      </c>
      <c r="E233" s="4">
        <f t="shared" si="3"/>
        <v>6.8779822767552803E-2</v>
      </c>
    </row>
    <row r="234" spans="2:5" x14ac:dyDescent="0.3">
      <c r="B234" s="16">
        <v>45224</v>
      </c>
      <c r="C234" s="17" t="s">
        <v>1917</v>
      </c>
      <c r="D234" s="4">
        <v>3041</v>
      </c>
      <c r="E234" s="4">
        <f t="shared" si="3"/>
        <v>6.9097932288116296E-2</v>
      </c>
    </row>
    <row r="235" spans="2:5" x14ac:dyDescent="0.3">
      <c r="B235" s="16">
        <v>45224</v>
      </c>
      <c r="C235" s="17" t="s">
        <v>1918</v>
      </c>
      <c r="D235" s="4">
        <v>3043</v>
      </c>
      <c r="E235" s="4">
        <f t="shared" si="3"/>
        <v>6.9143376505339693E-2</v>
      </c>
    </row>
    <row r="236" spans="2:5" x14ac:dyDescent="0.3">
      <c r="B236" s="16">
        <v>45224</v>
      </c>
      <c r="C236" s="17" t="s">
        <v>1919</v>
      </c>
      <c r="D236" s="4">
        <v>3000</v>
      </c>
      <c r="E236" s="4">
        <f t="shared" si="3"/>
        <v>6.8166325835037497E-2</v>
      </c>
    </row>
    <row r="237" spans="2:5" x14ac:dyDescent="0.3">
      <c r="B237" s="16">
        <v>45224</v>
      </c>
      <c r="C237" s="17" t="s">
        <v>1920</v>
      </c>
      <c r="D237" s="4">
        <v>3002</v>
      </c>
      <c r="E237" s="4">
        <f t="shared" si="3"/>
        <v>6.8211770052260895E-2</v>
      </c>
    </row>
    <row r="238" spans="2:5" x14ac:dyDescent="0.3">
      <c r="B238" s="16">
        <v>45224</v>
      </c>
      <c r="C238" s="17" t="s">
        <v>1921</v>
      </c>
      <c r="D238" s="4">
        <v>3071</v>
      </c>
      <c r="E238" s="4">
        <f t="shared" si="3"/>
        <v>6.9779595546466705E-2</v>
      </c>
    </row>
    <row r="239" spans="2:5" x14ac:dyDescent="0.3">
      <c r="B239" s="16">
        <v>45224</v>
      </c>
      <c r="C239" s="17" t="s">
        <v>1922</v>
      </c>
      <c r="D239" s="4">
        <v>3071</v>
      </c>
      <c r="E239" s="4">
        <f t="shared" si="3"/>
        <v>6.9779595546466705E-2</v>
      </c>
    </row>
    <row r="240" spans="2:5" x14ac:dyDescent="0.3">
      <c r="B240" s="16">
        <v>45224</v>
      </c>
      <c r="C240" s="17" t="s">
        <v>1923</v>
      </c>
      <c r="D240" s="4">
        <v>3069</v>
      </c>
      <c r="E240" s="4">
        <f t="shared" si="3"/>
        <v>6.9734151329243294E-2</v>
      </c>
    </row>
    <row r="241" spans="2:5" x14ac:dyDescent="0.3">
      <c r="B241" s="16">
        <v>45224</v>
      </c>
      <c r="C241" s="17" t="s">
        <v>1924</v>
      </c>
      <c r="D241" s="4">
        <v>3041</v>
      </c>
      <c r="E241" s="4">
        <f t="shared" si="3"/>
        <v>6.9097932288116296E-2</v>
      </c>
    </row>
    <row r="242" spans="2:5" x14ac:dyDescent="0.3">
      <c r="B242" s="16">
        <v>45224</v>
      </c>
      <c r="C242" s="17" t="s">
        <v>1925</v>
      </c>
      <c r="D242" s="4">
        <v>3082</v>
      </c>
      <c r="E242" s="4">
        <f t="shared" si="3"/>
        <v>7.0029538741195205E-2</v>
      </c>
    </row>
    <row r="243" spans="2:5" x14ac:dyDescent="0.3">
      <c r="B243" s="16">
        <v>45224</v>
      </c>
      <c r="C243" s="17" t="s">
        <v>1926</v>
      </c>
      <c r="D243" s="4">
        <v>3112</v>
      </c>
      <c r="E243" s="4">
        <f t="shared" si="3"/>
        <v>7.07112019995456E-2</v>
      </c>
    </row>
    <row r="244" spans="2:5" x14ac:dyDescent="0.3">
      <c r="B244" s="16">
        <v>45224</v>
      </c>
      <c r="C244" s="17" t="s">
        <v>1927</v>
      </c>
      <c r="D244" s="4">
        <v>3112</v>
      </c>
      <c r="E244" s="4">
        <f t="shared" si="3"/>
        <v>7.07112019995456E-2</v>
      </c>
    </row>
    <row r="245" spans="2:5" x14ac:dyDescent="0.3">
      <c r="B245" s="16">
        <v>45224</v>
      </c>
      <c r="C245" s="17" t="s">
        <v>1928</v>
      </c>
      <c r="D245" s="4">
        <v>3084</v>
      </c>
      <c r="E245" s="4">
        <f t="shared" si="3"/>
        <v>7.0074982958418505E-2</v>
      </c>
    </row>
    <row r="246" spans="2:5" x14ac:dyDescent="0.3">
      <c r="B246" s="16">
        <v>45224</v>
      </c>
      <c r="C246" s="17" t="s">
        <v>1929</v>
      </c>
      <c r="D246" s="4">
        <v>3075</v>
      </c>
      <c r="E246" s="4">
        <f t="shared" si="3"/>
        <v>6.9870483980913403E-2</v>
      </c>
    </row>
    <row r="247" spans="2:5" x14ac:dyDescent="0.3">
      <c r="B247" s="16">
        <v>45224</v>
      </c>
      <c r="C247" s="17" t="s">
        <v>1930</v>
      </c>
      <c r="D247" s="4">
        <v>3082</v>
      </c>
      <c r="E247" s="4">
        <f t="shared" si="3"/>
        <v>7.0029538741195205E-2</v>
      </c>
    </row>
    <row r="248" spans="2:5" x14ac:dyDescent="0.3">
      <c r="B248" s="16">
        <v>45224</v>
      </c>
      <c r="C248" s="17" t="s">
        <v>1931</v>
      </c>
      <c r="D248" s="4">
        <v>3143</v>
      </c>
      <c r="E248" s="4">
        <f t="shared" si="3"/>
        <v>7.1415587366507605E-2</v>
      </c>
    </row>
    <row r="249" spans="2:5" x14ac:dyDescent="0.3">
      <c r="B249" s="16">
        <v>45224</v>
      </c>
      <c r="C249" s="17" t="s">
        <v>1932</v>
      </c>
      <c r="D249" s="4">
        <v>3143</v>
      </c>
      <c r="E249" s="4">
        <f t="shared" si="3"/>
        <v>7.1415587366507605E-2</v>
      </c>
    </row>
    <row r="250" spans="2:5" x14ac:dyDescent="0.3">
      <c r="B250" s="16">
        <v>45224</v>
      </c>
      <c r="C250" s="17" t="s">
        <v>1933</v>
      </c>
      <c r="D250" s="4">
        <v>3110</v>
      </c>
      <c r="E250" s="4">
        <f t="shared" si="3"/>
        <v>7.0665757782322203E-2</v>
      </c>
    </row>
    <row r="251" spans="2:5" x14ac:dyDescent="0.3">
      <c r="B251" s="16">
        <v>45224</v>
      </c>
      <c r="C251" s="17" t="s">
        <v>1934</v>
      </c>
      <c r="D251" s="4">
        <v>3112</v>
      </c>
      <c r="E251" s="4">
        <f t="shared" si="3"/>
        <v>7.07112019995456E-2</v>
      </c>
    </row>
    <row r="252" spans="2:5" x14ac:dyDescent="0.3">
      <c r="B252" s="16">
        <v>45224</v>
      </c>
      <c r="C252" s="17" t="s">
        <v>1935</v>
      </c>
      <c r="D252" s="4">
        <v>3126</v>
      </c>
      <c r="E252" s="4">
        <f t="shared" si="3"/>
        <v>7.1029311520109106E-2</v>
      </c>
    </row>
    <row r="253" spans="2:5" x14ac:dyDescent="0.3">
      <c r="B253" s="16">
        <v>45224</v>
      </c>
      <c r="C253" s="17" t="s">
        <v>1936</v>
      </c>
      <c r="D253" s="4">
        <v>3179</v>
      </c>
      <c r="E253" s="4">
        <f t="shared" si="3"/>
        <v>7.2233583276528096E-2</v>
      </c>
    </row>
    <row r="254" spans="2:5" x14ac:dyDescent="0.3">
      <c r="B254" s="16">
        <v>45224</v>
      </c>
      <c r="C254" s="17" t="s">
        <v>1937</v>
      </c>
      <c r="D254" s="4">
        <v>3186</v>
      </c>
      <c r="E254" s="4">
        <f t="shared" si="3"/>
        <v>7.23926380368098E-2</v>
      </c>
    </row>
    <row r="255" spans="2:5" x14ac:dyDescent="0.3">
      <c r="B255" s="16">
        <v>45224</v>
      </c>
      <c r="C255" s="17" t="s">
        <v>1938</v>
      </c>
      <c r="D255" s="4">
        <v>3143</v>
      </c>
      <c r="E255" s="4">
        <f t="shared" ref="E255:E318" si="4">D255/1000/44.01</f>
        <v>7.1415587366507605E-2</v>
      </c>
    </row>
    <row r="256" spans="2:5" x14ac:dyDescent="0.3">
      <c r="B256" s="16">
        <v>45224</v>
      </c>
      <c r="C256" s="17" t="s">
        <v>1939</v>
      </c>
      <c r="D256" s="4">
        <v>3141</v>
      </c>
      <c r="E256" s="4">
        <f t="shared" si="4"/>
        <v>7.1370143149284304E-2</v>
      </c>
    </row>
    <row r="257" spans="2:5" x14ac:dyDescent="0.3">
      <c r="B257" s="16">
        <v>45224</v>
      </c>
      <c r="C257" s="17" t="s">
        <v>1940</v>
      </c>
      <c r="D257" s="4">
        <v>3218</v>
      </c>
      <c r="E257" s="4">
        <f t="shared" si="4"/>
        <v>7.3119745512383594E-2</v>
      </c>
    </row>
    <row r="258" spans="2:5" x14ac:dyDescent="0.3">
      <c r="B258" s="16">
        <v>45224</v>
      </c>
      <c r="C258" s="17" t="s">
        <v>1941</v>
      </c>
      <c r="D258" s="4">
        <v>3218</v>
      </c>
      <c r="E258" s="4">
        <f t="shared" si="4"/>
        <v>7.3119745512383594E-2</v>
      </c>
    </row>
    <row r="259" spans="2:5" x14ac:dyDescent="0.3">
      <c r="B259" s="16">
        <v>45224</v>
      </c>
      <c r="C259" s="17" t="s">
        <v>1942</v>
      </c>
      <c r="D259" s="4">
        <v>3185</v>
      </c>
      <c r="E259" s="4">
        <f t="shared" si="4"/>
        <v>7.2369915928198095E-2</v>
      </c>
    </row>
    <row r="260" spans="2:5" x14ac:dyDescent="0.3">
      <c r="B260" s="16">
        <v>45224</v>
      </c>
      <c r="C260" s="17" t="s">
        <v>1943</v>
      </c>
      <c r="D260" s="4">
        <v>3177</v>
      </c>
      <c r="E260" s="4">
        <f t="shared" si="4"/>
        <v>7.2188139059304698E-2</v>
      </c>
    </row>
    <row r="261" spans="2:5" x14ac:dyDescent="0.3">
      <c r="B261" s="16">
        <v>45224</v>
      </c>
      <c r="C261" s="17" t="s">
        <v>1944</v>
      </c>
      <c r="D261" s="4">
        <v>3186</v>
      </c>
      <c r="E261" s="4">
        <f t="shared" si="4"/>
        <v>7.23926380368098E-2</v>
      </c>
    </row>
    <row r="262" spans="2:5" x14ac:dyDescent="0.3">
      <c r="B262" s="16">
        <v>45224</v>
      </c>
      <c r="C262" s="17" t="s">
        <v>1945</v>
      </c>
      <c r="D262" s="4">
        <v>3210</v>
      </c>
      <c r="E262" s="4">
        <f t="shared" si="4"/>
        <v>7.29379686434901E-2</v>
      </c>
    </row>
    <row r="263" spans="2:5" x14ac:dyDescent="0.3">
      <c r="B263" s="16">
        <v>45224</v>
      </c>
      <c r="C263" s="17" t="s">
        <v>1946</v>
      </c>
      <c r="D263" s="4">
        <v>3210</v>
      </c>
      <c r="E263" s="4">
        <f t="shared" si="4"/>
        <v>7.29379686434901E-2</v>
      </c>
    </row>
    <row r="264" spans="2:5" x14ac:dyDescent="0.3">
      <c r="B264" s="16">
        <v>45224</v>
      </c>
      <c r="C264" s="17" t="s">
        <v>1947</v>
      </c>
      <c r="D264" s="4">
        <v>3228</v>
      </c>
      <c r="E264" s="4">
        <f t="shared" si="4"/>
        <v>7.3346966598500304E-2</v>
      </c>
    </row>
    <row r="265" spans="2:5" x14ac:dyDescent="0.3">
      <c r="B265" s="16">
        <v>45224</v>
      </c>
      <c r="C265" s="17" t="s">
        <v>1948</v>
      </c>
      <c r="D265" s="4">
        <v>3218</v>
      </c>
      <c r="E265" s="4">
        <f t="shared" si="4"/>
        <v>7.3119745512383594E-2</v>
      </c>
    </row>
    <row r="266" spans="2:5" x14ac:dyDescent="0.3">
      <c r="B266" s="16">
        <v>45224</v>
      </c>
      <c r="C266" s="17" t="s">
        <v>1949</v>
      </c>
      <c r="D266" s="4">
        <v>3220</v>
      </c>
      <c r="E266" s="4">
        <f t="shared" si="4"/>
        <v>7.3165189729606894E-2</v>
      </c>
    </row>
    <row r="267" spans="2:5" x14ac:dyDescent="0.3">
      <c r="B267" s="16">
        <v>45224</v>
      </c>
      <c r="C267" s="17" t="s">
        <v>1950</v>
      </c>
      <c r="D267" s="4">
        <v>3249</v>
      </c>
      <c r="E267" s="4">
        <f t="shared" si="4"/>
        <v>7.3824130879345598E-2</v>
      </c>
    </row>
    <row r="268" spans="2:5" x14ac:dyDescent="0.3">
      <c r="B268" s="16">
        <v>45224</v>
      </c>
      <c r="C268" s="17" t="s">
        <v>1951</v>
      </c>
      <c r="D268" s="4">
        <v>3257</v>
      </c>
      <c r="E268" s="4">
        <f t="shared" si="4"/>
        <v>7.4005907748238994E-2</v>
      </c>
    </row>
    <row r="269" spans="2:5" x14ac:dyDescent="0.3">
      <c r="B269" s="16">
        <v>45224</v>
      </c>
      <c r="C269" s="17" t="s">
        <v>1952</v>
      </c>
      <c r="D269" s="4">
        <v>3210</v>
      </c>
      <c r="E269" s="4">
        <f t="shared" si="4"/>
        <v>7.29379686434901E-2</v>
      </c>
    </row>
    <row r="270" spans="2:5" x14ac:dyDescent="0.3">
      <c r="B270" s="16">
        <v>45224</v>
      </c>
      <c r="C270" s="17" t="s">
        <v>1953</v>
      </c>
      <c r="D270" s="4">
        <v>3251</v>
      </c>
      <c r="E270" s="4">
        <f t="shared" si="4"/>
        <v>7.3869575096568996E-2</v>
      </c>
    </row>
    <row r="271" spans="2:5" x14ac:dyDescent="0.3">
      <c r="B271" s="16">
        <v>45224</v>
      </c>
      <c r="C271" s="17" t="s">
        <v>1954</v>
      </c>
      <c r="D271" s="4">
        <v>3285</v>
      </c>
      <c r="E271" s="4">
        <f t="shared" si="4"/>
        <v>7.4642126789366103E-2</v>
      </c>
    </row>
    <row r="272" spans="2:5" x14ac:dyDescent="0.3">
      <c r="B272" s="16">
        <v>45224</v>
      </c>
      <c r="C272" s="17" t="s">
        <v>1955</v>
      </c>
      <c r="D272" s="4">
        <v>3283</v>
      </c>
      <c r="E272" s="4">
        <f t="shared" si="4"/>
        <v>7.4596682572142706E-2</v>
      </c>
    </row>
    <row r="273" spans="2:5" x14ac:dyDescent="0.3">
      <c r="B273" s="16">
        <v>45224</v>
      </c>
      <c r="C273" s="17" t="s">
        <v>1956</v>
      </c>
      <c r="D273" s="4">
        <v>3265</v>
      </c>
      <c r="E273" s="4">
        <f t="shared" si="4"/>
        <v>7.4187684617132502E-2</v>
      </c>
    </row>
    <row r="274" spans="2:5" x14ac:dyDescent="0.3">
      <c r="B274" s="16">
        <v>45224</v>
      </c>
      <c r="C274" s="17" t="s">
        <v>1957</v>
      </c>
      <c r="D274" s="4">
        <v>3247</v>
      </c>
      <c r="E274" s="4">
        <f t="shared" si="4"/>
        <v>7.37786866621222E-2</v>
      </c>
    </row>
    <row r="275" spans="2:5" x14ac:dyDescent="0.3">
      <c r="B275" s="16">
        <v>45224</v>
      </c>
      <c r="C275" s="17" t="s">
        <v>1958</v>
      </c>
      <c r="D275" s="4">
        <v>3243</v>
      </c>
      <c r="E275" s="4">
        <f t="shared" si="4"/>
        <v>7.3687798227675502E-2</v>
      </c>
    </row>
    <row r="276" spans="2:5" x14ac:dyDescent="0.3">
      <c r="B276" s="16">
        <v>45224</v>
      </c>
      <c r="C276" s="17" t="s">
        <v>1959</v>
      </c>
      <c r="D276" s="4">
        <v>3281</v>
      </c>
      <c r="E276" s="4">
        <f t="shared" si="4"/>
        <v>7.4551238354919294E-2</v>
      </c>
    </row>
    <row r="277" spans="2:5" x14ac:dyDescent="0.3">
      <c r="B277" s="16">
        <v>45224</v>
      </c>
      <c r="C277" s="17" t="s">
        <v>1960</v>
      </c>
      <c r="D277" s="4">
        <v>3285</v>
      </c>
      <c r="E277" s="4">
        <f t="shared" si="4"/>
        <v>7.4642126789366103E-2</v>
      </c>
    </row>
    <row r="278" spans="2:5" x14ac:dyDescent="0.3">
      <c r="B278" s="16">
        <v>45224</v>
      </c>
      <c r="C278" s="17" t="s">
        <v>1961</v>
      </c>
      <c r="D278" s="4">
        <v>3318</v>
      </c>
      <c r="E278" s="4">
        <f t="shared" si="4"/>
        <v>7.5391956373551505E-2</v>
      </c>
    </row>
    <row r="279" spans="2:5" x14ac:dyDescent="0.3">
      <c r="B279" s="16">
        <v>45224</v>
      </c>
      <c r="C279" s="17" t="s">
        <v>1962</v>
      </c>
      <c r="D279" s="4">
        <v>3285</v>
      </c>
      <c r="E279" s="4">
        <f t="shared" si="4"/>
        <v>7.4642126789366103E-2</v>
      </c>
    </row>
    <row r="280" spans="2:5" x14ac:dyDescent="0.3">
      <c r="B280" s="16">
        <v>45224</v>
      </c>
      <c r="C280" s="17" t="s">
        <v>1963</v>
      </c>
      <c r="D280" s="4">
        <v>3285</v>
      </c>
      <c r="E280" s="4">
        <f t="shared" si="4"/>
        <v>7.4642126789366103E-2</v>
      </c>
    </row>
    <row r="281" spans="2:5" x14ac:dyDescent="0.3">
      <c r="B281" s="16">
        <v>45224</v>
      </c>
      <c r="C281" s="17" t="s">
        <v>1964</v>
      </c>
      <c r="D281" s="4">
        <v>3318</v>
      </c>
      <c r="E281" s="4">
        <f t="shared" si="4"/>
        <v>7.5391956373551505E-2</v>
      </c>
    </row>
    <row r="282" spans="2:5" x14ac:dyDescent="0.3">
      <c r="B282" s="16">
        <v>45224</v>
      </c>
      <c r="C282" s="17" t="s">
        <v>1965</v>
      </c>
      <c r="D282" s="4">
        <v>3316</v>
      </c>
      <c r="E282" s="4">
        <f t="shared" si="4"/>
        <v>7.5346512156328094E-2</v>
      </c>
    </row>
    <row r="283" spans="2:5" x14ac:dyDescent="0.3">
      <c r="B283" s="16">
        <v>45224</v>
      </c>
      <c r="C283" s="17" t="s">
        <v>1966</v>
      </c>
      <c r="D283" s="4">
        <v>3283</v>
      </c>
      <c r="E283" s="4">
        <f t="shared" si="4"/>
        <v>7.4596682572142706E-2</v>
      </c>
    </row>
    <row r="284" spans="2:5" x14ac:dyDescent="0.3">
      <c r="B284" s="16">
        <v>45224</v>
      </c>
      <c r="C284" s="17" t="s">
        <v>1967</v>
      </c>
      <c r="D284" s="4">
        <v>3277</v>
      </c>
      <c r="E284" s="4">
        <f t="shared" si="4"/>
        <v>7.4460349920472596E-2</v>
      </c>
    </row>
    <row r="285" spans="2:5" x14ac:dyDescent="0.3">
      <c r="B285" s="16">
        <v>45224</v>
      </c>
      <c r="C285" s="17" t="s">
        <v>1968</v>
      </c>
      <c r="D285" s="4">
        <v>3302</v>
      </c>
      <c r="E285" s="4">
        <f t="shared" si="4"/>
        <v>7.5028402635764602E-2</v>
      </c>
    </row>
    <row r="286" spans="2:5" x14ac:dyDescent="0.3">
      <c r="B286" s="16">
        <v>45224</v>
      </c>
      <c r="C286" s="17" t="s">
        <v>1969</v>
      </c>
      <c r="D286" s="4">
        <v>3357</v>
      </c>
      <c r="E286" s="4">
        <f t="shared" si="4"/>
        <v>7.6278118609407003E-2</v>
      </c>
    </row>
    <row r="287" spans="2:5" x14ac:dyDescent="0.3">
      <c r="B287" s="16">
        <v>45224</v>
      </c>
      <c r="C287" s="17" t="s">
        <v>1970</v>
      </c>
      <c r="D287" s="4">
        <v>3365</v>
      </c>
      <c r="E287" s="4">
        <f t="shared" si="4"/>
        <v>7.6459895478300399E-2</v>
      </c>
    </row>
    <row r="288" spans="2:5" x14ac:dyDescent="0.3">
      <c r="B288" s="16">
        <v>45224</v>
      </c>
      <c r="C288" s="17" t="s">
        <v>1971</v>
      </c>
      <c r="D288" s="4">
        <v>3318</v>
      </c>
      <c r="E288" s="4">
        <f t="shared" si="4"/>
        <v>7.5391956373551505E-2</v>
      </c>
    </row>
    <row r="289" spans="2:5" x14ac:dyDescent="0.3">
      <c r="B289" s="16">
        <v>45224</v>
      </c>
      <c r="C289" s="17" t="s">
        <v>1972</v>
      </c>
      <c r="D289" s="4">
        <v>3318</v>
      </c>
      <c r="E289" s="4">
        <f t="shared" si="4"/>
        <v>7.5391956373551505E-2</v>
      </c>
    </row>
    <row r="290" spans="2:5" x14ac:dyDescent="0.3">
      <c r="B290" s="16">
        <v>45224</v>
      </c>
      <c r="C290" s="17" t="s">
        <v>1973</v>
      </c>
      <c r="D290" s="4">
        <v>3332</v>
      </c>
      <c r="E290" s="4">
        <f t="shared" si="4"/>
        <v>7.5710065894114997E-2</v>
      </c>
    </row>
    <row r="291" spans="2:5" x14ac:dyDescent="0.3">
      <c r="B291" s="16">
        <v>45224</v>
      </c>
      <c r="C291" s="17" t="s">
        <v>1974</v>
      </c>
      <c r="D291" s="4">
        <v>3355</v>
      </c>
      <c r="E291" s="4">
        <f t="shared" si="4"/>
        <v>7.6232674392183605E-2</v>
      </c>
    </row>
    <row r="292" spans="2:5" x14ac:dyDescent="0.3">
      <c r="B292" s="16">
        <v>45224</v>
      </c>
      <c r="C292" s="17" t="s">
        <v>1975</v>
      </c>
      <c r="D292" s="4">
        <v>3351</v>
      </c>
      <c r="E292" s="4">
        <f t="shared" si="4"/>
        <v>7.6141785957736893E-2</v>
      </c>
    </row>
    <row r="293" spans="2:5" x14ac:dyDescent="0.3">
      <c r="B293" s="16">
        <v>45224</v>
      </c>
      <c r="C293" s="17" t="s">
        <v>1976</v>
      </c>
      <c r="D293" s="4">
        <v>3359</v>
      </c>
      <c r="E293" s="4">
        <f t="shared" si="4"/>
        <v>7.6323562826630303E-2</v>
      </c>
    </row>
    <row r="294" spans="2:5" x14ac:dyDescent="0.3">
      <c r="B294" s="16">
        <v>45224</v>
      </c>
      <c r="C294" s="17" t="s">
        <v>1977</v>
      </c>
      <c r="D294" s="4">
        <v>3359</v>
      </c>
      <c r="E294" s="4">
        <f t="shared" si="4"/>
        <v>7.6323562826630303E-2</v>
      </c>
    </row>
    <row r="295" spans="2:5" x14ac:dyDescent="0.3">
      <c r="B295" s="16">
        <v>45224</v>
      </c>
      <c r="C295" s="17" t="s">
        <v>1978</v>
      </c>
      <c r="D295" s="4">
        <v>3393</v>
      </c>
      <c r="E295" s="4">
        <f t="shared" si="4"/>
        <v>7.7096114519427397E-2</v>
      </c>
    </row>
    <row r="296" spans="2:5" x14ac:dyDescent="0.3">
      <c r="B296" s="16">
        <v>45224</v>
      </c>
      <c r="C296" s="17" t="s">
        <v>1979</v>
      </c>
      <c r="D296" s="4">
        <v>3399</v>
      </c>
      <c r="E296" s="4">
        <f t="shared" si="4"/>
        <v>7.7232447171097507E-2</v>
      </c>
    </row>
    <row r="297" spans="2:5" x14ac:dyDescent="0.3">
      <c r="B297" s="16">
        <v>45224</v>
      </c>
      <c r="C297" s="17" t="s">
        <v>1980</v>
      </c>
      <c r="D297" s="4">
        <v>3381</v>
      </c>
      <c r="E297" s="4">
        <f t="shared" si="4"/>
        <v>7.6823449216087206E-2</v>
      </c>
    </row>
    <row r="298" spans="2:5" x14ac:dyDescent="0.3">
      <c r="B298" s="16">
        <v>45224</v>
      </c>
      <c r="C298" s="17" t="s">
        <v>1981</v>
      </c>
      <c r="D298" s="4">
        <v>3357</v>
      </c>
      <c r="E298" s="4">
        <f t="shared" si="4"/>
        <v>7.6278118609407003E-2</v>
      </c>
    </row>
    <row r="299" spans="2:5" x14ac:dyDescent="0.3">
      <c r="B299" s="16">
        <v>45224</v>
      </c>
      <c r="C299" s="17" t="s">
        <v>1982</v>
      </c>
      <c r="D299" s="4">
        <v>3363</v>
      </c>
      <c r="E299" s="4">
        <f t="shared" si="4"/>
        <v>7.6414451261077002E-2</v>
      </c>
    </row>
    <row r="300" spans="2:5" x14ac:dyDescent="0.3">
      <c r="B300" s="16">
        <v>45224</v>
      </c>
      <c r="C300" s="17" t="s">
        <v>1983</v>
      </c>
      <c r="D300" s="4">
        <v>3391</v>
      </c>
      <c r="E300" s="4">
        <f t="shared" si="4"/>
        <v>7.7050670302204097E-2</v>
      </c>
    </row>
    <row r="301" spans="2:5" x14ac:dyDescent="0.3">
      <c r="B301" s="16">
        <v>45224</v>
      </c>
      <c r="C301" s="17" t="s">
        <v>1984</v>
      </c>
      <c r="D301" s="4">
        <v>3391</v>
      </c>
      <c r="E301" s="4">
        <f t="shared" si="4"/>
        <v>7.7050670302204097E-2</v>
      </c>
    </row>
    <row r="302" spans="2:5" x14ac:dyDescent="0.3">
      <c r="B302" s="16">
        <v>45224</v>
      </c>
      <c r="C302" s="17" t="s">
        <v>1985</v>
      </c>
      <c r="D302" s="4">
        <v>3377</v>
      </c>
      <c r="E302" s="4">
        <f t="shared" si="4"/>
        <v>7.6732560781640494E-2</v>
      </c>
    </row>
    <row r="303" spans="2:5" x14ac:dyDescent="0.3">
      <c r="B303" s="16">
        <v>45224</v>
      </c>
      <c r="C303" s="17" t="s">
        <v>1986</v>
      </c>
      <c r="D303" s="4">
        <v>3363</v>
      </c>
      <c r="E303" s="4">
        <f t="shared" si="4"/>
        <v>7.6414451261077002E-2</v>
      </c>
    </row>
    <row r="304" spans="2:5" x14ac:dyDescent="0.3">
      <c r="B304" s="16">
        <v>45224</v>
      </c>
      <c r="C304" s="17" t="s">
        <v>1987</v>
      </c>
      <c r="D304" s="4">
        <v>3365</v>
      </c>
      <c r="E304" s="4">
        <f t="shared" si="4"/>
        <v>7.6459895478300399E-2</v>
      </c>
    </row>
    <row r="305" spans="2:5" x14ac:dyDescent="0.3">
      <c r="B305" s="16">
        <v>45224</v>
      </c>
      <c r="C305" s="17" t="s">
        <v>1988</v>
      </c>
      <c r="D305" s="4">
        <v>3438</v>
      </c>
      <c r="E305" s="4">
        <f t="shared" si="4"/>
        <v>7.8118609406953005E-2</v>
      </c>
    </row>
    <row r="306" spans="2:5" x14ac:dyDescent="0.3">
      <c r="B306" s="16">
        <v>45224</v>
      </c>
      <c r="C306" s="17" t="s">
        <v>1989</v>
      </c>
      <c r="D306" s="4">
        <v>3442</v>
      </c>
      <c r="E306" s="4">
        <f t="shared" si="4"/>
        <v>7.8209497841399703E-2</v>
      </c>
    </row>
    <row r="307" spans="2:5" x14ac:dyDescent="0.3">
      <c r="B307" s="16">
        <v>45224</v>
      </c>
      <c r="C307" s="17" t="s">
        <v>1990</v>
      </c>
      <c r="D307" s="4">
        <v>3405</v>
      </c>
      <c r="E307" s="4">
        <f t="shared" si="4"/>
        <v>7.7368779822767506E-2</v>
      </c>
    </row>
    <row r="308" spans="2:5" x14ac:dyDescent="0.3">
      <c r="B308" s="16">
        <v>45224</v>
      </c>
      <c r="C308" s="17" t="s">
        <v>1991</v>
      </c>
      <c r="D308" s="4">
        <v>3401</v>
      </c>
      <c r="E308" s="4">
        <f t="shared" si="4"/>
        <v>7.7277891388320794E-2</v>
      </c>
    </row>
    <row r="309" spans="2:5" x14ac:dyDescent="0.3">
      <c r="B309" s="16">
        <v>45224</v>
      </c>
      <c r="C309" s="17" t="s">
        <v>1992</v>
      </c>
      <c r="D309" s="4">
        <v>3426</v>
      </c>
      <c r="E309" s="4">
        <f t="shared" si="4"/>
        <v>7.7845944103612799E-2</v>
      </c>
    </row>
    <row r="310" spans="2:5" x14ac:dyDescent="0.3">
      <c r="B310" s="16">
        <v>45224</v>
      </c>
      <c r="C310" s="17" t="s">
        <v>1993</v>
      </c>
      <c r="D310" s="4">
        <v>3438</v>
      </c>
      <c r="E310" s="4">
        <f t="shared" si="4"/>
        <v>7.8118609406953005E-2</v>
      </c>
    </row>
    <row r="311" spans="2:5" x14ac:dyDescent="0.3">
      <c r="B311" s="16">
        <v>45224</v>
      </c>
      <c r="C311" s="17" t="s">
        <v>1994</v>
      </c>
      <c r="D311" s="4">
        <v>3430</v>
      </c>
      <c r="E311" s="4">
        <f t="shared" si="4"/>
        <v>7.7936832538059497E-2</v>
      </c>
    </row>
    <row r="312" spans="2:5" x14ac:dyDescent="0.3">
      <c r="B312" s="16">
        <v>45224</v>
      </c>
      <c r="C312" s="17" t="s">
        <v>1995</v>
      </c>
      <c r="D312" s="4">
        <v>3442</v>
      </c>
      <c r="E312" s="4">
        <f t="shared" si="4"/>
        <v>7.8209497841399703E-2</v>
      </c>
    </row>
    <row r="313" spans="2:5" x14ac:dyDescent="0.3">
      <c r="B313" s="16">
        <v>45224</v>
      </c>
      <c r="C313" s="17" t="s">
        <v>1996</v>
      </c>
      <c r="D313" s="4">
        <v>3440</v>
      </c>
      <c r="E313" s="4">
        <f t="shared" si="4"/>
        <v>7.8164053624176305E-2</v>
      </c>
    </row>
    <row r="314" spans="2:5" x14ac:dyDescent="0.3">
      <c r="B314" s="16">
        <v>45224</v>
      </c>
      <c r="C314" s="17" t="s">
        <v>1997</v>
      </c>
      <c r="D314" s="4">
        <v>3473</v>
      </c>
      <c r="E314" s="4">
        <f t="shared" si="4"/>
        <v>7.8913883208361693E-2</v>
      </c>
    </row>
    <row r="315" spans="2:5" x14ac:dyDescent="0.3">
      <c r="B315" s="16">
        <v>45224</v>
      </c>
      <c r="C315" s="17" t="s">
        <v>1998</v>
      </c>
      <c r="D315" s="4">
        <v>3475</v>
      </c>
      <c r="E315" s="4">
        <f t="shared" si="4"/>
        <v>7.8959327425585105E-2</v>
      </c>
    </row>
    <row r="316" spans="2:5" x14ac:dyDescent="0.3">
      <c r="B316" s="16">
        <v>45224</v>
      </c>
      <c r="C316" s="17" t="s">
        <v>1999</v>
      </c>
      <c r="D316" s="4">
        <v>3483</v>
      </c>
      <c r="E316" s="4">
        <f t="shared" si="4"/>
        <v>7.9141104294478501E-2</v>
      </c>
    </row>
    <row r="317" spans="2:5" x14ac:dyDescent="0.3">
      <c r="B317" s="16">
        <v>45224</v>
      </c>
      <c r="C317" s="17" t="s">
        <v>2000</v>
      </c>
      <c r="D317" s="4">
        <v>3442</v>
      </c>
      <c r="E317" s="4">
        <f t="shared" si="4"/>
        <v>7.8209497841399703E-2</v>
      </c>
    </row>
    <row r="318" spans="2:5" x14ac:dyDescent="0.3">
      <c r="B318" s="16">
        <v>45224</v>
      </c>
      <c r="C318" s="17" t="s">
        <v>2001</v>
      </c>
      <c r="D318" s="4">
        <v>3448</v>
      </c>
      <c r="E318" s="4">
        <f t="shared" si="4"/>
        <v>7.8345830493069799E-2</v>
      </c>
    </row>
    <row r="319" spans="2:5" x14ac:dyDescent="0.3">
      <c r="B319" s="16">
        <v>45224</v>
      </c>
      <c r="C319" s="17" t="s">
        <v>2002</v>
      </c>
      <c r="D319" s="4">
        <v>3473</v>
      </c>
      <c r="E319" s="4">
        <f t="shared" ref="E319:E366" si="5">D319/1000/44.01</f>
        <v>7.8913883208361693E-2</v>
      </c>
    </row>
    <row r="320" spans="2:5" x14ac:dyDescent="0.3">
      <c r="B320" s="16">
        <v>45224</v>
      </c>
      <c r="C320" s="17" t="s">
        <v>2003</v>
      </c>
      <c r="D320" s="4">
        <v>3479</v>
      </c>
      <c r="E320" s="4">
        <f t="shared" si="5"/>
        <v>7.9050215860031803E-2</v>
      </c>
    </row>
    <row r="321" spans="2:5" x14ac:dyDescent="0.3">
      <c r="B321" s="16">
        <v>45224</v>
      </c>
      <c r="C321" s="17" t="s">
        <v>2004</v>
      </c>
      <c r="D321" s="4">
        <v>3460</v>
      </c>
      <c r="E321" s="4">
        <f t="shared" si="5"/>
        <v>7.8618495796409907E-2</v>
      </c>
    </row>
    <row r="322" spans="2:5" x14ac:dyDescent="0.3">
      <c r="B322" s="16">
        <v>45224</v>
      </c>
      <c r="C322" s="17" t="s">
        <v>2005</v>
      </c>
      <c r="D322" s="4">
        <v>3440</v>
      </c>
      <c r="E322" s="4">
        <f t="shared" si="5"/>
        <v>7.8164053624176305E-2</v>
      </c>
    </row>
    <row r="323" spans="2:5" x14ac:dyDescent="0.3">
      <c r="B323" s="16">
        <v>45224</v>
      </c>
      <c r="C323" s="17" t="s">
        <v>2006</v>
      </c>
      <c r="D323" s="4">
        <v>3450</v>
      </c>
      <c r="E323" s="4">
        <f t="shared" si="5"/>
        <v>7.8391274710293099E-2</v>
      </c>
    </row>
    <row r="324" spans="2:5" x14ac:dyDescent="0.3">
      <c r="B324" s="16">
        <v>45224</v>
      </c>
      <c r="C324" s="17" t="s">
        <v>2007</v>
      </c>
      <c r="D324" s="4">
        <v>3473</v>
      </c>
      <c r="E324" s="4">
        <f t="shared" si="5"/>
        <v>7.8913883208361693E-2</v>
      </c>
    </row>
    <row r="325" spans="2:5" x14ac:dyDescent="0.3">
      <c r="B325" s="16">
        <v>45224</v>
      </c>
      <c r="C325" s="17" t="s">
        <v>2008</v>
      </c>
      <c r="D325" s="4">
        <v>3520</v>
      </c>
      <c r="E325" s="4">
        <f t="shared" si="5"/>
        <v>7.9981822313110698E-2</v>
      </c>
    </row>
    <row r="326" spans="2:5" x14ac:dyDescent="0.3">
      <c r="B326" s="16">
        <v>45224</v>
      </c>
      <c r="C326" s="17" t="s">
        <v>2009</v>
      </c>
      <c r="D326" s="4">
        <v>3491</v>
      </c>
      <c r="E326" s="4">
        <f t="shared" si="5"/>
        <v>7.9322881163371994E-2</v>
      </c>
    </row>
    <row r="327" spans="2:5" x14ac:dyDescent="0.3">
      <c r="B327" s="16">
        <v>45224</v>
      </c>
      <c r="C327" s="17" t="s">
        <v>2010</v>
      </c>
      <c r="D327" s="4">
        <v>3481</v>
      </c>
      <c r="E327" s="4">
        <f t="shared" si="5"/>
        <v>7.90956600772552E-2</v>
      </c>
    </row>
    <row r="328" spans="2:5" x14ac:dyDescent="0.3">
      <c r="B328" s="16">
        <v>45224</v>
      </c>
      <c r="C328" s="17" t="s">
        <v>2011</v>
      </c>
      <c r="D328" s="4">
        <v>3491</v>
      </c>
      <c r="E328" s="4">
        <f t="shared" si="5"/>
        <v>7.9322881163371994E-2</v>
      </c>
    </row>
    <row r="329" spans="2:5" x14ac:dyDescent="0.3">
      <c r="B329" s="16">
        <v>45224</v>
      </c>
      <c r="C329" s="17" t="s">
        <v>2012</v>
      </c>
      <c r="D329" s="4">
        <v>3522</v>
      </c>
      <c r="E329" s="4">
        <f t="shared" si="5"/>
        <v>8.0027266530333999E-2</v>
      </c>
    </row>
    <row r="330" spans="2:5" x14ac:dyDescent="0.3">
      <c r="B330" s="16">
        <v>45224</v>
      </c>
      <c r="C330" s="17" t="s">
        <v>2013</v>
      </c>
      <c r="D330" s="4">
        <v>3520</v>
      </c>
      <c r="E330" s="4">
        <f t="shared" si="5"/>
        <v>7.9981822313110698E-2</v>
      </c>
    </row>
    <row r="331" spans="2:5" x14ac:dyDescent="0.3">
      <c r="B331" s="16">
        <v>45224</v>
      </c>
      <c r="C331" s="17" t="s">
        <v>2014</v>
      </c>
      <c r="D331" s="4">
        <v>3501</v>
      </c>
      <c r="E331" s="4">
        <f t="shared" si="5"/>
        <v>7.9550102249488802E-2</v>
      </c>
    </row>
    <row r="332" spans="2:5" x14ac:dyDescent="0.3">
      <c r="B332" s="16">
        <v>45224</v>
      </c>
      <c r="C332" s="17" t="s">
        <v>2015</v>
      </c>
      <c r="D332" s="4">
        <v>3491</v>
      </c>
      <c r="E332" s="4">
        <f t="shared" si="5"/>
        <v>7.9322881163371994E-2</v>
      </c>
    </row>
    <row r="333" spans="2:5" x14ac:dyDescent="0.3">
      <c r="B333" s="16">
        <v>45224</v>
      </c>
      <c r="C333" s="17" t="s">
        <v>2016</v>
      </c>
      <c r="D333" s="4">
        <v>3497</v>
      </c>
      <c r="E333" s="4">
        <f t="shared" si="5"/>
        <v>7.9459213815042007E-2</v>
      </c>
    </row>
    <row r="334" spans="2:5" x14ac:dyDescent="0.3">
      <c r="B334" s="16">
        <v>45224</v>
      </c>
      <c r="C334" s="17" t="s">
        <v>2017</v>
      </c>
      <c r="D334" s="4">
        <v>3524</v>
      </c>
      <c r="E334" s="4">
        <f t="shared" si="5"/>
        <v>8.0072710747557396E-2</v>
      </c>
    </row>
    <row r="335" spans="2:5" x14ac:dyDescent="0.3">
      <c r="B335" s="16">
        <v>45224</v>
      </c>
      <c r="C335" s="17" t="s">
        <v>2018</v>
      </c>
      <c r="D335" s="4">
        <v>3530</v>
      </c>
      <c r="E335" s="4">
        <f t="shared" si="5"/>
        <v>8.0209043399227506E-2</v>
      </c>
    </row>
    <row r="336" spans="2:5" x14ac:dyDescent="0.3">
      <c r="B336" s="16">
        <v>45224</v>
      </c>
      <c r="C336" s="17" t="s">
        <v>2019</v>
      </c>
      <c r="D336" s="4">
        <v>3532</v>
      </c>
      <c r="E336" s="4">
        <f t="shared" si="5"/>
        <v>8.0254487616450806E-2</v>
      </c>
    </row>
    <row r="337" spans="2:5" x14ac:dyDescent="0.3">
      <c r="B337" s="16">
        <v>45224</v>
      </c>
      <c r="C337" s="17" t="s">
        <v>2020</v>
      </c>
      <c r="D337" s="4">
        <v>3532</v>
      </c>
      <c r="E337" s="4">
        <f t="shared" si="5"/>
        <v>8.0254487616450806E-2</v>
      </c>
    </row>
    <row r="338" spans="2:5" x14ac:dyDescent="0.3">
      <c r="B338" s="16">
        <v>45224</v>
      </c>
      <c r="C338" s="17" t="s">
        <v>2021</v>
      </c>
      <c r="D338" s="4">
        <v>3744</v>
      </c>
      <c r="E338" s="4">
        <f t="shared" si="5"/>
        <v>8.5071574642126793E-2</v>
      </c>
    </row>
    <row r="339" spans="2:5" x14ac:dyDescent="0.3">
      <c r="B339" s="16">
        <v>45224</v>
      </c>
      <c r="C339" s="17" t="s">
        <v>2022</v>
      </c>
      <c r="D339" s="4">
        <v>3752</v>
      </c>
      <c r="E339" s="4">
        <f t="shared" si="5"/>
        <v>8.5253351511020203E-2</v>
      </c>
    </row>
    <row r="340" spans="2:5" x14ac:dyDescent="0.3">
      <c r="B340" s="16">
        <v>45224</v>
      </c>
      <c r="C340" s="17" t="s">
        <v>2023</v>
      </c>
      <c r="D340" s="4">
        <v>3754</v>
      </c>
      <c r="E340" s="4">
        <f t="shared" si="5"/>
        <v>8.5298795728243601E-2</v>
      </c>
    </row>
    <row r="341" spans="2:5" x14ac:dyDescent="0.3">
      <c r="B341" s="16">
        <v>45224</v>
      </c>
      <c r="C341" s="17" t="s">
        <v>2024</v>
      </c>
      <c r="D341" s="4">
        <v>3530</v>
      </c>
      <c r="E341" s="4">
        <f t="shared" si="5"/>
        <v>8.0209043399227506E-2</v>
      </c>
    </row>
    <row r="342" spans="2:5" x14ac:dyDescent="0.3">
      <c r="B342" s="16">
        <v>45224</v>
      </c>
      <c r="C342" s="17" t="s">
        <v>2025</v>
      </c>
      <c r="D342" s="4">
        <v>3532</v>
      </c>
      <c r="E342" s="4">
        <f t="shared" si="5"/>
        <v>8.0254487616450806E-2</v>
      </c>
    </row>
    <row r="343" spans="2:5" x14ac:dyDescent="0.3">
      <c r="B343" s="16">
        <v>45224</v>
      </c>
      <c r="C343" s="17" t="s">
        <v>2026</v>
      </c>
      <c r="D343" s="4">
        <v>3542</v>
      </c>
      <c r="E343" s="4">
        <f t="shared" si="5"/>
        <v>8.04817087025676E-2</v>
      </c>
    </row>
    <row r="344" spans="2:5" x14ac:dyDescent="0.3">
      <c r="B344" s="16">
        <v>45224</v>
      </c>
      <c r="C344" s="17" t="s">
        <v>2027</v>
      </c>
      <c r="D344" s="4">
        <v>3754</v>
      </c>
      <c r="E344" s="4">
        <f t="shared" si="5"/>
        <v>8.5298795728243601E-2</v>
      </c>
    </row>
    <row r="345" spans="2:5" x14ac:dyDescent="0.3">
      <c r="B345" s="16">
        <v>45224</v>
      </c>
      <c r="C345" s="17" t="s">
        <v>2028</v>
      </c>
      <c r="D345" s="4">
        <v>3756</v>
      </c>
      <c r="E345" s="4">
        <f t="shared" si="5"/>
        <v>8.5344239945466902E-2</v>
      </c>
    </row>
    <row r="346" spans="2:5" x14ac:dyDescent="0.3">
      <c r="B346" s="16">
        <v>45224</v>
      </c>
      <c r="C346" s="17" t="s">
        <v>2029</v>
      </c>
      <c r="D346" s="4">
        <v>3532</v>
      </c>
      <c r="E346" s="4">
        <f t="shared" si="5"/>
        <v>8.0254487616450806E-2</v>
      </c>
    </row>
    <row r="347" spans="2:5" x14ac:dyDescent="0.3">
      <c r="B347" s="16">
        <v>45224</v>
      </c>
      <c r="C347" s="17" t="s">
        <v>2030</v>
      </c>
      <c r="D347" s="4">
        <v>3538</v>
      </c>
      <c r="E347" s="4">
        <f t="shared" si="5"/>
        <v>8.0390820268120902E-2</v>
      </c>
    </row>
    <row r="348" spans="2:5" x14ac:dyDescent="0.3">
      <c r="B348" s="16">
        <v>45224</v>
      </c>
      <c r="C348" s="17" t="s">
        <v>2031</v>
      </c>
      <c r="D348" s="4">
        <v>3754</v>
      </c>
      <c r="E348" s="4">
        <f t="shared" si="5"/>
        <v>8.5298795728243601E-2</v>
      </c>
    </row>
    <row r="349" spans="2:5" x14ac:dyDescent="0.3">
      <c r="B349" s="16">
        <v>45224</v>
      </c>
      <c r="C349" s="17" t="s">
        <v>2032</v>
      </c>
      <c r="D349" s="4">
        <v>3756</v>
      </c>
      <c r="E349" s="4">
        <f t="shared" si="5"/>
        <v>8.5344239945466902E-2</v>
      </c>
    </row>
    <row r="350" spans="2:5" x14ac:dyDescent="0.3">
      <c r="B350" s="16">
        <v>45224</v>
      </c>
      <c r="C350" s="17" t="s">
        <v>2033</v>
      </c>
      <c r="D350" s="4">
        <v>3752</v>
      </c>
      <c r="E350" s="4">
        <f t="shared" si="5"/>
        <v>8.5253351511020203E-2</v>
      </c>
    </row>
    <row r="351" spans="2:5" x14ac:dyDescent="0.3">
      <c r="B351" s="16">
        <v>45224</v>
      </c>
      <c r="C351" s="17" t="s">
        <v>2034</v>
      </c>
      <c r="D351" s="4">
        <v>3756</v>
      </c>
      <c r="E351" s="4">
        <f t="shared" si="5"/>
        <v>8.5344239945466902E-2</v>
      </c>
    </row>
    <row r="352" spans="2:5" x14ac:dyDescent="0.3">
      <c r="B352" s="16">
        <v>45224</v>
      </c>
      <c r="C352" s="17" t="s">
        <v>2035</v>
      </c>
      <c r="D352" s="4">
        <v>3762</v>
      </c>
      <c r="E352" s="4">
        <f t="shared" si="5"/>
        <v>8.5480572597136997E-2</v>
      </c>
    </row>
    <row r="353" spans="2:6" x14ac:dyDescent="0.3">
      <c r="B353" s="16">
        <v>45224</v>
      </c>
      <c r="C353" s="17" t="s">
        <v>2036</v>
      </c>
      <c r="D353" s="4">
        <v>3776</v>
      </c>
      <c r="E353" s="4">
        <f t="shared" si="5"/>
        <v>8.5798682117700503E-2</v>
      </c>
    </row>
    <row r="354" spans="2:6" x14ac:dyDescent="0.3">
      <c r="B354" s="16">
        <v>45224</v>
      </c>
      <c r="C354" s="17" t="s">
        <v>2037</v>
      </c>
      <c r="D354" s="4">
        <v>3780</v>
      </c>
      <c r="E354" s="4">
        <f t="shared" si="5"/>
        <v>8.5889570552147201E-2</v>
      </c>
    </row>
    <row r="355" spans="2:6" x14ac:dyDescent="0.3">
      <c r="B355" s="16">
        <v>45224</v>
      </c>
      <c r="C355" s="17" t="s">
        <v>2038</v>
      </c>
      <c r="D355" s="4">
        <v>3760</v>
      </c>
      <c r="E355" s="4">
        <f t="shared" si="5"/>
        <v>8.5435128379913697E-2</v>
      </c>
    </row>
    <row r="356" spans="2:6" x14ac:dyDescent="0.3">
      <c r="B356" s="16">
        <v>45224</v>
      </c>
      <c r="C356" s="17" t="s">
        <v>2039</v>
      </c>
      <c r="D356" s="4">
        <v>3760</v>
      </c>
      <c r="E356" s="4">
        <f t="shared" si="5"/>
        <v>8.5435128379913697E-2</v>
      </c>
    </row>
    <row r="357" spans="2:6" x14ac:dyDescent="0.3">
      <c r="B357" s="16">
        <v>45224</v>
      </c>
      <c r="C357" s="17" t="s">
        <v>2040</v>
      </c>
      <c r="D357" s="4">
        <v>3764</v>
      </c>
      <c r="E357" s="4">
        <f t="shared" si="5"/>
        <v>8.5526016814360395E-2</v>
      </c>
    </row>
    <row r="358" spans="2:6" x14ac:dyDescent="0.3">
      <c r="B358" s="16">
        <v>45224</v>
      </c>
      <c r="C358" s="17" t="s">
        <v>2041</v>
      </c>
      <c r="D358" s="4">
        <v>3776</v>
      </c>
      <c r="E358" s="4">
        <f t="shared" si="5"/>
        <v>8.5798682117700503E-2</v>
      </c>
    </row>
    <row r="359" spans="2:6" x14ac:dyDescent="0.3">
      <c r="B359" s="16">
        <v>45224</v>
      </c>
      <c r="C359" s="17" t="s">
        <v>2042</v>
      </c>
      <c r="D359" s="4">
        <v>3776</v>
      </c>
      <c r="E359" s="4">
        <f t="shared" si="5"/>
        <v>8.5798682117700503E-2</v>
      </c>
    </row>
    <row r="360" spans="2:6" x14ac:dyDescent="0.3">
      <c r="B360" s="16">
        <v>45224</v>
      </c>
      <c r="C360" s="17" t="s">
        <v>2043</v>
      </c>
      <c r="D360" s="4">
        <v>3758</v>
      </c>
      <c r="E360" s="4">
        <f t="shared" si="5"/>
        <v>8.5389684162690299E-2</v>
      </c>
    </row>
    <row r="361" spans="2:6" x14ac:dyDescent="0.3">
      <c r="B361" s="16">
        <v>45224</v>
      </c>
      <c r="C361" s="17" t="s">
        <v>2044</v>
      </c>
      <c r="D361" s="4">
        <v>3758</v>
      </c>
      <c r="E361" s="4">
        <f t="shared" si="5"/>
        <v>8.5389684162690299E-2</v>
      </c>
    </row>
    <row r="362" spans="2:6" x14ac:dyDescent="0.3">
      <c r="B362" s="16">
        <v>45224</v>
      </c>
      <c r="C362" s="17" t="s">
        <v>2045</v>
      </c>
      <c r="D362" s="4">
        <v>3768</v>
      </c>
      <c r="E362" s="4">
        <f t="shared" si="5"/>
        <v>8.5616905248807093E-2</v>
      </c>
    </row>
    <row r="363" spans="2:6" x14ac:dyDescent="0.3">
      <c r="B363" s="16">
        <v>45224</v>
      </c>
      <c r="C363" s="17" t="s">
        <v>2046</v>
      </c>
      <c r="D363" s="4">
        <v>3795</v>
      </c>
      <c r="E363" s="4">
        <f t="shared" si="5"/>
        <v>8.6230402181322399E-2</v>
      </c>
    </row>
    <row r="364" spans="2:6" x14ac:dyDescent="0.3">
      <c r="B364" s="16">
        <v>45224</v>
      </c>
      <c r="C364" s="17" t="s">
        <v>2047</v>
      </c>
      <c r="D364" s="4">
        <v>3801</v>
      </c>
      <c r="E364" s="4">
        <f t="shared" si="5"/>
        <v>8.6366734832992495E-2</v>
      </c>
    </row>
    <row r="365" spans="2:6" x14ac:dyDescent="0.3">
      <c r="B365" s="16">
        <v>45224</v>
      </c>
      <c r="C365" s="17" t="s">
        <v>2048</v>
      </c>
      <c r="D365" s="4">
        <v>3780</v>
      </c>
      <c r="E365" s="4">
        <f t="shared" si="5"/>
        <v>8.5889570552147201E-2</v>
      </c>
    </row>
    <row r="366" spans="2:6" x14ac:dyDescent="0.3">
      <c r="B366" s="16">
        <v>45224</v>
      </c>
      <c r="C366" s="17" t="s">
        <v>2049</v>
      </c>
      <c r="D366" s="4">
        <v>3782</v>
      </c>
      <c r="E366" s="4">
        <f t="shared" si="5"/>
        <v>8.5935014769370599E-2</v>
      </c>
      <c r="F366" s="4" t="s">
        <v>2477</v>
      </c>
    </row>
    <row r="367" spans="2:6" x14ac:dyDescent="0.3">
      <c r="F367" s="9">
        <f>STDEV(E127:E366)/AVERAGE(E127:E366)</f>
        <v>0.265201056957588</v>
      </c>
    </row>
    <row r="368" spans="2:6" x14ac:dyDescent="0.3">
      <c r="B368" s="35" t="s">
        <v>2458</v>
      </c>
      <c r="C368" s="35"/>
      <c r="D368" s="35"/>
    </row>
    <row r="369" spans="2:6" x14ac:dyDescent="0.3">
      <c r="B369" s="16">
        <v>45223</v>
      </c>
      <c r="C369" s="17" t="s">
        <v>453</v>
      </c>
      <c r="D369" s="4">
        <v>904</v>
      </c>
      <c r="E369" s="4">
        <f t="shared" ref="E369:E432" si="6">D369/1000/44.01</f>
        <v>2.0540786184957999E-2</v>
      </c>
      <c r="F369" s="1"/>
    </row>
    <row r="370" spans="2:6" x14ac:dyDescent="0.3">
      <c r="B370" s="16">
        <v>45223</v>
      </c>
      <c r="C370" s="17" t="s">
        <v>454</v>
      </c>
      <c r="D370" s="4">
        <v>878</v>
      </c>
      <c r="E370" s="4">
        <f t="shared" si="6"/>
        <v>1.9950011361054301E-2</v>
      </c>
      <c r="F370" s="1"/>
    </row>
    <row r="371" spans="2:6" x14ac:dyDescent="0.3">
      <c r="B371" s="16">
        <v>45223</v>
      </c>
      <c r="C371" s="17" t="s">
        <v>455</v>
      </c>
      <c r="D371" s="4">
        <v>880</v>
      </c>
      <c r="E371" s="4">
        <f t="shared" si="6"/>
        <v>1.9995455578277699E-2</v>
      </c>
      <c r="F371" s="1"/>
    </row>
    <row r="372" spans="2:6" x14ac:dyDescent="0.3">
      <c r="B372" s="16">
        <v>45223</v>
      </c>
      <c r="C372" s="17" t="s">
        <v>456</v>
      </c>
      <c r="D372" s="4">
        <v>847</v>
      </c>
      <c r="E372" s="4">
        <f t="shared" si="6"/>
        <v>1.92456259940923E-2</v>
      </c>
      <c r="F372" s="1"/>
    </row>
    <row r="373" spans="2:6" x14ac:dyDescent="0.3">
      <c r="B373" s="16">
        <v>45223</v>
      </c>
      <c r="C373" s="17" t="s">
        <v>457</v>
      </c>
      <c r="D373" s="4">
        <v>839</v>
      </c>
      <c r="E373" s="4">
        <f t="shared" si="6"/>
        <v>1.90638491251988E-2</v>
      </c>
      <c r="F373" s="1"/>
    </row>
    <row r="374" spans="2:6" x14ac:dyDescent="0.3">
      <c r="B374" s="16">
        <v>45223</v>
      </c>
      <c r="C374" s="17" t="s">
        <v>458</v>
      </c>
      <c r="D374" s="4">
        <v>839</v>
      </c>
      <c r="E374" s="4">
        <f t="shared" si="6"/>
        <v>1.90638491251988E-2</v>
      </c>
      <c r="F374" s="1"/>
    </row>
    <row r="375" spans="2:6" x14ac:dyDescent="0.3">
      <c r="B375" s="16">
        <v>45223</v>
      </c>
      <c r="C375" s="17" t="s">
        <v>459</v>
      </c>
      <c r="D375" s="4">
        <v>918</v>
      </c>
      <c r="E375" s="4">
        <f t="shared" si="6"/>
        <v>2.0858895705521501E-2</v>
      </c>
      <c r="F375" s="1"/>
    </row>
    <row r="376" spans="2:6" x14ac:dyDescent="0.3">
      <c r="B376" s="16">
        <v>45223</v>
      </c>
      <c r="C376" s="17" t="s">
        <v>460</v>
      </c>
      <c r="D376" s="4">
        <v>961</v>
      </c>
      <c r="E376" s="4">
        <f t="shared" si="6"/>
        <v>2.18359463758237E-2</v>
      </c>
      <c r="F376" s="1"/>
    </row>
    <row r="377" spans="2:6" x14ac:dyDescent="0.3">
      <c r="B377" s="16">
        <v>45223</v>
      </c>
      <c r="C377" s="17" t="s">
        <v>461</v>
      </c>
      <c r="D377" s="4">
        <v>890</v>
      </c>
      <c r="E377" s="4">
        <f t="shared" si="6"/>
        <v>2.02226766643945E-2</v>
      </c>
      <c r="F377" s="1"/>
    </row>
    <row r="378" spans="2:6" x14ac:dyDescent="0.3">
      <c r="B378" s="16">
        <v>45223</v>
      </c>
      <c r="C378" s="17" t="s">
        <v>462</v>
      </c>
      <c r="D378" s="4">
        <v>843</v>
      </c>
      <c r="E378" s="4">
        <f t="shared" si="6"/>
        <v>1.9154737559645502E-2</v>
      </c>
      <c r="F378" s="1"/>
    </row>
    <row r="379" spans="2:6" x14ac:dyDescent="0.3">
      <c r="B379" s="16">
        <v>45223</v>
      </c>
      <c r="C379" s="17" t="s">
        <v>463</v>
      </c>
      <c r="D379" s="4">
        <v>849</v>
      </c>
      <c r="E379" s="4">
        <f t="shared" si="6"/>
        <v>1.9291070211315601E-2</v>
      </c>
      <c r="F379" s="1"/>
    </row>
    <row r="380" spans="2:6" x14ac:dyDescent="0.3">
      <c r="B380" s="16">
        <v>45223</v>
      </c>
      <c r="C380" s="17" t="s">
        <v>464</v>
      </c>
      <c r="D380" s="4">
        <v>880</v>
      </c>
      <c r="E380" s="4">
        <f t="shared" si="6"/>
        <v>1.9995455578277699E-2</v>
      </c>
      <c r="F380" s="1"/>
    </row>
    <row r="381" spans="2:6" x14ac:dyDescent="0.3">
      <c r="B381" s="16">
        <v>45223</v>
      </c>
      <c r="C381" s="17" t="s">
        <v>465</v>
      </c>
      <c r="D381" s="4">
        <v>886</v>
      </c>
      <c r="E381" s="4">
        <f t="shared" si="6"/>
        <v>2.0131788229947701E-2</v>
      </c>
      <c r="F381" s="1"/>
    </row>
    <row r="382" spans="2:6" x14ac:dyDescent="0.3">
      <c r="B382" s="16">
        <v>45223</v>
      </c>
      <c r="C382" s="17" t="s">
        <v>466</v>
      </c>
      <c r="D382" s="4">
        <v>802</v>
      </c>
      <c r="E382" s="4">
        <f t="shared" si="6"/>
        <v>1.82231311065667E-2</v>
      </c>
      <c r="F382" s="1"/>
    </row>
    <row r="383" spans="2:6" x14ac:dyDescent="0.3">
      <c r="B383" s="16">
        <v>45223</v>
      </c>
      <c r="C383" s="17" t="s">
        <v>467</v>
      </c>
      <c r="D383" s="4">
        <v>798</v>
      </c>
      <c r="E383" s="4">
        <f t="shared" si="6"/>
        <v>1.8132242672119998E-2</v>
      </c>
      <c r="F383" s="1"/>
    </row>
    <row r="384" spans="2:6" x14ac:dyDescent="0.3">
      <c r="B384" s="16">
        <v>45223</v>
      </c>
      <c r="C384" s="17" t="s">
        <v>468</v>
      </c>
      <c r="D384" s="4">
        <v>831</v>
      </c>
      <c r="E384" s="4">
        <f t="shared" si="6"/>
        <v>1.88820722563054E-2</v>
      </c>
      <c r="F384" s="1"/>
    </row>
    <row r="385" spans="2:6" x14ac:dyDescent="0.3">
      <c r="B385" s="16">
        <v>45223</v>
      </c>
      <c r="C385" s="17" t="s">
        <v>469</v>
      </c>
      <c r="D385" s="4">
        <v>837</v>
      </c>
      <c r="E385" s="4">
        <f t="shared" si="6"/>
        <v>1.90184049079755E-2</v>
      </c>
      <c r="F385" s="1"/>
    </row>
    <row r="386" spans="2:6" x14ac:dyDescent="0.3">
      <c r="B386" s="16">
        <v>45223</v>
      </c>
      <c r="C386" s="17" t="s">
        <v>470</v>
      </c>
      <c r="D386" s="4">
        <v>878</v>
      </c>
      <c r="E386" s="4">
        <f t="shared" si="6"/>
        <v>1.9950011361054301E-2</v>
      </c>
      <c r="F386" s="1"/>
    </row>
    <row r="387" spans="2:6" x14ac:dyDescent="0.3">
      <c r="B387" s="16">
        <v>45223</v>
      </c>
      <c r="C387" s="17" t="s">
        <v>471</v>
      </c>
      <c r="D387" s="4">
        <v>794</v>
      </c>
      <c r="E387" s="4">
        <f t="shared" si="6"/>
        <v>1.80413542376733E-2</v>
      </c>
      <c r="F387" s="1"/>
    </row>
    <row r="388" spans="2:6" x14ac:dyDescent="0.3">
      <c r="B388" s="16">
        <v>45223</v>
      </c>
      <c r="C388" s="17" t="s">
        <v>472</v>
      </c>
      <c r="D388" s="4">
        <v>798</v>
      </c>
      <c r="E388" s="4">
        <f t="shared" si="6"/>
        <v>1.8132242672119998E-2</v>
      </c>
      <c r="F388" s="1"/>
    </row>
    <row r="389" spans="2:6" x14ac:dyDescent="0.3">
      <c r="B389" s="16">
        <v>45223</v>
      </c>
      <c r="C389" s="17" t="s">
        <v>473</v>
      </c>
      <c r="D389" s="4">
        <v>823</v>
      </c>
      <c r="E389" s="4">
        <f t="shared" si="6"/>
        <v>1.8700295387412001E-2</v>
      </c>
      <c r="F389" s="1"/>
    </row>
    <row r="390" spans="2:6" x14ac:dyDescent="0.3">
      <c r="B390" s="16">
        <v>45223</v>
      </c>
      <c r="C390" s="17" t="s">
        <v>474</v>
      </c>
      <c r="D390" s="4">
        <v>835</v>
      </c>
      <c r="E390" s="4">
        <f t="shared" si="6"/>
        <v>1.8972960690752098E-2</v>
      </c>
      <c r="F390" s="1"/>
    </row>
    <row r="391" spans="2:6" x14ac:dyDescent="0.3">
      <c r="B391" s="16">
        <v>45223</v>
      </c>
      <c r="C391" s="17" t="s">
        <v>475</v>
      </c>
      <c r="D391" s="4">
        <v>820</v>
      </c>
      <c r="E391" s="4">
        <f t="shared" si="6"/>
        <v>1.8632129061576901E-2</v>
      </c>
      <c r="F391" s="1"/>
    </row>
    <row r="392" spans="2:6" x14ac:dyDescent="0.3">
      <c r="B392" s="16">
        <v>45223</v>
      </c>
      <c r="C392" s="17" t="s">
        <v>476</v>
      </c>
      <c r="D392" s="4">
        <v>788</v>
      </c>
      <c r="E392" s="4">
        <f t="shared" si="6"/>
        <v>1.7905021586003201E-2</v>
      </c>
      <c r="F392" s="1"/>
    </row>
    <row r="393" spans="2:6" x14ac:dyDescent="0.3">
      <c r="B393" s="16">
        <v>45223</v>
      </c>
      <c r="C393" s="17" t="s">
        <v>477</v>
      </c>
      <c r="D393" s="4">
        <v>790</v>
      </c>
      <c r="E393" s="4">
        <f t="shared" si="6"/>
        <v>1.7950465803226501E-2</v>
      </c>
      <c r="F393" s="1"/>
    </row>
    <row r="394" spans="2:6" x14ac:dyDescent="0.3">
      <c r="B394" s="16">
        <v>45223</v>
      </c>
      <c r="C394" s="17" t="s">
        <v>478</v>
      </c>
      <c r="D394" s="4">
        <v>816</v>
      </c>
      <c r="E394" s="4">
        <f t="shared" si="6"/>
        <v>1.8541240627130199E-2</v>
      </c>
      <c r="F394" s="1"/>
    </row>
    <row r="395" spans="2:6" x14ac:dyDescent="0.3">
      <c r="B395" s="16">
        <v>45223</v>
      </c>
      <c r="C395" s="17" t="s">
        <v>479</v>
      </c>
      <c r="D395" s="4">
        <v>816</v>
      </c>
      <c r="E395" s="4">
        <f t="shared" si="6"/>
        <v>1.8541240627130199E-2</v>
      </c>
      <c r="F395" s="1"/>
    </row>
    <row r="396" spans="2:6" x14ac:dyDescent="0.3">
      <c r="B396" s="16">
        <v>45223</v>
      </c>
      <c r="C396" s="17" t="s">
        <v>480</v>
      </c>
      <c r="D396" s="4">
        <v>782</v>
      </c>
      <c r="E396" s="4">
        <f t="shared" si="6"/>
        <v>1.7768688934333102E-2</v>
      </c>
      <c r="F396" s="1"/>
    </row>
    <row r="397" spans="2:6" x14ac:dyDescent="0.3">
      <c r="B397" s="16">
        <v>45223</v>
      </c>
      <c r="C397" s="17" t="s">
        <v>481</v>
      </c>
      <c r="D397" s="4">
        <v>786</v>
      </c>
      <c r="E397" s="4">
        <f t="shared" si="6"/>
        <v>1.78595773687798E-2</v>
      </c>
      <c r="F397" s="1"/>
    </row>
    <row r="398" spans="2:6" x14ac:dyDescent="0.3">
      <c r="B398" s="16">
        <v>45223</v>
      </c>
      <c r="C398" s="17" t="s">
        <v>482</v>
      </c>
      <c r="D398" s="4">
        <v>816</v>
      </c>
      <c r="E398" s="4">
        <f t="shared" si="6"/>
        <v>1.8541240627130199E-2</v>
      </c>
      <c r="F398" s="1"/>
    </row>
    <row r="399" spans="2:6" x14ac:dyDescent="0.3">
      <c r="B399" s="16">
        <v>45223</v>
      </c>
      <c r="C399" s="17" t="s">
        <v>483</v>
      </c>
      <c r="D399" s="4">
        <v>816</v>
      </c>
      <c r="E399" s="4">
        <f t="shared" si="6"/>
        <v>1.8541240627130199E-2</v>
      </c>
      <c r="F399" s="1"/>
    </row>
    <row r="400" spans="2:6" x14ac:dyDescent="0.3">
      <c r="B400" s="16">
        <v>45223</v>
      </c>
      <c r="C400" s="17" t="s">
        <v>484</v>
      </c>
      <c r="D400" s="4">
        <v>820</v>
      </c>
      <c r="E400" s="4">
        <f t="shared" si="6"/>
        <v>1.8632129061576901E-2</v>
      </c>
      <c r="F400" s="1"/>
    </row>
    <row r="401" spans="2:6" x14ac:dyDescent="0.3">
      <c r="B401" s="16">
        <v>45223</v>
      </c>
      <c r="C401" s="17" t="s">
        <v>485</v>
      </c>
      <c r="D401" s="4">
        <v>780</v>
      </c>
      <c r="E401" s="4">
        <f t="shared" si="6"/>
        <v>1.7723244717109701E-2</v>
      </c>
      <c r="F401" s="1"/>
    </row>
    <row r="402" spans="2:6" x14ac:dyDescent="0.3">
      <c r="B402" s="16">
        <v>45223</v>
      </c>
      <c r="C402" s="17" t="s">
        <v>486</v>
      </c>
      <c r="D402" s="4">
        <v>774</v>
      </c>
      <c r="E402" s="4">
        <f t="shared" si="6"/>
        <v>1.7586912065439698E-2</v>
      </c>
      <c r="F402" s="1"/>
    </row>
    <row r="403" spans="2:6" x14ac:dyDescent="0.3">
      <c r="B403" s="16">
        <v>45223</v>
      </c>
      <c r="C403" s="17" t="s">
        <v>487</v>
      </c>
      <c r="D403" s="4">
        <v>796</v>
      </c>
      <c r="E403" s="4">
        <f t="shared" si="6"/>
        <v>1.8086798454896601E-2</v>
      </c>
      <c r="F403" s="1"/>
    </row>
    <row r="404" spans="2:6" x14ac:dyDescent="0.3">
      <c r="B404" s="16">
        <v>45223</v>
      </c>
      <c r="C404" s="17" t="s">
        <v>488</v>
      </c>
      <c r="D404" s="4">
        <v>812</v>
      </c>
      <c r="E404" s="4">
        <f t="shared" si="6"/>
        <v>1.8450352192683501E-2</v>
      </c>
      <c r="F404" s="1"/>
    </row>
    <row r="405" spans="2:6" x14ac:dyDescent="0.3">
      <c r="B405" s="16">
        <v>45223</v>
      </c>
      <c r="C405" s="17" t="s">
        <v>489</v>
      </c>
      <c r="D405" s="4">
        <v>812</v>
      </c>
      <c r="E405" s="4">
        <f t="shared" si="6"/>
        <v>1.8450352192683501E-2</v>
      </c>
      <c r="F405" s="1"/>
    </row>
    <row r="406" spans="2:6" x14ac:dyDescent="0.3">
      <c r="B406" s="16">
        <v>45223</v>
      </c>
      <c r="C406" s="17" t="s">
        <v>490</v>
      </c>
      <c r="D406" s="4">
        <v>774</v>
      </c>
      <c r="E406" s="4">
        <f t="shared" si="6"/>
        <v>1.7586912065439698E-2</v>
      </c>
      <c r="F406" s="1"/>
    </row>
    <row r="407" spans="2:6" x14ac:dyDescent="0.3">
      <c r="B407" s="16">
        <v>45223</v>
      </c>
      <c r="C407" s="17" t="s">
        <v>491</v>
      </c>
      <c r="D407" s="4">
        <v>780</v>
      </c>
      <c r="E407" s="4">
        <f t="shared" si="6"/>
        <v>1.7723244717109701E-2</v>
      </c>
      <c r="F407" s="1"/>
    </row>
    <row r="408" spans="2:6" x14ac:dyDescent="0.3">
      <c r="B408" s="16">
        <v>45223</v>
      </c>
      <c r="C408" s="17" t="s">
        <v>492</v>
      </c>
      <c r="D408" s="4">
        <v>808</v>
      </c>
      <c r="E408" s="4">
        <f t="shared" si="6"/>
        <v>1.8359463758236799E-2</v>
      </c>
      <c r="F408" s="1"/>
    </row>
    <row r="409" spans="2:6" x14ac:dyDescent="0.3">
      <c r="B409" s="16">
        <v>45223</v>
      </c>
      <c r="C409" s="17" t="s">
        <v>493</v>
      </c>
      <c r="D409" s="4">
        <v>804</v>
      </c>
      <c r="E409" s="4">
        <f t="shared" si="6"/>
        <v>1.826857532379E-2</v>
      </c>
      <c r="F409" s="1"/>
    </row>
    <row r="410" spans="2:6" x14ac:dyDescent="0.3">
      <c r="B410" s="16">
        <v>45223</v>
      </c>
      <c r="C410" s="17" t="s">
        <v>494</v>
      </c>
      <c r="D410" s="4">
        <v>770</v>
      </c>
      <c r="E410" s="4">
        <f t="shared" si="6"/>
        <v>1.7496023630993E-2</v>
      </c>
      <c r="F410" s="1"/>
    </row>
    <row r="411" spans="2:6" x14ac:dyDescent="0.3">
      <c r="B411" s="16">
        <v>45223</v>
      </c>
      <c r="C411" s="17" t="s">
        <v>495</v>
      </c>
      <c r="D411" s="4">
        <v>763</v>
      </c>
      <c r="E411" s="4">
        <f t="shared" si="6"/>
        <v>1.7336968870711199E-2</v>
      </c>
      <c r="F411" s="1"/>
    </row>
    <row r="412" spans="2:6" x14ac:dyDescent="0.3">
      <c r="B412" s="16">
        <v>45223</v>
      </c>
      <c r="C412" s="17" t="s">
        <v>496</v>
      </c>
      <c r="D412" s="4">
        <v>755</v>
      </c>
      <c r="E412" s="4">
        <f t="shared" si="6"/>
        <v>1.7155192001817799E-2</v>
      </c>
      <c r="F412" s="1"/>
    </row>
    <row r="413" spans="2:6" x14ac:dyDescent="0.3">
      <c r="B413" s="16">
        <v>45223</v>
      </c>
      <c r="C413" s="17" t="s">
        <v>497</v>
      </c>
      <c r="D413" s="4">
        <v>780</v>
      </c>
      <c r="E413" s="4">
        <f t="shared" si="6"/>
        <v>1.7723244717109701E-2</v>
      </c>
      <c r="F413" s="1"/>
    </row>
    <row r="414" spans="2:6" x14ac:dyDescent="0.3">
      <c r="B414" s="16">
        <v>45223</v>
      </c>
      <c r="C414" s="17" t="s">
        <v>498</v>
      </c>
      <c r="D414" s="4">
        <v>778</v>
      </c>
      <c r="E414" s="4">
        <f t="shared" si="6"/>
        <v>1.76778004998864E-2</v>
      </c>
      <c r="F414" s="1"/>
    </row>
    <row r="415" spans="2:6" x14ac:dyDescent="0.3">
      <c r="B415" s="16">
        <v>45223</v>
      </c>
      <c r="C415" s="17" t="s">
        <v>499</v>
      </c>
      <c r="D415" s="4">
        <v>753</v>
      </c>
      <c r="E415" s="4">
        <f t="shared" si="6"/>
        <v>1.7109747784594401E-2</v>
      </c>
      <c r="F415" s="1"/>
    </row>
    <row r="416" spans="2:6" x14ac:dyDescent="0.3">
      <c r="B416" s="16">
        <v>45223</v>
      </c>
      <c r="C416" s="17" t="s">
        <v>500</v>
      </c>
      <c r="D416" s="4">
        <v>725</v>
      </c>
      <c r="E416" s="4">
        <f t="shared" si="6"/>
        <v>1.64735287434674E-2</v>
      </c>
      <c r="F416" s="1"/>
    </row>
    <row r="417" spans="2:6" x14ac:dyDescent="0.3">
      <c r="B417" s="16">
        <v>45223</v>
      </c>
      <c r="C417" s="17" t="s">
        <v>501</v>
      </c>
      <c r="D417" s="4">
        <v>725</v>
      </c>
      <c r="E417" s="4">
        <f t="shared" si="6"/>
        <v>1.64735287434674E-2</v>
      </c>
      <c r="F417" s="1"/>
    </row>
    <row r="418" spans="2:6" x14ac:dyDescent="0.3">
      <c r="B418" s="16">
        <v>45223</v>
      </c>
      <c r="C418" s="17" t="s">
        <v>502</v>
      </c>
      <c r="D418" s="4">
        <v>745</v>
      </c>
      <c r="E418" s="4">
        <f t="shared" si="6"/>
        <v>1.6927970915701002E-2</v>
      </c>
      <c r="F418" s="1"/>
    </row>
    <row r="419" spans="2:6" x14ac:dyDescent="0.3">
      <c r="B419" s="16">
        <v>45223</v>
      </c>
      <c r="C419" s="17" t="s">
        <v>503</v>
      </c>
      <c r="D419" s="4">
        <v>737</v>
      </c>
      <c r="E419" s="4">
        <f t="shared" si="6"/>
        <v>1.6746194046807501E-2</v>
      </c>
      <c r="F419" s="1"/>
    </row>
    <row r="420" spans="2:6" x14ac:dyDescent="0.3">
      <c r="B420" s="16">
        <v>45223</v>
      </c>
      <c r="C420" s="17" t="s">
        <v>504</v>
      </c>
      <c r="D420" s="4">
        <v>700</v>
      </c>
      <c r="E420" s="4">
        <f t="shared" si="6"/>
        <v>1.5905476028175401E-2</v>
      </c>
      <c r="F420" s="1"/>
    </row>
    <row r="421" spans="2:6" x14ac:dyDescent="0.3">
      <c r="B421" s="16">
        <v>45223</v>
      </c>
      <c r="C421" s="17" t="s">
        <v>505</v>
      </c>
      <c r="D421" s="4">
        <v>690</v>
      </c>
      <c r="E421" s="4">
        <f t="shared" si="6"/>
        <v>1.56782549420586E-2</v>
      </c>
      <c r="F421" s="1"/>
    </row>
    <row r="422" spans="2:6" x14ac:dyDescent="0.3">
      <c r="B422" s="16">
        <v>45223</v>
      </c>
      <c r="C422" s="17" t="s">
        <v>506</v>
      </c>
      <c r="D422" s="4">
        <v>719</v>
      </c>
      <c r="E422" s="4">
        <f t="shared" si="6"/>
        <v>1.6337196091797301E-2</v>
      </c>
      <c r="F422" s="1"/>
    </row>
    <row r="423" spans="2:6" x14ac:dyDescent="0.3">
      <c r="B423" s="16">
        <v>45223</v>
      </c>
      <c r="C423" s="17" t="s">
        <v>507</v>
      </c>
      <c r="D423" s="4">
        <v>719</v>
      </c>
      <c r="E423" s="4">
        <f t="shared" si="6"/>
        <v>1.6337196091797301E-2</v>
      </c>
      <c r="F423" s="1"/>
    </row>
    <row r="424" spans="2:6" x14ac:dyDescent="0.3">
      <c r="B424" s="16">
        <v>45223</v>
      </c>
      <c r="C424" s="17" t="s">
        <v>508</v>
      </c>
      <c r="D424" s="4">
        <v>715</v>
      </c>
      <c r="E424" s="4">
        <f t="shared" si="6"/>
        <v>1.6246307657350599E-2</v>
      </c>
      <c r="F424" s="1"/>
    </row>
    <row r="425" spans="2:6" x14ac:dyDescent="0.3">
      <c r="B425" s="16">
        <v>45223</v>
      </c>
      <c r="C425" s="17" t="s">
        <v>509</v>
      </c>
      <c r="D425" s="4">
        <v>674</v>
      </c>
      <c r="E425" s="4">
        <f t="shared" si="6"/>
        <v>1.5314701204271799E-2</v>
      </c>
      <c r="F425" s="1"/>
    </row>
    <row r="426" spans="2:6" x14ac:dyDescent="0.3">
      <c r="B426" s="16">
        <v>45223</v>
      </c>
      <c r="C426" s="17" t="s">
        <v>510</v>
      </c>
      <c r="D426" s="4">
        <v>674</v>
      </c>
      <c r="E426" s="4">
        <f t="shared" si="6"/>
        <v>1.5314701204271799E-2</v>
      </c>
      <c r="F426" s="1"/>
    </row>
    <row r="427" spans="2:6" x14ac:dyDescent="0.3">
      <c r="B427" s="16">
        <v>45223</v>
      </c>
      <c r="C427" s="17" t="s">
        <v>511</v>
      </c>
      <c r="D427" s="4">
        <v>696</v>
      </c>
      <c r="E427" s="4">
        <f t="shared" si="6"/>
        <v>1.58145875937287E-2</v>
      </c>
      <c r="F427" s="1"/>
    </row>
    <row r="428" spans="2:6" x14ac:dyDescent="0.3">
      <c r="B428" s="16">
        <v>45223</v>
      </c>
      <c r="C428" s="17" t="s">
        <v>512</v>
      </c>
      <c r="D428" s="4">
        <v>692</v>
      </c>
      <c r="E428" s="4">
        <f t="shared" si="6"/>
        <v>1.5723699159282001E-2</v>
      </c>
      <c r="F428" s="1"/>
    </row>
    <row r="429" spans="2:6" x14ac:dyDescent="0.3">
      <c r="B429" s="16">
        <v>45223</v>
      </c>
      <c r="C429" s="17" t="s">
        <v>513</v>
      </c>
      <c r="D429" s="4">
        <v>698</v>
      </c>
      <c r="E429" s="4">
        <f t="shared" si="6"/>
        <v>1.5860031810952101E-2</v>
      </c>
      <c r="F429" s="1"/>
    </row>
    <row r="430" spans="2:6" x14ac:dyDescent="0.3">
      <c r="B430" s="16">
        <v>45223</v>
      </c>
      <c r="C430" s="17" t="s">
        <v>514</v>
      </c>
      <c r="D430" s="4">
        <v>656</v>
      </c>
      <c r="E430" s="4">
        <f t="shared" si="6"/>
        <v>1.49057032492615E-2</v>
      </c>
      <c r="F430" s="1"/>
    </row>
    <row r="431" spans="2:6" x14ac:dyDescent="0.3">
      <c r="B431" s="16">
        <v>45223</v>
      </c>
      <c r="C431" s="17" t="s">
        <v>515</v>
      </c>
      <c r="D431" s="4">
        <v>690</v>
      </c>
      <c r="E431" s="4">
        <f t="shared" si="6"/>
        <v>1.56782549420586E-2</v>
      </c>
      <c r="F431" s="1"/>
    </row>
    <row r="432" spans="2:6" x14ac:dyDescent="0.3">
      <c r="B432" s="16">
        <v>45223</v>
      </c>
      <c r="C432" s="17" t="s">
        <v>516</v>
      </c>
      <c r="D432" s="4">
        <v>721</v>
      </c>
      <c r="E432" s="4">
        <f t="shared" si="6"/>
        <v>1.6382640309020698E-2</v>
      </c>
      <c r="F432" s="1"/>
    </row>
    <row r="433" spans="2:6" x14ac:dyDescent="0.3">
      <c r="B433" s="16">
        <v>45223</v>
      </c>
      <c r="C433" s="17" t="s">
        <v>517</v>
      </c>
      <c r="D433" s="4">
        <v>715</v>
      </c>
      <c r="E433" s="4">
        <f t="shared" ref="E433:E489" si="7">D433/1000/44.01</f>
        <v>1.6246307657350599E-2</v>
      </c>
      <c r="F433" s="1"/>
    </row>
    <row r="434" spans="2:6" x14ac:dyDescent="0.3">
      <c r="B434" s="16">
        <v>45223</v>
      </c>
      <c r="C434" s="17" t="s">
        <v>518</v>
      </c>
      <c r="D434" s="4">
        <v>684</v>
      </c>
      <c r="E434" s="4">
        <f t="shared" si="7"/>
        <v>1.5541922290388499E-2</v>
      </c>
      <c r="F434" s="1"/>
    </row>
    <row r="435" spans="2:6" x14ac:dyDescent="0.3">
      <c r="B435" s="16">
        <v>45223</v>
      </c>
      <c r="C435" s="17" t="s">
        <v>519</v>
      </c>
      <c r="D435" s="4">
        <v>684</v>
      </c>
      <c r="E435" s="4">
        <f t="shared" si="7"/>
        <v>1.5541922290388499E-2</v>
      </c>
      <c r="F435" s="1"/>
    </row>
    <row r="436" spans="2:6" x14ac:dyDescent="0.3">
      <c r="B436" s="16">
        <v>45223</v>
      </c>
      <c r="C436" s="17" t="s">
        <v>520</v>
      </c>
      <c r="D436" s="4">
        <v>649</v>
      </c>
      <c r="E436" s="4">
        <f t="shared" si="7"/>
        <v>1.47466484889798E-2</v>
      </c>
      <c r="F436" s="1"/>
    </row>
    <row r="437" spans="2:6" x14ac:dyDescent="0.3">
      <c r="B437" s="16">
        <v>45223</v>
      </c>
      <c r="C437" s="17" t="s">
        <v>521</v>
      </c>
      <c r="D437" s="4">
        <v>670</v>
      </c>
      <c r="E437" s="4">
        <f t="shared" si="7"/>
        <v>1.5223812769825E-2</v>
      </c>
      <c r="F437" s="1"/>
    </row>
    <row r="438" spans="2:6" x14ac:dyDescent="0.3">
      <c r="B438" s="16">
        <v>45223</v>
      </c>
      <c r="C438" s="17" t="s">
        <v>522</v>
      </c>
      <c r="D438" s="4">
        <v>670</v>
      </c>
      <c r="E438" s="4">
        <f t="shared" si="7"/>
        <v>1.5223812769825E-2</v>
      </c>
      <c r="F438" s="1"/>
    </row>
    <row r="439" spans="2:6" x14ac:dyDescent="0.3">
      <c r="B439" s="16">
        <v>45223</v>
      </c>
      <c r="C439" s="17" t="s">
        <v>523</v>
      </c>
      <c r="D439" s="4">
        <v>637</v>
      </c>
      <c r="E439" s="4">
        <f t="shared" si="7"/>
        <v>1.44739831856396E-2</v>
      </c>
      <c r="F439" s="1"/>
    </row>
    <row r="440" spans="2:6" x14ac:dyDescent="0.3">
      <c r="B440" s="16">
        <v>45223</v>
      </c>
      <c r="C440" s="17" t="s">
        <v>524</v>
      </c>
      <c r="D440" s="4">
        <v>643</v>
      </c>
      <c r="E440" s="4">
        <f t="shared" si="7"/>
        <v>1.4610315837309699E-2</v>
      </c>
      <c r="F440" s="1"/>
    </row>
    <row r="441" spans="2:6" x14ac:dyDescent="0.3">
      <c r="B441" s="16">
        <v>45223</v>
      </c>
      <c r="C441" s="17" t="s">
        <v>525</v>
      </c>
      <c r="D441" s="4">
        <v>643</v>
      </c>
      <c r="E441" s="4">
        <f t="shared" si="7"/>
        <v>1.4610315837309699E-2</v>
      </c>
      <c r="F441" s="1"/>
    </row>
    <row r="442" spans="2:6" x14ac:dyDescent="0.3">
      <c r="B442" s="16">
        <v>45223</v>
      </c>
      <c r="C442" s="17" t="s">
        <v>526</v>
      </c>
      <c r="D442" s="4">
        <v>674</v>
      </c>
      <c r="E442" s="4">
        <f t="shared" si="7"/>
        <v>1.5314701204271799E-2</v>
      </c>
      <c r="F442" s="1"/>
    </row>
    <row r="443" spans="2:6" x14ac:dyDescent="0.3">
      <c r="B443" s="16">
        <v>45223</v>
      </c>
      <c r="C443" s="17" t="s">
        <v>527</v>
      </c>
      <c r="D443" s="4">
        <v>715</v>
      </c>
      <c r="E443" s="4">
        <f t="shared" si="7"/>
        <v>1.6246307657350599E-2</v>
      </c>
      <c r="F443" s="1"/>
    </row>
    <row r="444" spans="2:6" x14ac:dyDescent="0.3">
      <c r="B444" s="16">
        <v>45223</v>
      </c>
      <c r="C444" s="17" t="s">
        <v>528</v>
      </c>
      <c r="D444" s="4">
        <v>688</v>
      </c>
      <c r="E444" s="4">
        <f t="shared" si="7"/>
        <v>1.56328107248353E-2</v>
      </c>
      <c r="F444" s="1"/>
    </row>
    <row r="445" spans="2:6" x14ac:dyDescent="0.3">
      <c r="B445" s="16">
        <v>45223</v>
      </c>
      <c r="C445" s="17" t="s">
        <v>529</v>
      </c>
      <c r="D445" s="4">
        <v>680</v>
      </c>
      <c r="E445" s="4">
        <f t="shared" si="7"/>
        <v>1.54510338559418E-2</v>
      </c>
      <c r="F445" s="1"/>
    </row>
    <row r="446" spans="2:6" x14ac:dyDescent="0.3">
      <c r="B446" s="16">
        <v>45223</v>
      </c>
      <c r="C446" s="17" t="s">
        <v>530</v>
      </c>
      <c r="D446" s="4">
        <v>692</v>
      </c>
      <c r="E446" s="4">
        <f t="shared" si="7"/>
        <v>1.5723699159282001E-2</v>
      </c>
      <c r="F446" s="1"/>
    </row>
    <row r="447" spans="2:6" x14ac:dyDescent="0.3">
      <c r="B447" s="16">
        <v>45223</v>
      </c>
      <c r="C447" s="17" t="s">
        <v>531</v>
      </c>
      <c r="D447" s="4">
        <v>672</v>
      </c>
      <c r="E447" s="4">
        <f t="shared" si="7"/>
        <v>1.52692569870484E-2</v>
      </c>
      <c r="F447" s="1"/>
    </row>
    <row r="448" spans="2:6" x14ac:dyDescent="0.3">
      <c r="B448" s="16">
        <v>45223</v>
      </c>
      <c r="C448" s="17" t="s">
        <v>532</v>
      </c>
      <c r="D448" s="4">
        <v>674</v>
      </c>
      <c r="E448" s="4">
        <f t="shared" si="7"/>
        <v>1.5314701204271799E-2</v>
      </c>
      <c r="F448" s="1"/>
    </row>
    <row r="449" spans="2:6" x14ac:dyDescent="0.3">
      <c r="B449" s="16">
        <v>45223</v>
      </c>
      <c r="C449" s="17" t="s">
        <v>533</v>
      </c>
      <c r="D449" s="4">
        <v>680</v>
      </c>
      <c r="E449" s="4">
        <f t="shared" si="7"/>
        <v>1.54510338559418E-2</v>
      </c>
      <c r="F449" s="1"/>
    </row>
    <row r="450" spans="2:6" x14ac:dyDescent="0.3">
      <c r="B450" s="16">
        <v>45223</v>
      </c>
      <c r="C450" s="17" t="s">
        <v>534</v>
      </c>
      <c r="D450" s="4">
        <v>680</v>
      </c>
      <c r="E450" s="4">
        <f t="shared" si="7"/>
        <v>1.54510338559418E-2</v>
      </c>
      <c r="F450" s="1"/>
    </row>
    <row r="451" spans="2:6" x14ac:dyDescent="0.3">
      <c r="B451" s="16">
        <v>45223</v>
      </c>
      <c r="C451" s="17" t="s">
        <v>535</v>
      </c>
      <c r="D451" s="4">
        <v>715</v>
      </c>
      <c r="E451" s="4">
        <f t="shared" si="7"/>
        <v>1.6246307657350599E-2</v>
      </c>
      <c r="F451" s="1"/>
    </row>
    <row r="452" spans="2:6" x14ac:dyDescent="0.3">
      <c r="B452" s="16">
        <v>45223</v>
      </c>
      <c r="C452" s="17" t="s">
        <v>536</v>
      </c>
      <c r="D452" s="4">
        <v>719</v>
      </c>
      <c r="E452" s="4">
        <f t="shared" si="7"/>
        <v>1.6337196091797301E-2</v>
      </c>
      <c r="F452" s="1"/>
    </row>
    <row r="453" spans="2:6" x14ac:dyDescent="0.3">
      <c r="B453" s="16">
        <v>45223</v>
      </c>
      <c r="C453" s="17" t="s">
        <v>537</v>
      </c>
      <c r="D453" s="4">
        <v>721</v>
      </c>
      <c r="E453" s="4">
        <f t="shared" si="7"/>
        <v>1.6382640309020698E-2</v>
      </c>
      <c r="F453" s="1"/>
    </row>
    <row r="454" spans="2:6" x14ac:dyDescent="0.3">
      <c r="B454" s="16">
        <v>45223</v>
      </c>
      <c r="C454" s="17" t="s">
        <v>538</v>
      </c>
      <c r="D454" s="4">
        <v>719</v>
      </c>
      <c r="E454" s="4">
        <f t="shared" si="7"/>
        <v>1.6337196091797301E-2</v>
      </c>
      <c r="F454" s="1"/>
    </row>
    <row r="455" spans="2:6" x14ac:dyDescent="0.3">
      <c r="B455" s="16">
        <v>45223</v>
      </c>
      <c r="C455" s="17" t="s">
        <v>539</v>
      </c>
      <c r="D455" s="4">
        <v>678</v>
      </c>
      <c r="E455" s="4">
        <f t="shared" si="7"/>
        <v>1.5405589638718501E-2</v>
      </c>
      <c r="F455" s="1"/>
    </row>
    <row r="456" spans="2:6" x14ac:dyDescent="0.3">
      <c r="B456" s="16">
        <v>45223</v>
      </c>
      <c r="C456" s="17" t="s">
        <v>540</v>
      </c>
      <c r="D456" s="4">
        <v>704</v>
      </c>
      <c r="E456" s="4">
        <f t="shared" si="7"/>
        <v>1.5996364462622099E-2</v>
      </c>
      <c r="F456" s="1"/>
    </row>
    <row r="457" spans="2:6" x14ac:dyDescent="0.3">
      <c r="B457" s="16">
        <v>45223</v>
      </c>
      <c r="C457" s="17" t="s">
        <v>541</v>
      </c>
      <c r="D457" s="4">
        <v>713</v>
      </c>
      <c r="E457" s="4">
        <f t="shared" si="7"/>
        <v>1.6200863440127201E-2</v>
      </c>
      <c r="F457" s="1"/>
    </row>
    <row r="458" spans="2:6" x14ac:dyDescent="0.3">
      <c r="B458" s="16">
        <v>45223</v>
      </c>
      <c r="C458" s="17" t="s">
        <v>542</v>
      </c>
      <c r="D458" s="4">
        <v>704</v>
      </c>
      <c r="E458" s="4">
        <f t="shared" si="7"/>
        <v>1.5996364462622099E-2</v>
      </c>
      <c r="F458" s="1"/>
    </row>
    <row r="459" spans="2:6" x14ac:dyDescent="0.3">
      <c r="B459" s="16">
        <v>45223</v>
      </c>
      <c r="C459" s="17" t="s">
        <v>543</v>
      </c>
      <c r="D459" s="4">
        <v>678</v>
      </c>
      <c r="E459" s="4">
        <f t="shared" si="7"/>
        <v>1.5405589638718501E-2</v>
      </c>
      <c r="F459" s="1"/>
    </row>
    <row r="460" spans="2:6" x14ac:dyDescent="0.3">
      <c r="B460" s="16">
        <v>45223</v>
      </c>
      <c r="C460" s="17" t="s">
        <v>544</v>
      </c>
      <c r="D460" s="4">
        <v>682</v>
      </c>
      <c r="E460" s="4">
        <f t="shared" si="7"/>
        <v>1.5496478073165201E-2</v>
      </c>
      <c r="F460" s="1"/>
    </row>
    <row r="461" spans="2:6" x14ac:dyDescent="0.3">
      <c r="B461" s="16">
        <v>45223</v>
      </c>
      <c r="C461" s="17" t="s">
        <v>545</v>
      </c>
      <c r="D461" s="4">
        <v>713</v>
      </c>
      <c r="E461" s="4">
        <f t="shared" si="7"/>
        <v>1.6200863440127201E-2</v>
      </c>
      <c r="F461" s="1"/>
    </row>
    <row r="462" spans="2:6" x14ac:dyDescent="0.3">
      <c r="B462" s="16">
        <v>45223</v>
      </c>
      <c r="C462" s="17" t="s">
        <v>546</v>
      </c>
      <c r="D462" s="4">
        <v>715</v>
      </c>
      <c r="E462" s="4">
        <f t="shared" si="7"/>
        <v>1.6246307657350599E-2</v>
      </c>
      <c r="F462" s="1"/>
    </row>
    <row r="463" spans="2:6" x14ac:dyDescent="0.3">
      <c r="B463" s="16">
        <v>45223</v>
      </c>
      <c r="C463" s="17" t="s">
        <v>547</v>
      </c>
      <c r="D463" s="4">
        <v>680</v>
      </c>
      <c r="E463" s="4">
        <f t="shared" si="7"/>
        <v>1.54510338559418E-2</v>
      </c>
      <c r="F463" s="1"/>
    </row>
    <row r="464" spans="2:6" x14ac:dyDescent="0.3">
      <c r="B464" s="16">
        <v>45223</v>
      </c>
      <c r="C464" s="17" t="s">
        <v>548</v>
      </c>
      <c r="D464" s="4">
        <v>674</v>
      </c>
      <c r="E464" s="4">
        <f t="shared" si="7"/>
        <v>1.5314701204271799E-2</v>
      </c>
      <c r="F464" s="1"/>
    </row>
    <row r="465" spans="2:6" x14ac:dyDescent="0.3">
      <c r="B465" s="16">
        <v>45223</v>
      </c>
      <c r="C465" s="17" t="s">
        <v>549</v>
      </c>
      <c r="D465" s="4">
        <v>729</v>
      </c>
      <c r="E465" s="4">
        <f t="shared" si="7"/>
        <v>1.6564417177914102E-2</v>
      </c>
      <c r="F465" s="1"/>
    </row>
    <row r="466" spans="2:6" x14ac:dyDescent="0.3">
      <c r="B466" s="16">
        <v>45223</v>
      </c>
      <c r="C466" s="17" t="s">
        <v>550</v>
      </c>
      <c r="D466" s="4">
        <v>708</v>
      </c>
      <c r="E466" s="4">
        <f t="shared" si="7"/>
        <v>1.6087252897068801E-2</v>
      </c>
      <c r="F466" s="1"/>
    </row>
    <row r="467" spans="2:6" x14ac:dyDescent="0.3">
      <c r="B467" s="16">
        <v>45223</v>
      </c>
      <c r="C467" s="17" t="s">
        <v>551</v>
      </c>
      <c r="D467" s="4">
        <v>713</v>
      </c>
      <c r="E467" s="4">
        <f t="shared" si="7"/>
        <v>1.6200863440127201E-2</v>
      </c>
      <c r="F467" s="1"/>
    </row>
    <row r="468" spans="2:6" x14ac:dyDescent="0.3">
      <c r="B468" s="16">
        <v>45223</v>
      </c>
      <c r="C468" s="17" t="s">
        <v>552</v>
      </c>
      <c r="D468" s="4">
        <v>678</v>
      </c>
      <c r="E468" s="4">
        <f t="shared" si="7"/>
        <v>1.5405589638718501E-2</v>
      </c>
      <c r="F468" s="1"/>
    </row>
    <row r="469" spans="2:6" x14ac:dyDescent="0.3">
      <c r="B469" s="16">
        <v>45223</v>
      </c>
      <c r="C469" s="17" t="s">
        <v>553</v>
      </c>
      <c r="D469" s="4">
        <v>684</v>
      </c>
      <c r="E469" s="4">
        <f t="shared" si="7"/>
        <v>1.5541922290388499E-2</v>
      </c>
      <c r="F469" s="1"/>
    </row>
    <row r="470" spans="2:6" x14ac:dyDescent="0.3">
      <c r="B470" s="16">
        <v>45223</v>
      </c>
      <c r="C470" s="17" t="s">
        <v>554</v>
      </c>
      <c r="D470" s="4">
        <v>692</v>
      </c>
      <c r="E470" s="4">
        <f t="shared" si="7"/>
        <v>1.5723699159282001E-2</v>
      </c>
      <c r="F470" s="1"/>
    </row>
    <row r="471" spans="2:6" x14ac:dyDescent="0.3">
      <c r="B471" s="16">
        <v>45223</v>
      </c>
      <c r="C471" s="17" t="s">
        <v>555</v>
      </c>
      <c r="D471" s="4">
        <v>674</v>
      </c>
      <c r="E471" s="4">
        <f t="shared" si="7"/>
        <v>1.5314701204271799E-2</v>
      </c>
      <c r="F471" s="1"/>
    </row>
    <row r="472" spans="2:6" x14ac:dyDescent="0.3">
      <c r="B472" s="16">
        <v>45223</v>
      </c>
      <c r="C472" s="17" t="s">
        <v>556</v>
      </c>
      <c r="D472" s="4">
        <v>928</v>
      </c>
      <c r="E472" s="4">
        <f t="shared" si="7"/>
        <v>2.1086116791638299E-2</v>
      </c>
      <c r="F472" s="1"/>
    </row>
    <row r="473" spans="2:6" x14ac:dyDescent="0.3">
      <c r="B473" s="16">
        <v>45223</v>
      </c>
      <c r="C473" s="17" t="s">
        <v>557</v>
      </c>
      <c r="D473" s="4">
        <v>843</v>
      </c>
      <c r="E473" s="4">
        <f t="shared" si="7"/>
        <v>1.9154737559645502E-2</v>
      </c>
      <c r="F473" s="1"/>
    </row>
    <row r="474" spans="2:6" x14ac:dyDescent="0.3">
      <c r="B474" s="16">
        <v>45223</v>
      </c>
      <c r="C474" s="17" t="s">
        <v>558</v>
      </c>
      <c r="D474" s="4">
        <v>798</v>
      </c>
      <c r="E474" s="4">
        <f t="shared" si="7"/>
        <v>1.8132242672119998E-2</v>
      </c>
      <c r="F474" s="1"/>
    </row>
    <row r="475" spans="2:6" x14ac:dyDescent="0.3">
      <c r="B475" s="16">
        <v>45223</v>
      </c>
      <c r="C475" s="17" t="s">
        <v>559</v>
      </c>
      <c r="D475" s="4">
        <v>782</v>
      </c>
      <c r="E475" s="4">
        <f t="shared" si="7"/>
        <v>1.7768688934333102E-2</v>
      </c>
      <c r="F475" s="1"/>
    </row>
    <row r="476" spans="2:6" x14ac:dyDescent="0.3">
      <c r="B476" s="16">
        <v>45223</v>
      </c>
      <c r="C476" s="17" t="s">
        <v>560</v>
      </c>
      <c r="D476" s="4">
        <v>876</v>
      </c>
      <c r="E476" s="4">
        <f t="shared" si="7"/>
        <v>1.99045671438309E-2</v>
      </c>
      <c r="F476" s="1"/>
    </row>
    <row r="477" spans="2:6" x14ac:dyDescent="0.3">
      <c r="B477" s="16">
        <v>45223</v>
      </c>
      <c r="C477" s="17" t="s">
        <v>561</v>
      </c>
      <c r="D477" s="4">
        <v>741</v>
      </c>
      <c r="E477" s="4">
        <f t="shared" si="7"/>
        <v>1.68370824812543E-2</v>
      </c>
      <c r="F477" s="1"/>
    </row>
    <row r="478" spans="2:6" x14ac:dyDescent="0.3">
      <c r="B478" s="16">
        <v>45223</v>
      </c>
      <c r="C478" s="17" t="s">
        <v>562</v>
      </c>
      <c r="D478" s="4">
        <v>696</v>
      </c>
      <c r="E478" s="4">
        <f t="shared" si="7"/>
        <v>1.58145875937287E-2</v>
      </c>
      <c r="F478" s="1"/>
    </row>
    <row r="479" spans="2:6" x14ac:dyDescent="0.3">
      <c r="B479" s="16">
        <v>45223</v>
      </c>
      <c r="C479" s="17" t="s">
        <v>563</v>
      </c>
      <c r="D479" s="4">
        <v>690</v>
      </c>
      <c r="E479" s="4">
        <f t="shared" si="7"/>
        <v>1.56782549420586E-2</v>
      </c>
      <c r="F479" s="1"/>
    </row>
    <row r="480" spans="2:6" x14ac:dyDescent="0.3">
      <c r="B480" s="16">
        <v>45223</v>
      </c>
      <c r="C480" s="17" t="s">
        <v>564</v>
      </c>
      <c r="D480" s="4">
        <v>715</v>
      </c>
      <c r="E480" s="4">
        <f t="shared" si="7"/>
        <v>1.6246307657350599E-2</v>
      </c>
      <c r="F480" s="1"/>
    </row>
    <row r="481" spans="2:10" x14ac:dyDescent="0.3">
      <c r="B481" s="16">
        <v>45223</v>
      </c>
      <c r="C481" s="17" t="s">
        <v>565</v>
      </c>
      <c r="D481" s="4">
        <v>719</v>
      </c>
      <c r="E481" s="4">
        <f t="shared" si="7"/>
        <v>1.6337196091797301E-2</v>
      </c>
      <c r="F481" s="1"/>
    </row>
    <row r="482" spans="2:10" x14ac:dyDescent="0.3">
      <c r="B482" s="16">
        <v>45223</v>
      </c>
      <c r="C482" s="17" t="s">
        <v>566</v>
      </c>
      <c r="D482" s="4">
        <v>713</v>
      </c>
      <c r="E482" s="4">
        <f t="shared" si="7"/>
        <v>1.6200863440127201E-2</v>
      </c>
      <c r="F482" s="1"/>
    </row>
    <row r="483" spans="2:10" x14ac:dyDescent="0.3">
      <c r="B483" s="16">
        <v>45223</v>
      </c>
      <c r="C483" s="17" t="s">
        <v>567</v>
      </c>
      <c r="D483" s="4">
        <v>678</v>
      </c>
      <c r="E483" s="4">
        <f t="shared" si="7"/>
        <v>1.5405589638718501E-2</v>
      </c>
      <c r="F483" s="1"/>
    </row>
    <row r="484" spans="2:10" x14ac:dyDescent="0.3">
      <c r="B484" s="16">
        <v>45223</v>
      </c>
      <c r="C484" s="17" t="s">
        <v>568</v>
      </c>
      <c r="D484" s="4">
        <v>719</v>
      </c>
      <c r="E484" s="4">
        <f t="shared" si="7"/>
        <v>1.6337196091797301E-2</v>
      </c>
      <c r="F484" s="1"/>
    </row>
    <row r="485" spans="2:10" x14ac:dyDescent="0.3">
      <c r="B485" s="16">
        <v>45223</v>
      </c>
      <c r="C485" s="17" t="s">
        <v>569</v>
      </c>
      <c r="D485" s="4">
        <v>755</v>
      </c>
      <c r="E485" s="4">
        <f t="shared" si="7"/>
        <v>1.7155192001817799E-2</v>
      </c>
      <c r="F485" s="1"/>
    </row>
    <row r="486" spans="2:10" x14ac:dyDescent="0.3">
      <c r="B486" s="16">
        <v>45223</v>
      </c>
      <c r="C486" s="17" t="s">
        <v>570</v>
      </c>
      <c r="D486" s="4">
        <v>765</v>
      </c>
      <c r="E486" s="4">
        <f t="shared" si="7"/>
        <v>1.73824130879346E-2</v>
      </c>
      <c r="F486" s="1"/>
    </row>
    <row r="487" spans="2:10" x14ac:dyDescent="0.3">
      <c r="B487" s="16">
        <v>45223</v>
      </c>
      <c r="C487" s="17" t="s">
        <v>571</v>
      </c>
      <c r="D487" s="4">
        <v>682</v>
      </c>
      <c r="E487" s="4">
        <f t="shared" si="7"/>
        <v>1.5496478073165201E-2</v>
      </c>
      <c r="F487" s="1"/>
    </row>
    <row r="488" spans="2:10" x14ac:dyDescent="0.3">
      <c r="B488" s="16">
        <v>45223</v>
      </c>
      <c r="C488" s="17" t="s">
        <v>572</v>
      </c>
      <c r="D488" s="4">
        <v>688</v>
      </c>
      <c r="E488" s="4">
        <f t="shared" si="7"/>
        <v>1.56328107248353E-2</v>
      </c>
      <c r="F488" s="1"/>
    </row>
    <row r="489" spans="2:10" x14ac:dyDescent="0.3">
      <c r="D489" s="4">
        <f>AVERAGE(D369:D488)</f>
        <v>751.71666666666704</v>
      </c>
      <c r="E489" s="4">
        <f t="shared" si="7"/>
        <v>1.7080587745209399E-2</v>
      </c>
    </row>
    <row r="490" spans="2:10" x14ac:dyDescent="0.3">
      <c r="B490" s="1"/>
      <c r="C490" s="1"/>
      <c r="D490" s="1"/>
    </row>
    <row r="491" spans="2:10" x14ac:dyDescent="0.3">
      <c r="B491" s="35" t="s">
        <v>2478</v>
      </c>
      <c r="C491" s="35"/>
      <c r="D491" s="35"/>
      <c r="F491" s="4" t="s">
        <v>2479</v>
      </c>
      <c r="G491" s="35" t="str">
        <f>_xlfn.DISPIMG("ID_1D63B733B6CC4706847108492568A1C1",1)</f>
        <v>=DISPIMG("ID_1D63B733B6CC4706847108492568A1C1",1)</v>
      </c>
      <c r="H491" s="35"/>
      <c r="I491" s="35"/>
    </row>
    <row r="492" spans="2:10" x14ac:dyDescent="0.3">
      <c r="B492" s="16">
        <v>45223</v>
      </c>
      <c r="C492" s="17" t="s">
        <v>591</v>
      </c>
      <c r="D492" s="4">
        <v>765</v>
      </c>
      <c r="E492" s="4">
        <f t="shared" ref="E492:E555" si="8">D492/1000/44.01</f>
        <v>1.73824130879346E-2</v>
      </c>
      <c r="F492" s="4">
        <f>(E492-$E$489)*0.00001/0.0609</f>
        <v>4.9560811613323202E-8</v>
      </c>
      <c r="G492" s="35"/>
      <c r="H492" s="35"/>
      <c r="I492" s="35"/>
    </row>
    <row r="493" spans="2:10" x14ac:dyDescent="0.3">
      <c r="B493" s="16">
        <v>45223</v>
      </c>
      <c r="C493" s="17" t="s">
        <v>592</v>
      </c>
      <c r="D493" s="4">
        <v>761</v>
      </c>
      <c r="E493" s="4">
        <f t="shared" si="8"/>
        <v>1.7291524653487801E-2</v>
      </c>
      <c r="F493" s="4">
        <f>(E493-$E$489)*0.00001/0.0609</f>
        <v>3.4636602344568602E-8</v>
      </c>
      <c r="G493" s="35"/>
      <c r="H493" s="35"/>
      <c r="I493" s="35"/>
    </row>
    <row r="494" spans="2:10" ht="16.5" x14ac:dyDescent="0.3">
      <c r="B494" s="16">
        <v>45223</v>
      </c>
      <c r="C494" s="17" t="s">
        <v>593</v>
      </c>
      <c r="D494" s="4">
        <v>798</v>
      </c>
      <c r="E494" s="4">
        <f t="shared" si="8"/>
        <v>1.8132242672119998E-2</v>
      </c>
      <c r="F494" s="4">
        <f t="shared" ref="F494:F557" si="9">(E494-$E$489)*0.00001/0.0609</f>
        <v>1.7268553808055001E-7</v>
      </c>
      <c r="H494" s="4" t="s">
        <v>2473</v>
      </c>
      <c r="I494" s="4" t="s">
        <v>2480</v>
      </c>
      <c r="J494" s="4" t="s">
        <v>2474</v>
      </c>
    </row>
    <row r="495" spans="2:10" x14ac:dyDescent="0.3">
      <c r="B495" s="16">
        <v>45223</v>
      </c>
      <c r="C495" s="17" t="s">
        <v>594</v>
      </c>
      <c r="D495" s="4">
        <v>763</v>
      </c>
      <c r="E495" s="4">
        <f t="shared" si="8"/>
        <v>1.7336968870711199E-2</v>
      </c>
      <c r="F495" s="4">
        <f t="shared" si="9"/>
        <v>4.20987069789457E-8</v>
      </c>
      <c r="H495" s="19">
        <v>9.9419487179487193E-6</v>
      </c>
      <c r="I495" s="4">
        <v>6.0900000000000003E-2</v>
      </c>
      <c r="J495" s="4">
        <v>3.9585000000000002E-3</v>
      </c>
    </row>
    <row r="496" spans="2:10" x14ac:dyDescent="0.3">
      <c r="B496" s="16">
        <v>45223</v>
      </c>
      <c r="C496" s="17" t="s">
        <v>595</v>
      </c>
      <c r="D496" s="4">
        <v>745</v>
      </c>
      <c r="E496" s="4">
        <f t="shared" si="8"/>
        <v>1.6927970915701002E-2</v>
      </c>
      <c r="F496" s="4">
        <f t="shared" si="9"/>
        <v>-2.5060234730450898E-8</v>
      </c>
      <c r="G496" s="4" t="s">
        <v>2482</v>
      </c>
      <c r="H496" s="4">
        <f>H495/I495</f>
        <v>1.6325038945728601E-4</v>
      </c>
    </row>
    <row r="497" spans="2:8" x14ac:dyDescent="0.3">
      <c r="B497" s="16">
        <v>45223</v>
      </c>
      <c r="C497" s="17" t="s">
        <v>596</v>
      </c>
      <c r="D497" s="4">
        <v>763</v>
      </c>
      <c r="E497" s="4">
        <f t="shared" si="8"/>
        <v>1.7336968870711199E-2</v>
      </c>
      <c r="F497" s="4">
        <f t="shared" si="9"/>
        <v>4.20987069789457E-8</v>
      </c>
      <c r="G497" s="4" t="s">
        <v>2476</v>
      </c>
      <c r="H497" s="4">
        <f>H495/J495</f>
        <v>2.5115444531890198E-3</v>
      </c>
    </row>
    <row r="498" spans="2:8" x14ac:dyDescent="0.3">
      <c r="B498" s="16">
        <v>45223</v>
      </c>
      <c r="C498" s="17" t="s">
        <v>597</v>
      </c>
      <c r="D498" s="4">
        <v>804</v>
      </c>
      <c r="E498" s="4">
        <f t="shared" si="8"/>
        <v>1.826857532379E-2</v>
      </c>
      <c r="F498" s="4">
        <f t="shared" si="9"/>
        <v>1.95071851983682E-7</v>
      </c>
      <c r="G498" s="4" t="s">
        <v>2490</v>
      </c>
      <c r="H498" s="4">
        <f>I495/J495</f>
        <v>15.384615384615399</v>
      </c>
    </row>
    <row r="499" spans="2:8" x14ac:dyDescent="0.3">
      <c r="B499" s="16">
        <v>45223</v>
      </c>
      <c r="C499" s="17" t="s">
        <v>598</v>
      </c>
      <c r="D499" s="4">
        <v>796</v>
      </c>
      <c r="E499" s="4">
        <f t="shared" si="8"/>
        <v>1.8086798454896601E-2</v>
      </c>
      <c r="F499" s="4">
        <f t="shared" si="9"/>
        <v>1.65223433446173E-7</v>
      </c>
    </row>
    <row r="500" spans="2:8" x14ac:dyDescent="0.3">
      <c r="B500" s="16">
        <v>45223</v>
      </c>
      <c r="C500" s="17" t="s">
        <v>599</v>
      </c>
      <c r="D500" s="4">
        <v>802</v>
      </c>
      <c r="E500" s="4">
        <f t="shared" si="8"/>
        <v>1.82231311065667E-2</v>
      </c>
      <c r="F500" s="4">
        <f t="shared" si="9"/>
        <v>1.8760974734930501E-7</v>
      </c>
    </row>
    <row r="501" spans="2:8" x14ac:dyDescent="0.3">
      <c r="B501" s="16">
        <v>45223</v>
      </c>
      <c r="C501" s="17" t="s">
        <v>600</v>
      </c>
      <c r="D501" s="4">
        <v>763</v>
      </c>
      <c r="E501" s="4">
        <f t="shared" si="8"/>
        <v>1.7336968870711199E-2</v>
      </c>
      <c r="F501" s="4">
        <f t="shared" si="9"/>
        <v>4.20987069789457E-8</v>
      </c>
      <c r="G501" s="12"/>
    </row>
    <row r="502" spans="2:8" x14ac:dyDescent="0.3">
      <c r="B502" s="16">
        <v>45223</v>
      </c>
      <c r="C502" s="17" t="s">
        <v>601</v>
      </c>
      <c r="D502" s="4">
        <v>765</v>
      </c>
      <c r="E502" s="4">
        <f t="shared" si="8"/>
        <v>1.73824130879346E-2</v>
      </c>
      <c r="F502" s="4">
        <f t="shared" si="9"/>
        <v>4.9560811613323202E-8</v>
      </c>
    </row>
    <row r="503" spans="2:8" x14ac:dyDescent="0.3">
      <c r="B503" s="16">
        <v>45223</v>
      </c>
      <c r="C503" s="17" t="s">
        <v>602</v>
      </c>
      <c r="D503" s="4">
        <v>853</v>
      </c>
      <c r="E503" s="4">
        <f t="shared" si="8"/>
        <v>1.9381958645762299E-2</v>
      </c>
      <c r="F503" s="4">
        <f t="shared" si="9"/>
        <v>3.77893415525928E-7</v>
      </c>
    </row>
    <row r="504" spans="2:8" x14ac:dyDescent="0.3">
      <c r="B504" s="16">
        <v>45223</v>
      </c>
      <c r="C504" s="17" t="s">
        <v>603</v>
      </c>
      <c r="D504" s="4">
        <v>922</v>
      </c>
      <c r="E504" s="4">
        <f t="shared" si="8"/>
        <v>2.0949784139968199E-2</v>
      </c>
      <c r="F504" s="4">
        <f t="shared" si="9"/>
        <v>6.3533602541194897E-7</v>
      </c>
    </row>
    <row r="505" spans="2:8" x14ac:dyDescent="0.3">
      <c r="B505" s="16">
        <v>45223</v>
      </c>
      <c r="C505" s="17" t="s">
        <v>604</v>
      </c>
      <c r="D505" s="4">
        <v>963</v>
      </c>
      <c r="E505" s="4">
        <f t="shared" si="8"/>
        <v>2.1881390593047001E-2</v>
      </c>
      <c r="F505" s="4">
        <f t="shared" si="9"/>
        <v>7.88309170416685E-7</v>
      </c>
    </row>
    <row r="506" spans="2:8" x14ac:dyDescent="0.3">
      <c r="B506" s="16">
        <v>45223</v>
      </c>
      <c r="C506" s="17" t="s">
        <v>605</v>
      </c>
      <c r="D506" s="4">
        <v>931</v>
      </c>
      <c r="E506" s="4">
        <f t="shared" si="8"/>
        <v>2.1154283117473301E-2</v>
      </c>
      <c r="F506" s="4">
        <f t="shared" si="9"/>
        <v>6.6891549626664698E-7</v>
      </c>
    </row>
    <row r="507" spans="2:8" x14ac:dyDescent="0.3">
      <c r="B507" s="16">
        <v>45223</v>
      </c>
      <c r="C507" s="17" t="s">
        <v>606</v>
      </c>
      <c r="D507" s="4">
        <v>971</v>
      </c>
      <c r="E507" s="4">
        <f t="shared" si="8"/>
        <v>2.2063167461940501E-2</v>
      </c>
      <c r="F507" s="4">
        <f t="shared" si="9"/>
        <v>8.1815758895419495E-7</v>
      </c>
    </row>
    <row r="508" spans="2:8" x14ac:dyDescent="0.3">
      <c r="B508" s="16">
        <v>45223</v>
      </c>
      <c r="C508" s="17" t="s">
        <v>607</v>
      </c>
      <c r="D508" s="4">
        <v>981</v>
      </c>
      <c r="E508" s="4">
        <f t="shared" si="8"/>
        <v>2.2290388548057299E-2</v>
      </c>
      <c r="F508" s="4">
        <f t="shared" si="9"/>
        <v>8.5546811212608197E-7</v>
      </c>
    </row>
    <row r="509" spans="2:8" x14ac:dyDescent="0.3">
      <c r="B509" s="16">
        <v>45223</v>
      </c>
      <c r="C509" s="17" t="s">
        <v>608</v>
      </c>
      <c r="D509" s="4">
        <v>1047</v>
      </c>
      <c r="E509" s="4">
        <f t="shared" si="8"/>
        <v>2.3790047716428099E-2</v>
      </c>
      <c r="F509" s="4">
        <f t="shared" si="9"/>
        <v>1.10171756506054E-6</v>
      </c>
    </row>
    <row r="510" spans="2:8" x14ac:dyDescent="0.3">
      <c r="B510" s="16">
        <v>45223</v>
      </c>
      <c r="C510" s="17" t="s">
        <v>609</v>
      </c>
      <c r="D510" s="4">
        <v>1096</v>
      </c>
      <c r="E510" s="4">
        <f t="shared" si="8"/>
        <v>2.4903431038400401E-2</v>
      </c>
      <c r="F510" s="4">
        <f t="shared" si="9"/>
        <v>1.28453912860278E-6</v>
      </c>
    </row>
    <row r="511" spans="2:8" x14ac:dyDescent="0.3">
      <c r="B511" s="16">
        <v>45223</v>
      </c>
      <c r="C511" s="17" t="s">
        <v>610</v>
      </c>
      <c r="D511" s="4">
        <v>1095</v>
      </c>
      <c r="E511" s="4">
        <f t="shared" si="8"/>
        <v>2.4880708929788699E-2</v>
      </c>
      <c r="F511" s="4">
        <f t="shared" si="9"/>
        <v>1.28080807628559E-6</v>
      </c>
      <c r="G511" s="12"/>
    </row>
    <row r="512" spans="2:8" x14ac:dyDescent="0.3">
      <c r="B512" s="16">
        <v>45223</v>
      </c>
      <c r="C512" s="17" t="s">
        <v>611</v>
      </c>
      <c r="D512" s="4">
        <v>1146</v>
      </c>
      <c r="E512" s="4">
        <f t="shared" si="8"/>
        <v>2.6039536468984301E-2</v>
      </c>
      <c r="F512" s="4">
        <f t="shared" si="9"/>
        <v>1.4710917444622201E-6</v>
      </c>
    </row>
    <row r="513" spans="2:6" x14ac:dyDescent="0.3">
      <c r="B513" s="16">
        <v>45223</v>
      </c>
      <c r="C513" s="17" t="s">
        <v>612</v>
      </c>
      <c r="D513" s="4">
        <v>1206</v>
      </c>
      <c r="E513" s="4">
        <f t="shared" si="8"/>
        <v>2.74028629856851E-2</v>
      </c>
      <c r="F513" s="4">
        <f t="shared" si="9"/>
        <v>1.6949548834935401E-6</v>
      </c>
    </row>
    <row r="514" spans="2:6" x14ac:dyDescent="0.3">
      <c r="B514" s="16">
        <v>45223</v>
      </c>
      <c r="C514" s="17" t="s">
        <v>613</v>
      </c>
      <c r="D514" s="4">
        <v>1210</v>
      </c>
      <c r="E514" s="4">
        <f t="shared" si="8"/>
        <v>2.7493751420131801E-2</v>
      </c>
      <c r="F514" s="4">
        <f t="shared" si="9"/>
        <v>1.7098790927622899E-6</v>
      </c>
    </row>
    <row r="515" spans="2:6" x14ac:dyDescent="0.3">
      <c r="B515" s="16">
        <v>45223</v>
      </c>
      <c r="C515" s="17" t="s">
        <v>614</v>
      </c>
      <c r="D515" s="4">
        <v>1232</v>
      </c>
      <c r="E515" s="4">
        <f t="shared" si="8"/>
        <v>2.79936378095887E-2</v>
      </c>
      <c r="F515" s="4">
        <f t="shared" si="9"/>
        <v>1.7919622437404401E-6</v>
      </c>
    </row>
    <row r="516" spans="2:6" x14ac:dyDescent="0.3">
      <c r="B516" s="16">
        <v>45223</v>
      </c>
      <c r="C516" s="17" t="s">
        <v>615</v>
      </c>
      <c r="D516" s="4">
        <v>1258</v>
      </c>
      <c r="E516" s="4">
        <f t="shared" si="8"/>
        <v>2.8584412633492401E-2</v>
      </c>
      <c r="F516" s="4">
        <f t="shared" si="9"/>
        <v>1.8889696039873501E-6</v>
      </c>
    </row>
    <row r="517" spans="2:6" x14ac:dyDescent="0.3">
      <c r="B517" s="16">
        <v>45223</v>
      </c>
      <c r="C517" s="17" t="s">
        <v>616</v>
      </c>
      <c r="D517" s="4">
        <v>1260</v>
      </c>
      <c r="E517" s="4">
        <f t="shared" si="8"/>
        <v>2.8629856850715701E-2</v>
      </c>
      <c r="F517" s="4">
        <f t="shared" si="9"/>
        <v>1.89643170862173E-6</v>
      </c>
    </row>
    <row r="518" spans="2:6" x14ac:dyDescent="0.3">
      <c r="B518" s="16">
        <v>45223</v>
      </c>
      <c r="C518" s="17" t="s">
        <v>617</v>
      </c>
      <c r="D518" s="4">
        <v>1336</v>
      </c>
      <c r="E518" s="4">
        <f t="shared" si="8"/>
        <v>3.03567371052034E-2</v>
      </c>
      <c r="F518" s="4">
        <f t="shared" si="9"/>
        <v>2.1799916847280699E-6</v>
      </c>
    </row>
    <row r="519" spans="2:6" x14ac:dyDescent="0.3">
      <c r="B519" s="16">
        <v>45223</v>
      </c>
      <c r="C519" s="17" t="s">
        <v>618</v>
      </c>
      <c r="D519" s="4">
        <v>1381</v>
      </c>
      <c r="E519" s="4">
        <f t="shared" si="8"/>
        <v>3.13792319927289E-2</v>
      </c>
      <c r="F519" s="4">
        <f t="shared" si="9"/>
        <v>2.34788903900156E-6</v>
      </c>
    </row>
    <row r="520" spans="2:6" x14ac:dyDescent="0.3">
      <c r="B520" s="16">
        <v>45223</v>
      </c>
      <c r="C520" s="17" t="s">
        <v>619</v>
      </c>
      <c r="D520" s="4">
        <v>1375</v>
      </c>
      <c r="E520" s="4">
        <f t="shared" si="8"/>
        <v>3.1242899341058901E-2</v>
      </c>
      <c r="F520" s="4">
        <f t="shared" si="9"/>
        <v>2.3255027250984299E-6</v>
      </c>
    </row>
    <row r="521" spans="2:6" x14ac:dyDescent="0.3">
      <c r="B521" s="16">
        <v>45223</v>
      </c>
      <c r="C521" s="17" t="s">
        <v>620</v>
      </c>
      <c r="D521" s="4">
        <v>1385</v>
      </c>
      <c r="E521" s="4">
        <f t="shared" si="8"/>
        <v>3.1470120427175598E-2</v>
      </c>
      <c r="F521" s="4">
        <f t="shared" si="9"/>
        <v>2.3628132482703198E-6</v>
      </c>
    </row>
    <row r="522" spans="2:6" x14ac:dyDescent="0.3">
      <c r="B522" s="16">
        <v>45223</v>
      </c>
      <c r="C522" s="17" t="s">
        <v>621</v>
      </c>
      <c r="D522" s="4">
        <v>1391</v>
      </c>
      <c r="E522" s="4">
        <f t="shared" si="8"/>
        <v>3.16064530788457E-2</v>
      </c>
      <c r="F522" s="4">
        <f t="shared" si="9"/>
        <v>2.3851995621734498E-6</v>
      </c>
    </row>
    <row r="523" spans="2:6" x14ac:dyDescent="0.3">
      <c r="B523" s="16">
        <v>45223</v>
      </c>
      <c r="C523" s="17" t="s">
        <v>622</v>
      </c>
      <c r="D523" s="4">
        <v>1464</v>
      </c>
      <c r="E523" s="4">
        <f t="shared" si="8"/>
        <v>3.3265167007498299E-2</v>
      </c>
      <c r="F523" s="4">
        <f t="shared" si="9"/>
        <v>2.6575663813282199E-6</v>
      </c>
    </row>
    <row r="524" spans="2:6" x14ac:dyDescent="0.3">
      <c r="B524" s="16">
        <v>45223</v>
      </c>
      <c r="C524" s="17" t="s">
        <v>623</v>
      </c>
      <c r="D524" s="4">
        <v>1458</v>
      </c>
      <c r="E524" s="4">
        <f t="shared" si="8"/>
        <v>3.3128834355828203E-2</v>
      </c>
      <c r="F524" s="4">
        <f t="shared" si="9"/>
        <v>2.6351800674250898E-6</v>
      </c>
    </row>
    <row r="525" spans="2:6" x14ac:dyDescent="0.3">
      <c r="B525" s="16">
        <v>45223</v>
      </c>
      <c r="C525" s="17" t="s">
        <v>624</v>
      </c>
      <c r="D525" s="4">
        <v>1430</v>
      </c>
      <c r="E525" s="4">
        <f t="shared" si="8"/>
        <v>3.2492615314701198E-2</v>
      </c>
      <c r="F525" s="4">
        <f t="shared" si="9"/>
        <v>2.5307106025438099E-6</v>
      </c>
    </row>
    <row r="526" spans="2:6" x14ac:dyDescent="0.3">
      <c r="B526" s="16">
        <v>45223</v>
      </c>
      <c r="C526" s="17" t="s">
        <v>625</v>
      </c>
      <c r="D526" s="4">
        <v>1476</v>
      </c>
      <c r="E526" s="4">
        <f t="shared" si="8"/>
        <v>3.35378323108384E-2</v>
      </c>
      <c r="F526" s="4">
        <f t="shared" si="9"/>
        <v>2.7023390091344901E-6</v>
      </c>
    </row>
    <row r="527" spans="2:6" x14ac:dyDescent="0.3">
      <c r="B527" s="16">
        <v>45223</v>
      </c>
      <c r="C527" s="17" t="s">
        <v>626</v>
      </c>
      <c r="D527" s="4">
        <v>1499</v>
      </c>
      <c r="E527" s="4">
        <f t="shared" si="8"/>
        <v>3.4060440808907098E-2</v>
      </c>
      <c r="F527" s="4">
        <f t="shared" si="9"/>
        <v>2.7881532124298302E-6</v>
      </c>
    </row>
    <row r="528" spans="2:6" x14ac:dyDescent="0.3">
      <c r="B528" s="16">
        <v>45223</v>
      </c>
      <c r="C528" s="17" t="s">
        <v>627</v>
      </c>
      <c r="D528" s="4">
        <v>1505</v>
      </c>
      <c r="E528" s="4">
        <f t="shared" si="8"/>
        <v>3.4196773460577097E-2</v>
      </c>
      <c r="F528" s="4">
        <f t="shared" si="9"/>
        <v>2.8105395263329598E-6</v>
      </c>
    </row>
    <row r="529" spans="2:6" x14ac:dyDescent="0.3">
      <c r="B529" s="16">
        <v>45223</v>
      </c>
      <c r="C529" s="17" t="s">
        <v>628</v>
      </c>
      <c r="D529" s="4">
        <v>1542</v>
      </c>
      <c r="E529" s="4">
        <f t="shared" si="8"/>
        <v>3.5037491479209301E-2</v>
      </c>
      <c r="F529" s="4">
        <f t="shared" si="9"/>
        <v>2.9485884620689399E-6</v>
      </c>
    </row>
    <row r="530" spans="2:6" x14ac:dyDescent="0.3">
      <c r="B530" s="16">
        <v>45223</v>
      </c>
      <c r="C530" s="17" t="s">
        <v>629</v>
      </c>
      <c r="D530" s="4">
        <v>1509</v>
      </c>
      <c r="E530" s="4">
        <f t="shared" si="8"/>
        <v>3.4287661895023899E-2</v>
      </c>
      <c r="F530" s="4">
        <f t="shared" si="9"/>
        <v>2.8254637356017099E-6</v>
      </c>
    </row>
    <row r="531" spans="2:6" x14ac:dyDescent="0.3">
      <c r="B531" s="16">
        <v>45223</v>
      </c>
      <c r="C531" s="17" t="s">
        <v>630</v>
      </c>
      <c r="D531" s="4">
        <v>1509</v>
      </c>
      <c r="E531" s="4">
        <f t="shared" si="8"/>
        <v>3.4287661895023899E-2</v>
      </c>
      <c r="F531" s="4">
        <f t="shared" si="9"/>
        <v>2.8254637356017099E-6</v>
      </c>
    </row>
    <row r="532" spans="2:6" x14ac:dyDescent="0.3">
      <c r="B532" s="16">
        <v>45223</v>
      </c>
      <c r="C532" s="17" t="s">
        <v>631</v>
      </c>
      <c r="D532" s="4">
        <v>1582</v>
      </c>
      <c r="E532" s="4">
        <f t="shared" si="8"/>
        <v>3.5946375823676401E-2</v>
      </c>
      <c r="F532" s="4">
        <f t="shared" si="9"/>
        <v>3.0978305547564901E-6</v>
      </c>
    </row>
    <row r="533" spans="2:6" x14ac:dyDescent="0.3">
      <c r="B533" s="16">
        <v>45223</v>
      </c>
      <c r="C533" s="17" t="s">
        <v>632</v>
      </c>
      <c r="D533" s="4">
        <v>1588</v>
      </c>
      <c r="E533" s="4">
        <f t="shared" si="8"/>
        <v>3.6082708475346503E-2</v>
      </c>
      <c r="F533" s="4">
        <f t="shared" si="9"/>
        <v>3.1202168686596201E-6</v>
      </c>
    </row>
    <row r="534" spans="2:6" x14ac:dyDescent="0.3">
      <c r="B534" s="16">
        <v>45223</v>
      </c>
      <c r="C534" s="17" t="s">
        <v>633</v>
      </c>
      <c r="D534" s="4">
        <v>1591</v>
      </c>
      <c r="E534" s="4">
        <f t="shared" si="8"/>
        <v>3.61508748011816E-2</v>
      </c>
      <c r="F534" s="4">
        <f t="shared" si="9"/>
        <v>3.1314100256111898E-6</v>
      </c>
    </row>
    <row r="535" spans="2:6" x14ac:dyDescent="0.3">
      <c r="B535" s="16">
        <v>45223</v>
      </c>
      <c r="C535" s="17" t="s">
        <v>634</v>
      </c>
      <c r="D535" s="4">
        <v>1595</v>
      </c>
      <c r="E535" s="4">
        <f t="shared" si="8"/>
        <v>3.6241763235628298E-2</v>
      </c>
      <c r="F535" s="4">
        <f t="shared" si="9"/>
        <v>3.1463342348799399E-6</v>
      </c>
    </row>
    <row r="536" spans="2:6" x14ac:dyDescent="0.3">
      <c r="B536" s="16">
        <v>45223</v>
      </c>
      <c r="C536" s="17" t="s">
        <v>635</v>
      </c>
      <c r="D536" s="4">
        <v>1603</v>
      </c>
      <c r="E536" s="4">
        <f t="shared" si="8"/>
        <v>3.6423540104521701E-2</v>
      </c>
      <c r="F536" s="4">
        <f t="shared" si="9"/>
        <v>3.1761826534174499E-6</v>
      </c>
    </row>
    <row r="537" spans="2:6" x14ac:dyDescent="0.3">
      <c r="B537" s="16">
        <v>45223</v>
      </c>
      <c r="C537" s="17" t="s">
        <v>636</v>
      </c>
      <c r="D537" s="4">
        <v>1629</v>
      </c>
      <c r="E537" s="4">
        <f t="shared" si="8"/>
        <v>3.7014314928425399E-2</v>
      </c>
      <c r="F537" s="4">
        <f t="shared" si="9"/>
        <v>3.2731900136643601E-6</v>
      </c>
    </row>
    <row r="538" spans="2:6" x14ac:dyDescent="0.3">
      <c r="B538" s="16">
        <v>45223</v>
      </c>
      <c r="C538" s="17" t="s">
        <v>637</v>
      </c>
      <c r="D538" s="4">
        <v>1672</v>
      </c>
      <c r="E538" s="4">
        <f t="shared" si="8"/>
        <v>3.7991365598727601E-2</v>
      </c>
      <c r="F538" s="4">
        <f t="shared" si="9"/>
        <v>3.4336252633034702E-6</v>
      </c>
    </row>
    <row r="539" spans="2:6" x14ac:dyDescent="0.3">
      <c r="B539" s="16">
        <v>45223</v>
      </c>
      <c r="C539" s="17" t="s">
        <v>638</v>
      </c>
      <c r="D539" s="4">
        <v>1633</v>
      </c>
      <c r="E539" s="4">
        <f t="shared" si="8"/>
        <v>3.7105203362872097E-2</v>
      </c>
      <c r="F539" s="4">
        <f t="shared" si="9"/>
        <v>3.2881142229331102E-6</v>
      </c>
    </row>
    <row r="540" spans="2:6" x14ac:dyDescent="0.3">
      <c r="B540" s="16">
        <v>45223</v>
      </c>
      <c r="C540" s="17" t="s">
        <v>639</v>
      </c>
      <c r="D540" s="4">
        <v>1672</v>
      </c>
      <c r="E540" s="4">
        <f t="shared" si="8"/>
        <v>3.7991365598727601E-2</v>
      </c>
      <c r="F540" s="4">
        <f t="shared" si="9"/>
        <v>3.4336252633034702E-6</v>
      </c>
    </row>
    <row r="541" spans="2:6" x14ac:dyDescent="0.3">
      <c r="B541" s="16">
        <v>45223</v>
      </c>
      <c r="C541" s="17" t="s">
        <v>640</v>
      </c>
      <c r="D541" s="4">
        <v>1686</v>
      </c>
      <c r="E541" s="4">
        <f t="shared" si="8"/>
        <v>3.83094751192911E-2</v>
      </c>
      <c r="F541" s="4">
        <f t="shared" si="9"/>
        <v>3.4858599957441102E-6</v>
      </c>
    </row>
    <row r="542" spans="2:6" x14ac:dyDescent="0.3">
      <c r="B542" s="16">
        <v>45223</v>
      </c>
      <c r="C542" s="17" t="s">
        <v>641</v>
      </c>
      <c r="D542" s="4">
        <v>1711</v>
      </c>
      <c r="E542" s="4">
        <f t="shared" si="8"/>
        <v>3.8877527834583099E-2</v>
      </c>
      <c r="F542" s="4">
        <f t="shared" si="9"/>
        <v>3.5791363036738302E-6</v>
      </c>
    </row>
    <row r="543" spans="2:6" x14ac:dyDescent="0.3">
      <c r="B543" s="16">
        <v>45223</v>
      </c>
      <c r="C543" s="17" t="s">
        <v>642</v>
      </c>
      <c r="D543" s="4">
        <v>1715</v>
      </c>
      <c r="E543" s="4">
        <f t="shared" si="8"/>
        <v>3.8968416269029797E-2</v>
      </c>
      <c r="F543" s="4">
        <f t="shared" si="9"/>
        <v>3.5940605129425901E-6</v>
      </c>
    </row>
    <row r="544" spans="2:6" x14ac:dyDescent="0.3">
      <c r="B544" s="16">
        <v>45223</v>
      </c>
      <c r="C544" s="17" t="s">
        <v>643</v>
      </c>
      <c r="D544" s="4">
        <v>1719</v>
      </c>
      <c r="E544" s="4">
        <f t="shared" si="8"/>
        <v>3.9059304703476502E-2</v>
      </c>
      <c r="F544" s="4">
        <f t="shared" si="9"/>
        <v>3.6089847222113402E-6</v>
      </c>
    </row>
    <row r="545" spans="2:6" x14ac:dyDescent="0.3">
      <c r="B545" s="16">
        <v>45223</v>
      </c>
      <c r="C545" s="17" t="s">
        <v>644</v>
      </c>
      <c r="D545" s="4">
        <v>1721</v>
      </c>
      <c r="E545" s="4">
        <f t="shared" si="8"/>
        <v>3.9104748920699803E-2</v>
      </c>
      <c r="F545" s="4">
        <f t="shared" si="9"/>
        <v>3.6164468268457201E-6</v>
      </c>
    </row>
    <row r="546" spans="2:6" x14ac:dyDescent="0.3">
      <c r="B546" s="16">
        <v>45223</v>
      </c>
      <c r="C546" s="17" t="s">
        <v>645</v>
      </c>
      <c r="D546" s="4">
        <v>1731</v>
      </c>
      <c r="E546" s="4">
        <f t="shared" si="8"/>
        <v>3.9331970006816597E-2</v>
      </c>
      <c r="F546" s="4">
        <f t="shared" si="9"/>
        <v>3.65375735001761E-6</v>
      </c>
    </row>
    <row r="547" spans="2:6" x14ac:dyDescent="0.3">
      <c r="B547" s="16">
        <v>45223</v>
      </c>
      <c r="C547" s="17" t="s">
        <v>646</v>
      </c>
      <c r="D547" s="4">
        <v>1749</v>
      </c>
      <c r="E547" s="4">
        <f t="shared" si="8"/>
        <v>3.9740967961826898E-2</v>
      </c>
      <c r="F547" s="4">
        <f t="shared" si="9"/>
        <v>3.7209162917270001E-6</v>
      </c>
    </row>
    <row r="548" spans="2:6" x14ac:dyDescent="0.3">
      <c r="B548" s="16">
        <v>45223</v>
      </c>
      <c r="C548" s="17" t="s">
        <v>647</v>
      </c>
      <c r="D548" s="4">
        <v>1794</v>
      </c>
      <c r="E548" s="4">
        <f t="shared" si="8"/>
        <v>4.0763462849352401E-2</v>
      </c>
      <c r="F548" s="4">
        <f t="shared" si="9"/>
        <v>3.8888136460004901E-6</v>
      </c>
    </row>
    <row r="549" spans="2:6" x14ac:dyDescent="0.3">
      <c r="B549" s="16">
        <v>45223</v>
      </c>
      <c r="C549" s="17" t="s">
        <v>648</v>
      </c>
      <c r="D549" s="4">
        <v>1760</v>
      </c>
      <c r="E549" s="4">
        <f t="shared" si="8"/>
        <v>3.99909111565553E-2</v>
      </c>
      <c r="F549" s="4">
        <f t="shared" si="9"/>
        <v>3.7619578672160801E-6</v>
      </c>
    </row>
    <row r="550" spans="2:6" x14ac:dyDescent="0.3">
      <c r="B550" s="16">
        <v>45223</v>
      </c>
      <c r="C550" s="17" t="s">
        <v>649</v>
      </c>
      <c r="D550" s="4">
        <v>1756</v>
      </c>
      <c r="E550" s="4">
        <f t="shared" si="8"/>
        <v>3.9900022722108602E-2</v>
      </c>
      <c r="F550" s="4">
        <f t="shared" si="9"/>
        <v>3.7470336579473198E-6</v>
      </c>
    </row>
    <row r="551" spans="2:6" x14ac:dyDescent="0.3">
      <c r="B551" s="16">
        <v>45223</v>
      </c>
      <c r="C551" s="17" t="s">
        <v>650</v>
      </c>
      <c r="D551" s="4">
        <v>1794</v>
      </c>
      <c r="E551" s="4">
        <f t="shared" si="8"/>
        <v>4.0763462849352401E-2</v>
      </c>
      <c r="F551" s="4">
        <f t="shared" si="9"/>
        <v>3.8888136460004901E-6</v>
      </c>
    </row>
    <row r="552" spans="2:6" x14ac:dyDescent="0.3">
      <c r="B552" s="16">
        <v>45223</v>
      </c>
      <c r="C552" s="17" t="s">
        <v>651</v>
      </c>
      <c r="D552" s="4">
        <v>1796</v>
      </c>
      <c r="E552" s="4">
        <f t="shared" si="8"/>
        <v>4.0808907066575799E-2</v>
      </c>
      <c r="F552" s="4">
        <f t="shared" si="9"/>
        <v>3.8962757506348696E-6</v>
      </c>
    </row>
    <row r="553" spans="2:6" x14ac:dyDescent="0.3">
      <c r="B553" s="16">
        <v>45223</v>
      </c>
      <c r="C553" s="17" t="s">
        <v>652</v>
      </c>
      <c r="D553" s="4">
        <v>1835</v>
      </c>
      <c r="E553" s="4">
        <f t="shared" si="8"/>
        <v>4.1695069302431297E-2</v>
      </c>
      <c r="F553" s="4">
        <f t="shared" si="9"/>
        <v>4.0417867910052296E-6</v>
      </c>
    </row>
    <row r="554" spans="2:6" x14ac:dyDescent="0.3">
      <c r="B554" s="16">
        <v>45223</v>
      </c>
      <c r="C554" s="17" t="s">
        <v>653</v>
      </c>
      <c r="D554" s="4">
        <v>1804</v>
      </c>
      <c r="E554" s="4">
        <f t="shared" si="8"/>
        <v>4.0990683935469202E-2</v>
      </c>
      <c r="F554" s="4">
        <f t="shared" si="9"/>
        <v>3.92612416917238E-6</v>
      </c>
    </row>
    <row r="555" spans="2:6" x14ac:dyDescent="0.3">
      <c r="B555" s="16">
        <v>45223</v>
      </c>
      <c r="C555" s="17" t="s">
        <v>654</v>
      </c>
      <c r="D555" s="4">
        <v>1806</v>
      </c>
      <c r="E555" s="4">
        <f t="shared" si="8"/>
        <v>4.10361281526926E-2</v>
      </c>
      <c r="F555" s="4">
        <f t="shared" si="9"/>
        <v>3.9335862738067603E-6</v>
      </c>
    </row>
    <row r="556" spans="2:6" x14ac:dyDescent="0.3">
      <c r="B556" s="16">
        <v>45223</v>
      </c>
      <c r="C556" s="17" t="s">
        <v>655</v>
      </c>
      <c r="D556" s="4">
        <v>1837</v>
      </c>
      <c r="E556" s="4">
        <f t="shared" ref="E556:E619" si="10">D556/1000/44.01</f>
        <v>4.1740513519654597E-2</v>
      </c>
      <c r="F556" s="4">
        <f t="shared" si="9"/>
        <v>4.04924889563961E-6</v>
      </c>
    </row>
    <row r="557" spans="2:6" x14ac:dyDescent="0.3">
      <c r="B557" s="16">
        <v>45223</v>
      </c>
      <c r="C557" s="17" t="s">
        <v>656</v>
      </c>
      <c r="D557" s="4">
        <v>1835</v>
      </c>
      <c r="E557" s="4">
        <f t="shared" si="10"/>
        <v>4.1695069302431297E-2</v>
      </c>
      <c r="F557" s="4">
        <f t="shared" si="9"/>
        <v>4.0417867910052296E-6</v>
      </c>
    </row>
    <row r="558" spans="2:6" x14ac:dyDescent="0.3">
      <c r="B558" s="16">
        <v>45223</v>
      </c>
      <c r="C558" s="17" t="s">
        <v>657</v>
      </c>
      <c r="D558" s="4">
        <v>1880</v>
      </c>
      <c r="E558" s="4">
        <f t="shared" si="10"/>
        <v>4.27175641899568E-2</v>
      </c>
      <c r="F558" s="4">
        <f t="shared" ref="F558:F621" si="11">(E558-$E$489)*0.00001/0.0609</f>
        <v>4.2096841452787197E-6</v>
      </c>
    </row>
    <row r="559" spans="2:6" x14ac:dyDescent="0.3">
      <c r="B559" s="16">
        <v>45223</v>
      </c>
      <c r="C559" s="17" t="s">
        <v>658</v>
      </c>
      <c r="D559" s="4">
        <v>1843</v>
      </c>
      <c r="E559" s="4">
        <f t="shared" si="10"/>
        <v>4.18768461713247E-2</v>
      </c>
      <c r="F559" s="4">
        <f t="shared" si="11"/>
        <v>4.07163520954274E-6</v>
      </c>
    </row>
    <row r="560" spans="2:6" x14ac:dyDescent="0.3">
      <c r="B560" s="16">
        <v>45223</v>
      </c>
      <c r="C560" s="17" t="s">
        <v>659</v>
      </c>
      <c r="D560" s="4">
        <v>1843</v>
      </c>
      <c r="E560" s="4">
        <f t="shared" si="10"/>
        <v>4.18768461713247E-2</v>
      </c>
      <c r="F560" s="4">
        <f t="shared" si="11"/>
        <v>4.07163520954274E-6</v>
      </c>
    </row>
    <row r="561" spans="2:6" x14ac:dyDescent="0.3">
      <c r="B561" s="16">
        <v>45223</v>
      </c>
      <c r="C561" s="17" t="s">
        <v>660</v>
      </c>
      <c r="D561" s="4">
        <v>1870</v>
      </c>
      <c r="E561" s="4">
        <f t="shared" si="10"/>
        <v>4.2490343103839999E-2</v>
      </c>
      <c r="F561" s="4">
        <f t="shared" si="11"/>
        <v>4.1723736221068298E-6</v>
      </c>
    </row>
    <row r="562" spans="2:6" x14ac:dyDescent="0.3">
      <c r="B562" s="16">
        <v>45223</v>
      </c>
      <c r="C562" s="17" t="s">
        <v>661</v>
      </c>
      <c r="D562" s="4">
        <v>1884</v>
      </c>
      <c r="E562" s="4">
        <f t="shared" si="10"/>
        <v>4.2808452624403498E-2</v>
      </c>
      <c r="F562" s="4">
        <f t="shared" si="11"/>
        <v>4.2246083545474804E-6</v>
      </c>
    </row>
    <row r="563" spans="2:6" x14ac:dyDescent="0.3">
      <c r="B563" s="16">
        <v>45223</v>
      </c>
      <c r="C563" s="17" t="s">
        <v>662</v>
      </c>
      <c r="D563" s="4">
        <v>1878</v>
      </c>
      <c r="E563" s="4">
        <f t="shared" si="10"/>
        <v>4.2672119972733499E-2</v>
      </c>
      <c r="F563" s="4">
        <f t="shared" si="11"/>
        <v>4.2022220406443402E-6</v>
      </c>
    </row>
    <row r="564" spans="2:6" x14ac:dyDescent="0.3">
      <c r="B564" s="16">
        <v>45223</v>
      </c>
      <c r="C564" s="17" t="s">
        <v>663</v>
      </c>
      <c r="D564" s="4">
        <v>1845</v>
      </c>
      <c r="E564" s="4">
        <f t="shared" si="10"/>
        <v>4.1922290388548097E-2</v>
      </c>
      <c r="F564" s="4">
        <f t="shared" si="11"/>
        <v>4.0790973141771203E-6</v>
      </c>
    </row>
    <row r="565" spans="2:6" x14ac:dyDescent="0.3">
      <c r="B565" s="16">
        <v>45223</v>
      </c>
      <c r="C565" s="17" t="s">
        <v>664</v>
      </c>
      <c r="D565" s="4">
        <v>1849</v>
      </c>
      <c r="E565" s="4">
        <f t="shared" si="10"/>
        <v>4.2013178822994802E-2</v>
      </c>
      <c r="F565" s="4">
        <f t="shared" si="11"/>
        <v>4.09402152344587E-6</v>
      </c>
    </row>
    <row r="566" spans="2:6" x14ac:dyDescent="0.3">
      <c r="B566" s="16">
        <v>45223</v>
      </c>
      <c r="C566" s="17" t="s">
        <v>665</v>
      </c>
      <c r="D566" s="4">
        <v>1918</v>
      </c>
      <c r="E566" s="4">
        <f t="shared" si="10"/>
        <v>4.3581004317200599E-2</v>
      </c>
      <c r="F566" s="4">
        <f t="shared" si="11"/>
        <v>4.3514641333318904E-6</v>
      </c>
    </row>
    <row r="567" spans="2:6" x14ac:dyDescent="0.3">
      <c r="B567" s="16">
        <v>45223</v>
      </c>
      <c r="C567" s="17" t="s">
        <v>666</v>
      </c>
      <c r="D567" s="4">
        <v>1921</v>
      </c>
      <c r="E567" s="4">
        <f t="shared" si="10"/>
        <v>4.3649170643035702E-2</v>
      </c>
      <c r="F567" s="4">
        <f t="shared" si="11"/>
        <v>4.36265729028346E-6</v>
      </c>
    </row>
    <row r="568" spans="2:6" x14ac:dyDescent="0.3">
      <c r="B568" s="16">
        <v>45223</v>
      </c>
      <c r="C568" s="17" t="s">
        <v>667</v>
      </c>
      <c r="D568" s="4">
        <v>1886</v>
      </c>
      <c r="E568" s="4">
        <f t="shared" si="10"/>
        <v>4.2853896841626903E-2</v>
      </c>
      <c r="F568" s="4">
        <f t="shared" si="11"/>
        <v>4.2320704591818497E-6</v>
      </c>
    </row>
    <row r="569" spans="2:6" x14ac:dyDescent="0.3">
      <c r="B569" s="16">
        <v>45223</v>
      </c>
      <c r="C569" s="17" t="s">
        <v>668</v>
      </c>
      <c r="D569" s="4">
        <v>1884</v>
      </c>
      <c r="E569" s="4">
        <f t="shared" si="10"/>
        <v>4.2808452624403498E-2</v>
      </c>
      <c r="F569" s="4">
        <f t="shared" si="11"/>
        <v>4.2246083545474804E-6</v>
      </c>
    </row>
    <row r="570" spans="2:6" x14ac:dyDescent="0.3">
      <c r="B570" s="16">
        <v>45223</v>
      </c>
      <c r="C570" s="17" t="s">
        <v>669</v>
      </c>
      <c r="D570" s="4">
        <v>1904</v>
      </c>
      <c r="E570" s="4">
        <f t="shared" si="10"/>
        <v>4.32628947966371E-2</v>
      </c>
      <c r="F570" s="4">
        <f t="shared" si="11"/>
        <v>4.29922940089125E-6</v>
      </c>
    </row>
    <row r="571" spans="2:6" x14ac:dyDescent="0.3">
      <c r="B571" s="16">
        <v>45223</v>
      </c>
      <c r="C571" s="17" t="s">
        <v>670</v>
      </c>
      <c r="D571" s="4">
        <v>1963</v>
      </c>
      <c r="E571" s="4">
        <f t="shared" si="10"/>
        <v>4.4603499204726199E-2</v>
      </c>
      <c r="F571" s="4">
        <f t="shared" si="11"/>
        <v>4.5193614876053804E-6</v>
      </c>
    </row>
    <row r="572" spans="2:6" x14ac:dyDescent="0.3">
      <c r="B572" s="16">
        <v>45223</v>
      </c>
      <c r="C572" s="17" t="s">
        <v>671</v>
      </c>
      <c r="D572" s="4">
        <v>1971</v>
      </c>
      <c r="E572" s="4">
        <f t="shared" si="10"/>
        <v>4.4785276073619602E-2</v>
      </c>
      <c r="F572" s="4">
        <f t="shared" si="11"/>
        <v>4.5492099061428899E-6</v>
      </c>
    </row>
    <row r="573" spans="2:6" x14ac:dyDescent="0.3">
      <c r="B573" s="16">
        <v>45223</v>
      </c>
      <c r="C573" s="17" t="s">
        <v>672</v>
      </c>
      <c r="D573" s="4">
        <v>1929</v>
      </c>
      <c r="E573" s="4">
        <f t="shared" si="10"/>
        <v>4.3830947511929098E-2</v>
      </c>
      <c r="F573" s="4">
        <f t="shared" si="11"/>
        <v>4.3925057088209704E-6</v>
      </c>
    </row>
    <row r="574" spans="2:6" x14ac:dyDescent="0.3">
      <c r="B574" s="16">
        <v>45223</v>
      </c>
      <c r="C574" s="17" t="s">
        <v>673</v>
      </c>
      <c r="D574" s="4">
        <v>1971</v>
      </c>
      <c r="E574" s="4">
        <f t="shared" si="10"/>
        <v>4.4785276073619602E-2</v>
      </c>
      <c r="F574" s="4">
        <f t="shared" si="11"/>
        <v>4.5492099061428899E-6</v>
      </c>
    </row>
    <row r="575" spans="2:6" x14ac:dyDescent="0.3">
      <c r="B575" s="16">
        <v>45223</v>
      </c>
      <c r="C575" s="17" t="s">
        <v>674</v>
      </c>
      <c r="D575" s="4">
        <v>1973</v>
      </c>
      <c r="E575" s="4">
        <f t="shared" si="10"/>
        <v>4.4830720290843E-2</v>
      </c>
      <c r="F575" s="4">
        <f t="shared" si="11"/>
        <v>4.5566720107772703E-6</v>
      </c>
    </row>
    <row r="576" spans="2:6" x14ac:dyDescent="0.3">
      <c r="B576" s="16">
        <v>45223</v>
      </c>
      <c r="C576" s="17" t="s">
        <v>675</v>
      </c>
      <c r="D576" s="4">
        <v>1963</v>
      </c>
      <c r="E576" s="4">
        <f t="shared" si="10"/>
        <v>4.4603499204726199E-2</v>
      </c>
      <c r="F576" s="4">
        <f t="shared" si="11"/>
        <v>4.5193614876053804E-6</v>
      </c>
    </row>
    <row r="577" spans="2:6" x14ac:dyDescent="0.3">
      <c r="B577" s="16">
        <v>45223</v>
      </c>
      <c r="C577" s="17" t="s">
        <v>676</v>
      </c>
      <c r="D577" s="4">
        <v>1967</v>
      </c>
      <c r="E577" s="4">
        <f t="shared" si="10"/>
        <v>4.4694387639172897E-2</v>
      </c>
      <c r="F577" s="4">
        <f t="shared" si="11"/>
        <v>4.5342856968741403E-6</v>
      </c>
    </row>
    <row r="578" spans="2:6" x14ac:dyDescent="0.3">
      <c r="B578" s="16">
        <v>45223</v>
      </c>
      <c r="C578" s="17" t="s">
        <v>677</v>
      </c>
      <c r="D578" s="4">
        <v>1971</v>
      </c>
      <c r="E578" s="4">
        <f t="shared" si="10"/>
        <v>4.4785276073619602E-2</v>
      </c>
      <c r="F578" s="4">
        <f t="shared" si="11"/>
        <v>4.5492099061428899E-6</v>
      </c>
    </row>
    <row r="579" spans="2:6" x14ac:dyDescent="0.3">
      <c r="B579" s="16">
        <v>45223</v>
      </c>
      <c r="C579" s="17" t="s">
        <v>678</v>
      </c>
      <c r="D579" s="4">
        <v>1969</v>
      </c>
      <c r="E579" s="4">
        <f t="shared" si="10"/>
        <v>4.4739831856396302E-2</v>
      </c>
      <c r="F579" s="4">
        <f t="shared" si="11"/>
        <v>4.5417478015085096E-6</v>
      </c>
    </row>
    <row r="580" spans="2:6" x14ac:dyDescent="0.3">
      <c r="B580" s="16">
        <v>45223</v>
      </c>
      <c r="C580" s="17" t="s">
        <v>679</v>
      </c>
      <c r="D580" s="4">
        <v>1988</v>
      </c>
      <c r="E580" s="4">
        <f t="shared" si="10"/>
        <v>4.5171551920018198E-2</v>
      </c>
      <c r="F580" s="4">
        <f t="shared" si="11"/>
        <v>4.6126377955351E-6</v>
      </c>
    </row>
    <row r="581" spans="2:6" x14ac:dyDescent="0.3">
      <c r="B581" s="16">
        <v>45223</v>
      </c>
      <c r="C581" s="17" t="s">
        <v>680</v>
      </c>
      <c r="D581" s="4">
        <v>2010</v>
      </c>
      <c r="E581" s="4">
        <f t="shared" si="10"/>
        <v>4.56714383094751E-2</v>
      </c>
      <c r="F581" s="4">
        <f t="shared" si="11"/>
        <v>4.69472094651325E-6</v>
      </c>
    </row>
    <row r="582" spans="2:6" x14ac:dyDescent="0.3">
      <c r="B582" s="16">
        <v>45223</v>
      </c>
      <c r="C582" s="17" t="s">
        <v>681</v>
      </c>
      <c r="D582" s="4">
        <v>2014</v>
      </c>
      <c r="E582" s="4">
        <f t="shared" si="10"/>
        <v>4.5762326743921798E-2</v>
      </c>
      <c r="F582" s="4">
        <f t="shared" si="11"/>
        <v>4.7096451557819996E-6</v>
      </c>
    </row>
    <row r="583" spans="2:6" x14ac:dyDescent="0.3">
      <c r="B583" s="16">
        <v>45223</v>
      </c>
      <c r="C583" s="17" t="s">
        <v>682</v>
      </c>
      <c r="D583" s="4">
        <v>2020</v>
      </c>
      <c r="E583" s="4">
        <f t="shared" si="10"/>
        <v>4.5898659395591901E-2</v>
      </c>
      <c r="F583" s="4">
        <f t="shared" si="11"/>
        <v>4.7320314696851398E-6</v>
      </c>
    </row>
    <row r="584" spans="2:6" x14ac:dyDescent="0.3">
      <c r="B584" s="16">
        <v>45223</v>
      </c>
      <c r="C584" s="17" t="s">
        <v>683</v>
      </c>
      <c r="D584" s="4">
        <v>2026</v>
      </c>
      <c r="E584" s="4">
        <f t="shared" si="10"/>
        <v>4.6034992047261997E-2</v>
      </c>
      <c r="F584" s="4">
        <f t="shared" si="11"/>
        <v>4.7544177835882699E-6</v>
      </c>
    </row>
    <row r="585" spans="2:6" x14ac:dyDescent="0.3">
      <c r="B585" s="16">
        <v>45223</v>
      </c>
      <c r="C585" s="17" t="s">
        <v>684</v>
      </c>
      <c r="D585" s="4">
        <v>2055</v>
      </c>
      <c r="E585" s="4">
        <f t="shared" si="10"/>
        <v>4.66939331970007E-2</v>
      </c>
      <c r="F585" s="4">
        <f t="shared" si="11"/>
        <v>4.86261830078674E-6</v>
      </c>
    </row>
    <row r="586" spans="2:6" x14ac:dyDescent="0.3">
      <c r="B586" s="16">
        <v>45223</v>
      </c>
      <c r="C586" s="17" t="s">
        <v>685</v>
      </c>
      <c r="D586" s="4">
        <v>2096</v>
      </c>
      <c r="E586" s="4">
        <f t="shared" si="10"/>
        <v>4.7625539650079499E-2</v>
      </c>
      <c r="F586" s="4">
        <f t="shared" si="11"/>
        <v>5.0155914457914804E-6</v>
      </c>
    </row>
    <row r="587" spans="2:6" x14ac:dyDescent="0.3">
      <c r="B587" s="16">
        <v>45223</v>
      </c>
      <c r="C587" s="17" t="s">
        <v>686</v>
      </c>
      <c r="D587" s="4">
        <v>2096</v>
      </c>
      <c r="E587" s="4">
        <f t="shared" si="10"/>
        <v>4.7625539650079499E-2</v>
      </c>
      <c r="F587" s="4">
        <f t="shared" si="11"/>
        <v>5.0155914457914804E-6</v>
      </c>
    </row>
    <row r="588" spans="2:6" x14ac:dyDescent="0.3">
      <c r="B588" s="16">
        <v>45223</v>
      </c>
      <c r="C588" s="17" t="s">
        <v>687</v>
      </c>
      <c r="D588" s="4">
        <v>2063</v>
      </c>
      <c r="E588" s="4">
        <f t="shared" si="10"/>
        <v>4.6875710065894097E-2</v>
      </c>
      <c r="F588" s="4">
        <f t="shared" si="11"/>
        <v>4.8924667193242504E-6</v>
      </c>
    </row>
    <row r="589" spans="2:6" x14ac:dyDescent="0.3">
      <c r="B589" s="16">
        <v>45223</v>
      </c>
      <c r="C589" s="17" t="s">
        <v>688</v>
      </c>
      <c r="D589" s="4">
        <v>2108</v>
      </c>
      <c r="E589" s="4">
        <f t="shared" si="10"/>
        <v>4.7898204953419697E-2</v>
      </c>
      <c r="F589" s="4">
        <f t="shared" si="11"/>
        <v>5.0603640735977396E-6</v>
      </c>
    </row>
    <row r="590" spans="2:6" x14ac:dyDescent="0.3">
      <c r="B590" s="16">
        <v>45223</v>
      </c>
      <c r="C590" s="17" t="s">
        <v>689</v>
      </c>
      <c r="D590" s="4">
        <v>2138</v>
      </c>
      <c r="E590" s="4">
        <f t="shared" si="10"/>
        <v>4.85798682117701E-2</v>
      </c>
      <c r="F590" s="4">
        <f t="shared" si="11"/>
        <v>5.1722956431133999E-6</v>
      </c>
    </row>
    <row r="591" spans="2:6" x14ac:dyDescent="0.3">
      <c r="B591" s="16">
        <v>45223</v>
      </c>
      <c r="C591" s="17" t="s">
        <v>690</v>
      </c>
      <c r="D591" s="4">
        <v>2138</v>
      </c>
      <c r="E591" s="4">
        <f t="shared" si="10"/>
        <v>4.85798682117701E-2</v>
      </c>
      <c r="F591" s="4">
        <f t="shared" si="11"/>
        <v>5.1722956431133999E-6</v>
      </c>
    </row>
    <row r="592" spans="2:6" x14ac:dyDescent="0.3">
      <c r="B592" s="16">
        <v>45223</v>
      </c>
      <c r="C592" s="17" t="s">
        <v>691</v>
      </c>
      <c r="D592" s="4">
        <v>2136</v>
      </c>
      <c r="E592" s="4">
        <f t="shared" si="10"/>
        <v>4.8534423994546702E-2</v>
      </c>
      <c r="F592" s="4">
        <f t="shared" si="11"/>
        <v>5.1648335384790297E-6</v>
      </c>
    </row>
    <row r="593" spans="2:6" x14ac:dyDescent="0.3">
      <c r="B593" s="16">
        <v>45223</v>
      </c>
      <c r="C593" s="17" t="s">
        <v>692</v>
      </c>
      <c r="D593" s="4">
        <v>2108</v>
      </c>
      <c r="E593" s="4">
        <f t="shared" si="10"/>
        <v>4.7898204953419697E-2</v>
      </c>
      <c r="F593" s="4">
        <f t="shared" si="11"/>
        <v>5.0603640735977396E-6</v>
      </c>
    </row>
    <row r="594" spans="2:6" x14ac:dyDescent="0.3">
      <c r="B594" s="16">
        <v>45223</v>
      </c>
      <c r="C594" s="17" t="s">
        <v>693</v>
      </c>
      <c r="D594" s="4">
        <v>2110</v>
      </c>
      <c r="E594" s="4">
        <f t="shared" si="10"/>
        <v>4.7943649170642998E-2</v>
      </c>
      <c r="F594" s="4">
        <f t="shared" si="11"/>
        <v>5.0678261782321199E-6</v>
      </c>
    </row>
    <row r="595" spans="2:6" x14ac:dyDescent="0.3">
      <c r="B595" s="16">
        <v>45223</v>
      </c>
      <c r="C595" s="17" t="s">
        <v>694</v>
      </c>
      <c r="D595" s="4">
        <v>2143</v>
      </c>
      <c r="E595" s="4">
        <f t="shared" si="10"/>
        <v>4.86934787548284E-2</v>
      </c>
      <c r="F595" s="4">
        <f t="shared" si="11"/>
        <v>5.1909509046993499E-6</v>
      </c>
    </row>
    <row r="596" spans="2:6" x14ac:dyDescent="0.3">
      <c r="B596" s="16">
        <v>45223</v>
      </c>
      <c r="C596" s="17" t="s">
        <v>695</v>
      </c>
      <c r="D596" s="4">
        <v>2149</v>
      </c>
      <c r="E596" s="4">
        <f t="shared" si="10"/>
        <v>4.8829811406498502E-2</v>
      </c>
      <c r="F596" s="4">
        <f t="shared" si="11"/>
        <v>5.21333721860248E-6</v>
      </c>
    </row>
    <row r="597" spans="2:6" x14ac:dyDescent="0.3">
      <c r="B597" s="16">
        <v>45223</v>
      </c>
      <c r="C597" s="17" t="s">
        <v>696</v>
      </c>
      <c r="D597" s="4">
        <v>2112</v>
      </c>
      <c r="E597" s="4">
        <f t="shared" si="10"/>
        <v>4.7989093387866402E-2</v>
      </c>
      <c r="F597" s="4">
        <f t="shared" si="11"/>
        <v>5.0752882828665003E-6</v>
      </c>
    </row>
    <row r="598" spans="2:6" x14ac:dyDescent="0.3">
      <c r="B598" s="16">
        <v>45223</v>
      </c>
      <c r="C598" s="17" t="s">
        <v>697</v>
      </c>
      <c r="D598" s="4">
        <v>2153</v>
      </c>
      <c r="E598" s="4">
        <f t="shared" si="10"/>
        <v>4.89206998409452E-2</v>
      </c>
      <c r="F598" s="4">
        <f t="shared" si="11"/>
        <v>5.2282614278712296E-6</v>
      </c>
    </row>
    <row r="599" spans="2:6" x14ac:dyDescent="0.3">
      <c r="B599" s="16">
        <v>45223</v>
      </c>
      <c r="C599" s="17" t="s">
        <v>698</v>
      </c>
      <c r="D599" s="4">
        <v>2157</v>
      </c>
      <c r="E599" s="4">
        <f t="shared" si="10"/>
        <v>4.9011588275392003E-2</v>
      </c>
      <c r="F599" s="4">
        <f t="shared" si="11"/>
        <v>5.2431856371399903E-6</v>
      </c>
    </row>
    <row r="600" spans="2:6" x14ac:dyDescent="0.3">
      <c r="B600" s="16">
        <v>45223</v>
      </c>
      <c r="C600" s="17" t="s">
        <v>699</v>
      </c>
      <c r="D600" s="4">
        <v>2187</v>
      </c>
      <c r="E600" s="4">
        <f t="shared" si="10"/>
        <v>4.9693251533742301E-2</v>
      </c>
      <c r="F600" s="4">
        <f t="shared" si="11"/>
        <v>5.3551172066556498E-6</v>
      </c>
    </row>
    <row r="601" spans="2:6" x14ac:dyDescent="0.3">
      <c r="B601" s="16">
        <v>45223</v>
      </c>
      <c r="C601" s="17" t="s">
        <v>700</v>
      </c>
      <c r="D601" s="4">
        <v>2185</v>
      </c>
      <c r="E601" s="4">
        <f t="shared" si="10"/>
        <v>4.9647807316519001E-2</v>
      </c>
      <c r="F601" s="4">
        <f t="shared" si="11"/>
        <v>5.3476551020212703E-6</v>
      </c>
    </row>
    <row r="602" spans="2:6" x14ac:dyDescent="0.3">
      <c r="B602" s="16">
        <v>45223</v>
      </c>
      <c r="C602" s="17" t="s">
        <v>701</v>
      </c>
      <c r="D602" s="4">
        <v>2165</v>
      </c>
      <c r="E602" s="4">
        <f t="shared" si="10"/>
        <v>4.9193365144285399E-2</v>
      </c>
      <c r="F602" s="4">
        <f t="shared" si="11"/>
        <v>5.2730340556774999E-6</v>
      </c>
    </row>
    <row r="603" spans="2:6" x14ac:dyDescent="0.3">
      <c r="B603" s="16">
        <v>45223</v>
      </c>
      <c r="C603" s="17" t="s">
        <v>702</v>
      </c>
      <c r="D603" s="4">
        <v>2151</v>
      </c>
      <c r="E603" s="4">
        <f t="shared" si="10"/>
        <v>4.88752556237219E-2</v>
      </c>
      <c r="F603" s="4">
        <f t="shared" si="11"/>
        <v>5.2207993232368603E-6</v>
      </c>
    </row>
    <row r="604" spans="2:6" x14ac:dyDescent="0.3">
      <c r="B604" s="16">
        <v>45223</v>
      </c>
      <c r="C604" s="17" t="s">
        <v>703</v>
      </c>
      <c r="D604" s="4">
        <v>2159</v>
      </c>
      <c r="E604" s="4">
        <f t="shared" si="10"/>
        <v>4.9057032492615303E-2</v>
      </c>
      <c r="F604" s="4">
        <f t="shared" si="11"/>
        <v>5.2506477417743698E-6</v>
      </c>
    </row>
    <row r="605" spans="2:6" x14ac:dyDescent="0.3">
      <c r="B605" s="16">
        <v>45223</v>
      </c>
      <c r="C605" s="17" t="s">
        <v>704</v>
      </c>
      <c r="D605" s="4">
        <v>2185</v>
      </c>
      <c r="E605" s="4">
        <f t="shared" si="10"/>
        <v>4.9647807316519001E-2</v>
      </c>
      <c r="F605" s="4">
        <f t="shared" si="11"/>
        <v>5.3476551020212703E-6</v>
      </c>
    </row>
    <row r="606" spans="2:6" x14ac:dyDescent="0.3">
      <c r="B606" s="16">
        <v>45223</v>
      </c>
      <c r="C606" s="17" t="s">
        <v>705</v>
      </c>
      <c r="D606" s="4">
        <v>2185</v>
      </c>
      <c r="E606" s="4">
        <f t="shared" si="10"/>
        <v>4.9647807316519001E-2</v>
      </c>
      <c r="F606" s="4">
        <f t="shared" si="11"/>
        <v>5.3476551020212703E-6</v>
      </c>
    </row>
    <row r="607" spans="2:6" x14ac:dyDescent="0.3">
      <c r="B607" s="16">
        <v>45223</v>
      </c>
      <c r="C607" s="17" t="s">
        <v>706</v>
      </c>
      <c r="D607" s="4">
        <v>2149</v>
      </c>
      <c r="E607" s="4">
        <f t="shared" si="10"/>
        <v>4.8829811406498502E-2</v>
      </c>
      <c r="F607" s="4">
        <f t="shared" si="11"/>
        <v>5.21333721860248E-6</v>
      </c>
    </row>
    <row r="608" spans="2:6" x14ac:dyDescent="0.3">
      <c r="B608" s="16">
        <v>45223</v>
      </c>
      <c r="C608" s="17" t="s">
        <v>707</v>
      </c>
      <c r="D608" s="4">
        <v>2153</v>
      </c>
      <c r="E608" s="4">
        <f t="shared" si="10"/>
        <v>4.89206998409452E-2</v>
      </c>
      <c r="F608" s="4">
        <f t="shared" si="11"/>
        <v>5.2282614278712296E-6</v>
      </c>
    </row>
    <row r="609" spans="2:6" x14ac:dyDescent="0.3">
      <c r="B609" s="16">
        <v>45223</v>
      </c>
      <c r="C609" s="17" t="s">
        <v>708</v>
      </c>
      <c r="D609" s="4">
        <v>2179</v>
      </c>
      <c r="E609" s="4">
        <f t="shared" si="10"/>
        <v>4.9511474664848898E-2</v>
      </c>
      <c r="F609" s="4">
        <f t="shared" si="11"/>
        <v>5.3252687881181403E-6</v>
      </c>
    </row>
    <row r="610" spans="2:6" x14ac:dyDescent="0.3">
      <c r="B610" s="16">
        <v>45223</v>
      </c>
      <c r="C610" s="17" t="s">
        <v>709</v>
      </c>
      <c r="D610" s="4">
        <v>2179</v>
      </c>
      <c r="E610" s="4">
        <f t="shared" si="10"/>
        <v>4.9511474664848898E-2</v>
      </c>
      <c r="F610" s="4">
        <f t="shared" si="11"/>
        <v>5.3252687881181403E-6</v>
      </c>
    </row>
    <row r="611" spans="2:6" x14ac:dyDescent="0.3">
      <c r="B611" s="16">
        <v>45223</v>
      </c>
      <c r="C611" s="17" t="s">
        <v>710</v>
      </c>
      <c r="D611" s="4">
        <v>2157</v>
      </c>
      <c r="E611" s="4">
        <f t="shared" si="10"/>
        <v>4.9011588275392003E-2</v>
      </c>
      <c r="F611" s="4">
        <f t="shared" si="11"/>
        <v>5.2431856371399903E-6</v>
      </c>
    </row>
    <row r="612" spans="2:6" x14ac:dyDescent="0.3">
      <c r="B612" s="16">
        <v>45223</v>
      </c>
      <c r="C612" s="17" t="s">
        <v>711</v>
      </c>
      <c r="D612" s="4">
        <v>2143</v>
      </c>
      <c r="E612" s="4">
        <f t="shared" si="10"/>
        <v>4.86934787548284E-2</v>
      </c>
      <c r="F612" s="4">
        <f t="shared" si="11"/>
        <v>5.1909509046993499E-6</v>
      </c>
    </row>
    <row r="613" spans="2:6" x14ac:dyDescent="0.3">
      <c r="B613" s="16">
        <v>45223</v>
      </c>
      <c r="C613" s="17" t="s">
        <v>712</v>
      </c>
      <c r="D613" s="4">
        <v>2143</v>
      </c>
      <c r="E613" s="4">
        <f t="shared" si="10"/>
        <v>4.86934787548284E-2</v>
      </c>
      <c r="F613" s="4">
        <f t="shared" si="11"/>
        <v>5.1909509046993499E-6</v>
      </c>
    </row>
    <row r="614" spans="2:6" x14ac:dyDescent="0.3">
      <c r="B614" s="16">
        <v>45223</v>
      </c>
      <c r="C614" s="17" t="s">
        <v>713</v>
      </c>
      <c r="D614" s="4">
        <v>2171</v>
      </c>
      <c r="E614" s="4">
        <f t="shared" si="10"/>
        <v>4.9329697795955502E-2</v>
      </c>
      <c r="F614" s="4">
        <f t="shared" si="11"/>
        <v>5.2954203695806299E-6</v>
      </c>
    </row>
    <row r="615" spans="2:6" x14ac:dyDescent="0.3">
      <c r="B615" s="16">
        <v>45223</v>
      </c>
      <c r="C615" s="17" t="s">
        <v>714</v>
      </c>
      <c r="D615" s="4">
        <v>2179</v>
      </c>
      <c r="E615" s="4">
        <f t="shared" si="10"/>
        <v>4.9511474664848898E-2</v>
      </c>
      <c r="F615" s="4">
        <f t="shared" si="11"/>
        <v>5.3252687881181403E-6</v>
      </c>
    </row>
    <row r="616" spans="2:6" x14ac:dyDescent="0.3">
      <c r="B616" s="16">
        <v>45223</v>
      </c>
      <c r="C616" s="17" t="s">
        <v>715</v>
      </c>
      <c r="D616" s="4">
        <v>2165</v>
      </c>
      <c r="E616" s="4">
        <f t="shared" si="10"/>
        <v>4.9193365144285399E-2</v>
      </c>
      <c r="F616" s="4">
        <f t="shared" si="11"/>
        <v>5.2730340556774999E-6</v>
      </c>
    </row>
    <row r="617" spans="2:6" x14ac:dyDescent="0.3">
      <c r="B617" s="16">
        <v>45223</v>
      </c>
      <c r="C617" s="17" t="s">
        <v>716</v>
      </c>
      <c r="D617" s="4">
        <v>2141</v>
      </c>
      <c r="E617" s="4">
        <f t="shared" si="10"/>
        <v>4.8648034537605099E-2</v>
      </c>
      <c r="F617" s="4">
        <f t="shared" si="11"/>
        <v>5.1834888000649696E-6</v>
      </c>
    </row>
    <row r="618" spans="2:6" x14ac:dyDescent="0.3">
      <c r="B618" s="16">
        <v>45223</v>
      </c>
      <c r="C618" s="17" t="s">
        <v>717</v>
      </c>
      <c r="D618" s="4">
        <v>2145</v>
      </c>
      <c r="E618" s="4">
        <f t="shared" si="10"/>
        <v>4.8738922972051797E-2</v>
      </c>
      <c r="F618" s="4">
        <f t="shared" si="11"/>
        <v>5.1984130093337303E-6</v>
      </c>
    </row>
    <row r="619" spans="2:6" x14ac:dyDescent="0.3">
      <c r="B619" s="16">
        <v>45223</v>
      </c>
      <c r="C619" s="17" t="s">
        <v>718</v>
      </c>
      <c r="D619" s="4">
        <v>2171</v>
      </c>
      <c r="E619" s="4">
        <f t="shared" si="10"/>
        <v>4.9329697795955502E-2</v>
      </c>
      <c r="F619" s="4">
        <f t="shared" si="11"/>
        <v>5.2954203695806299E-6</v>
      </c>
    </row>
    <row r="620" spans="2:6" x14ac:dyDescent="0.3">
      <c r="B620" s="16">
        <v>45223</v>
      </c>
      <c r="C620" s="17" t="s">
        <v>719</v>
      </c>
      <c r="D620" s="4">
        <v>2177</v>
      </c>
      <c r="E620" s="4">
        <f t="shared" ref="E620:E683" si="12">D620/1000/44.01</f>
        <v>4.94660304476255E-2</v>
      </c>
      <c r="F620" s="4">
        <f t="shared" si="11"/>
        <v>5.3178066834837599E-6</v>
      </c>
    </row>
    <row r="621" spans="2:6" x14ac:dyDescent="0.3">
      <c r="B621" s="16">
        <v>45223</v>
      </c>
      <c r="C621" s="17" t="s">
        <v>720</v>
      </c>
      <c r="D621" s="4">
        <v>2138</v>
      </c>
      <c r="E621" s="4">
        <f t="shared" si="12"/>
        <v>4.85798682117701E-2</v>
      </c>
      <c r="F621" s="4">
        <f t="shared" si="11"/>
        <v>5.1722956431133999E-6</v>
      </c>
    </row>
    <row r="622" spans="2:6" x14ac:dyDescent="0.3">
      <c r="B622" s="16">
        <v>45223</v>
      </c>
      <c r="C622" s="17" t="s">
        <v>721</v>
      </c>
      <c r="D622" s="4">
        <v>2143</v>
      </c>
      <c r="E622" s="4">
        <f t="shared" si="12"/>
        <v>4.86934787548284E-2</v>
      </c>
      <c r="F622" s="4">
        <f t="shared" ref="F622:F685" si="13">(E622-$E$489)*0.00001/0.0609</f>
        <v>5.1909509046993499E-6</v>
      </c>
    </row>
    <row r="623" spans="2:6" x14ac:dyDescent="0.3">
      <c r="B623" s="16">
        <v>45223</v>
      </c>
      <c r="C623" s="17" t="s">
        <v>722</v>
      </c>
      <c r="D623" s="4">
        <v>2169</v>
      </c>
      <c r="E623" s="4">
        <f t="shared" si="12"/>
        <v>4.9284253578732097E-2</v>
      </c>
      <c r="F623" s="4">
        <f t="shared" si="13"/>
        <v>5.2879582649462504E-6</v>
      </c>
    </row>
    <row r="624" spans="2:6" x14ac:dyDescent="0.3">
      <c r="B624" s="16">
        <v>45223</v>
      </c>
      <c r="C624" s="17" t="s">
        <v>723</v>
      </c>
      <c r="D624" s="4">
        <v>2177</v>
      </c>
      <c r="E624" s="4">
        <f t="shared" si="12"/>
        <v>4.94660304476255E-2</v>
      </c>
      <c r="F624" s="4">
        <f t="shared" si="13"/>
        <v>5.3178066834837599E-6</v>
      </c>
    </row>
    <row r="625" spans="2:6" x14ac:dyDescent="0.3">
      <c r="B625" s="16">
        <v>45223</v>
      </c>
      <c r="C625" s="17" t="s">
        <v>724</v>
      </c>
      <c r="D625" s="4">
        <v>2183</v>
      </c>
      <c r="E625" s="4">
        <f t="shared" si="12"/>
        <v>4.9602363099295603E-2</v>
      </c>
      <c r="F625" s="4">
        <f t="shared" si="13"/>
        <v>5.34019299738689E-6</v>
      </c>
    </row>
    <row r="626" spans="2:6" x14ac:dyDescent="0.3">
      <c r="B626" s="16">
        <v>45223</v>
      </c>
      <c r="C626" s="17" t="s">
        <v>725</v>
      </c>
      <c r="D626" s="4">
        <v>2149</v>
      </c>
      <c r="E626" s="4">
        <f t="shared" si="12"/>
        <v>4.8829811406498502E-2</v>
      </c>
      <c r="F626" s="4">
        <f t="shared" si="13"/>
        <v>5.21333721860248E-6</v>
      </c>
    </row>
    <row r="627" spans="2:6" x14ac:dyDescent="0.3">
      <c r="B627" s="16">
        <v>45223</v>
      </c>
      <c r="C627" s="17" t="s">
        <v>726</v>
      </c>
      <c r="D627" s="4">
        <v>2151</v>
      </c>
      <c r="E627" s="4">
        <f t="shared" si="12"/>
        <v>4.88752556237219E-2</v>
      </c>
      <c r="F627" s="4">
        <f t="shared" si="13"/>
        <v>5.2207993232368603E-6</v>
      </c>
    </row>
    <row r="628" spans="2:6" x14ac:dyDescent="0.3">
      <c r="B628" s="16">
        <v>45223</v>
      </c>
      <c r="C628" s="17" t="s">
        <v>727</v>
      </c>
      <c r="D628" s="4">
        <v>2175</v>
      </c>
      <c r="E628" s="4">
        <f t="shared" si="12"/>
        <v>4.94205862304022E-2</v>
      </c>
      <c r="F628" s="4">
        <f t="shared" si="13"/>
        <v>5.3103445788493897E-6</v>
      </c>
    </row>
    <row r="629" spans="2:6" x14ac:dyDescent="0.3">
      <c r="B629" s="16">
        <v>45223</v>
      </c>
      <c r="C629" s="17" t="s">
        <v>728</v>
      </c>
      <c r="D629" s="4">
        <v>2191</v>
      </c>
      <c r="E629" s="4">
        <f t="shared" si="12"/>
        <v>4.9784139968188999E-2</v>
      </c>
      <c r="F629" s="4">
        <f t="shared" si="13"/>
        <v>5.3700414159244097E-6</v>
      </c>
    </row>
    <row r="630" spans="2:6" x14ac:dyDescent="0.3">
      <c r="B630" s="16">
        <v>45223</v>
      </c>
      <c r="C630" s="17" t="s">
        <v>729</v>
      </c>
      <c r="D630" s="4">
        <v>2193</v>
      </c>
      <c r="E630" s="4">
        <f t="shared" si="12"/>
        <v>4.9829584185412397E-2</v>
      </c>
      <c r="F630" s="4">
        <f t="shared" si="13"/>
        <v>5.3775035205587798E-6</v>
      </c>
    </row>
    <row r="631" spans="2:6" x14ac:dyDescent="0.3">
      <c r="B631" s="16">
        <v>45223</v>
      </c>
      <c r="C631" s="17" t="s">
        <v>730</v>
      </c>
      <c r="D631" s="4">
        <v>2161</v>
      </c>
      <c r="E631" s="4">
        <f t="shared" si="12"/>
        <v>4.9102476709838701E-2</v>
      </c>
      <c r="F631" s="4">
        <f t="shared" si="13"/>
        <v>5.25810984640874E-6</v>
      </c>
    </row>
    <row r="632" spans="2:6" x14ac:dyDescent="0.3">
      <c r="B632" s="16">
        <v>45223</v>
      </c>
      <c r="C632" s="17" t="s">
        <v>731</v>
      </c>
      <c r="D632" s="4">
        <v>2161</v>
      </c>
      <c r="E632" s="4">
        <f t="shared" si="12"/>
        <v>4.9102476709838701E-2</v>
      </c>
      <c r="F632" s="4">
        <f t="shared" si="13"/>
        <v>5.25810984640874E-6</v>
      </c>
    </row>
    <row r="633" spans="2:6" x14ac:dyDescent="0.3">
      <c r="B633" s="16">
        <v>45223</v>
      </c>
      <c r="C633" s="17" t="s">
        <v>732</v>
      </c>
      <c r="D633" s="4">
        <v>2195</v>
      </c>
      <c r="E633" s="4">
        <f t="shared" si="12"/>
        <v>4.9875028402635802E-2</v>
      </c>
      <c r="F633" s="4">
        <f t="shared" si="13"/>
        <v>5.3849656251931602E-6</v>
      </c>
    </row>
    <row r="634" spans="2:6" x14ac:dyDescent="0.3">
      <c r="B634" s="16">
        <v>45223</v>
      </c>
      <c r="C634" s="17" t="s">
        <v>733</v>
      </c>
      <c r="D634" s="4">
        <v>2167</v>
      </c>
      <c r="E634" s="4">
        <f t="shared" si="12"/>
        <v>4.9238809361508699E-2</v>
      </c>
      <c r="F634" s="4">
        <f t="shared" si="13"/>
        <v>5.2804961603118802E-6</v>
      </c>
    </row>
    <row r="635" spans="2:6" x14ac:dyDescent="0.3">
      <c r="B635" s="16">
        <v>45223</v>
      </c>
      <c r="C635" s="17" t="s">
        <v>734</v>
      </c>
      <c r="D635" s="4">
        <v>2138</v>
      </c>
      <c r="E635" s="4">
        <f t="shared" si="12"/>
        <v>4.85798682117701E-2</v>
      </c>
      <c r="F635" s="4">
        <f t="shared" si="13"/>
        <v>5.1722956431133999E-6</v>
      </c>
    </row>
    <row r="636" spans="2:6" x14ac:dyDescent="0.3">
      <c r="B636" s="16">
        <v>45223</v>
      </c>
      <c r="C636" s="17" t="s">
        <v>735</v>
      </c>
      <c r="D636" s="4">
        <v>2177</v>
      </c>
      <c r="E636" s="4">
        <f t="shared" si="12"/>
        <v>4.94660304476255E-2</v>
      </c>
      <c r="F636" s="4">
        <f t="shared" si="13"/>
        <v>5.3178066834837599E-6</v>
      </c>
    </row>
    <row r="637" spans="2:6" x14ac:dyDescent="0.3">
      <c r="B637" s="16">
        <v>45223</v>
      </c>
      <c r="C637" s="17" t="s">
        <v>736</v>
      </c>
      <c r="D637" s="4">
        <v>2185</v>
      </c>
      <c r="E637" s="4">
        <f t="shared" si="12"/>
        <v>4.9647807316519001E-2</v>
      </c>
      <c r="F637" s="4">
        <f t="shared" si="13"/>
        <v>5.3476551020212703E-6</v>
      </c>
    </row>
    <row r="638" spans="2:6" x14ac:dyDescent="0.3">
      <c r="B638" s="16">
        <v>45223</v>
      </c>
      <c r="C638" s="17" t="s">
        <v>737</v>
      </c>
      <c r="D638" s="4">
        <v>2218</v>
      </c>
      <c r="E638" s="4">
        <f t="shared" si="12"/>
        <v>5.0397636900704403E-2</v>
      </c>
      <c r="F638" s="4">
        <f t="shared" si="13"/>
        <v>5.4707798284885003E-6</v>
      </c>
    </row>
    <row r="639" spans="2:6" x14ac:dyDescent="0.3">
      <c r="B639" s="16">
        <v>45223</v>
      </c>
      <c r="C639" s="17" t="s">
        <v>738</v>
      </c>
      <c r="D639" s="4">
        <v>2259</v>
      </c>
      <c r="E639" s="4">
        <f t="shared" si="12"/>
        <v>5.1329243353783201E-2</v>
      </c>
      <c r="F639" s="4">
        <f t="shared" si="13"/>
        <v>5.6237529734932398E-6</v>
      </c>
    </row>
    <row r="640" spans="2:6" x14ac:dyDescent="0.3">
      <c r="B640" s="16">
        <v>45223</v>
      </c>
      <c r="C640" s="17" t="s">
        <v>739</v>
      </c>
      <c r="D640" s="4">
        <v>2281</v>
      </c>
      <c r="E640" s="4">
        <f t="shared" si="12"/>
        <v>5.18291297432402E-2</v>
      </c>
      <c r="F640" s="4">
        <f t="shared" si="13"/>
        <v>5.7058361244713898E-6</v>
      </c>
    </row>
    <row r="641" spans="2:6" x14ac:dyDescent="0.3">
      <c r="B641" s="16">
        <v>45223</v>
      </c>
      <c r="C641" s="17" t="s">
        <v>740</v>
      </c>
      <c r="D641" s="4">
        <v>2267</v>
      </c>
      <c r="E641" s="4">
        <f t="shared" si="12"/>
        <v>5.1511020222676701E-2</v>
      </c>
      <c r="F641" s="4">
        <f t="shared" si="13"/>
        <v>5.6536013920307502E-6</v>
      </c>
    </row>
    <row r="642" spans="2:6" x14ac:dyDescent="0.3">
      <c r="B642" s="16">
        <v>45223</v>
      </c>
      <c r="C642" s="17" t="s">
        <v>741</v>
      </c>
      <c r="D642" s="4">
        <v>2277</v>
      </c>
      <c r="E642" s="4">
        <f t="shared" si="12"/>
        <v>5.1738241308793502E-2</v>
      </c>
      <c r="F642" s="4">
        <f t="shared" si="13"/>
        <v>5.6909119152026299E-6</v>
      </c>
    </row>
    <row r="643" spans="2:6" x14ac:dyDescent="0.3">
      <c r="B643" s="16">
        <v>45223</v>
      </c>
      <c r="C643" s="17" t="s">
        <v>742</v>
      </c>
      <c r="D643" s="4">
        <v>2348</v>
      </c>
      <c r="E643" s="4">
        <f t="shared" si="12"/>
        <v>5.3351511020222703E-2</v>
      </c>
      <c r="F643" s="4">
        <f t="shared" si="13"/>
        <v>5.9558166297230297E-6</v>
      </c>
    </row>
    <row r="644" spans="2:6" x14ac:dyDescent="0.3">
      <c r="B644" s="16">
        <v>45223</v>
      </c>
      <c r="C644" s="17" t="s">
        <v>743</v>
      </c>
      <c r="D644" s="4">
        <v>2352</v>
      </c>
      <c r="E644" s="4">
        <f t="shared" si="12"/>
        <v>5.3442399454669401E-2</v>
      </c>
      <c r="F644" s="4">
        <f t="shared" si="13"/>
        <v>5.9707408389917896E-6</v>
      </c>
    </row>
    <row r="645" spans="2:6" x14ac:dyDescent="0.3">
      <c r="B645" s="16">
        <v>45223</v>
      </c>
      <c r="C645" s="17" t="s">
        <v>744</v>
      </c>
      <c r="D645" s="4">
        <v>2352</v>
      </c>
      <c r="E645" s="4">
        <f t="shared" si="12"/>
        <v>5.3442399454669401E-2</v>
      </c>
      <c r="F645" s="4">
        <f t="shared" si="13"/>
        <v>5.9707408389917896E-6</v>
      </c>
    </row>
    <row r="646" spans="2:6" x14ac:dyDescent="0.3">
      <c r="B646" s="16">
        <v>45223</v>
      </c>
      <c r="C646" s="17" t="s">
        <v>745</v>
      </c>
      <c r="D646" s="4">
        <v>2365</v>
      </c>
      <c r="E646" s="4">
        <f t="shared" si="12"/>
        <v>5.3737786866621201E-2</v>
      </c>
      <c r="F646" s="4">
        <f t="shared" si="13"/>
        <v>6.0192445191152398E-6</v>
      </c>
    </row>
    <row r="647" spans="2:6" x14ac:dyDescent="0.3">
      <c r="B647" s="16">
        <v>45223</v>
      </c>
      <c r="C647" s="17" t="s">
        <v>746</v>
      </c>
      <c r="D647" s="4">
        <v>2393</v>
      </c>
      <c r="E647" s="4">
        <f t="shared" si="12"/>
        <v>5.4374005907748199E-2</v>
      </c>
      <c r="F647" s="4">
        <f t="shared" si="13"/>
        <v>6.1237139839965198E-6</v>
      </c>
    </row>
    <row r="648" spans="2:6" x14ac:dyDescent="0.3">
      <c r="B648" s="16">
        <v>45223</v>
      </c>
      <c r="C648" s="17" t="s">
        <v>747</v>
      </c>
      <c r="D648" s="4">
        <v>2399</v>
      </c>
      <c r="E648" s="4">
        <f t="shared" si="12"/>
        <v>5.4510338559418302E-2</v>
      </c>
      <c r="F648" s="4">
        <f t="shared" si="13"/>
        <v>6.1461002978996498E-6</v>
      </c>
    </row>
    <row r="649" spans="2:6" x14ac:dyDescent="0.3">
      <c r="B649" s="16">
        <v>45223</v>
      </c>
      <c r="C649" s="17" t="s">
        <v>748</v>
      </c>
      <c r="D649" s="4">
        <v>2350</v>
      </c>
      <c r="E649" s="4">
        <f t="shared" si="12"/>
        <v>5.3396955237446003E-2</v>
      </c>
      <c r="F649" s="4">
        <f t="shared" si="13"/>
        <v>5.9632787343574101E-6</v>
      </c>
    </row>
    <row r="650" spans="2:6" x14ac:dyDescent="0.3">
      <c r="B650" s="16">
        <v>45223</v>
      </c>
      <c r="C650" s="17" t="s">
        <v>749</v>
      </c>
      <c r="D650" s="4">
        <v>2326</v>
      </c>
      <c r="E650" s="4">
        <f t="shared" si="12"/>
        <v>5.2851624630765703E-2</v>
      </c>
      <c r="F650" s="4">
        <f t="shared" si="13"/>
        <v>5.8737334787448798E-6</v>
      </c>
    </row>
    <row r="651" spans="2:6" x14ac:dyDescent="0.3">
      <c r="B651" s="16">
        <v>45223</v>
      </c>
      <c r="C651" s="17" t="s">
        <v>750</v>
      </c>
      <c r="D651" s="4">
        <v>2326</v>
      </c>
      <c r="E651" s="4">
        <f t="shared" si="12"/>
        <v>5.2851624630765703E-2</v>
      </c>
      <c r="F651" s="4">
        <f t="shared" si="13"/>
        <v>5.8737334787448798E-6</v>
      </c>
    </row>
    <row r="652" spans="2:6" x14ac:dyDescent="0.3">
      <c r="B652" s="16">
        <v>45223</v>
      </c>
      <c r="C652" s="17" t="s">
        <v>751</v>
      </c>
      <c r="D652" s="4">
        <v>2363</v>
      </c>
      <c r="E652" s="4">
        <f t="shared" si="12"/>
        <v>5.3692342649397901E-2</v>
      </c>
      <c r="F652" s="4">
        <f t="shared" si="13"/>
        <v>6.0117824144808603E-6</v>
      </c>
    </row>
    <row r="653" spans="2:6" x14ac:dyDescent="0.3">
      <c r="B653" s="16">
        <v>45223</v>
      </c>
      <c r="C653" s="17" t="s">
        <v>752</v>
      </c>
      <c r="D653" s="4">
        <v>2322</v>
      </c>
      <c r="E653" s="4">
        <f t="shared" si="12"/>
        <v>5.2760736196318998E-2</v>
      </c>
      <c r="F653" s="4">
        <f t="shared" si="13"/>
        <v>5.85880926947612E-6</v>
      </c>
    </row>
    <row r="654" spans="2:6" x14ac:dyDescent="0.3">
      <c r="B654" s="16">
        <v>45223</v>
      </c>
      <c r="C654" s="17" t="s">
        <v>753</v>
      </c>
      <c r="D654" s="4">
        <v>2310</v>
      </c>
      <c r="E654" s="4">
        <f t="shared" si="12"/>
        <v>5.2488070892978897E-2</v>
      </c>
      <c r="F654" s="4">
        <f t="shared" si="13"/>
        <v>5.8140366416698599E-6</v>
      </c>
    </row>
    <row r="655" spans="2:6" x14ac:dyDescent="0.3">
      <c r="B655" s="16">
        <v>45223</v>
      </c>
      <c r="C655" s="17" t="s">
        <v>754</v>
      </c>
      <c r="D655" s="4">
        <v>2289</v>
      </c>
      <c r="E655" s="4">
        <f t="shared" si="12"/>
        <v>5.2010906612133603E-2</v>
      </c>
      <c r="F655" s="4">
        <f t="shared" si="13"/>
        <v>5.7356845430089001E-6</v>
      </c>
    </row>
    <row r="656" spans="2:6" x14ac:dyDescent="0.3">
      <c r="B656" s="16">
        <v>45223</v>
      </c>
      <c r="C656" s="17" t="s">
        <v>755</v>
      </c>
      <c r="D656" s="4">
        <v>2291</v>
      </c>
      <c r="E656" s="4">
        <f t="shared" si="12"/>
        <v>5.2056350829357001E-2</v>
      </c>
      <c r="F656" s="4">
        <f t="shared" si="13"/>
        <v>5.7431466476432796E-6</v>
      </c>
    </row>
    <row r="657" spans="2:6" x14ac:dyDescent="0.3">
      <c r="B657" s="16">
        <v>45223</v>
      </c>
      <c r="C657" s="17" t="s">
        <v>756</v>
      </c>
      <c r="D657" s="4">
        <v>2281</v>
      </c>
      <c r="E657" s="4">
        <f t="shared" si="12"/>
        <v>5.18291297432402E-2</v>
      </c>
      <c r="F657" s="4">
        <f t="shared" si="13"/>
        <v>5.7058361244713898E-6</v>
      </c>
    </row>
    <row r="658" spans="2:6" x14ac:dyDescent="0.3">
      <c r="B658" s="16">
        <v>45223</v>
      </c>
      <c r="C658" s="17" t="s">
        <v>757</v>
      </c>
      <c r="D658" s="4">
        <v>2277</v>
      </c>
      <c r="E658" s="4">
        <f t="shared" si="12"/>
        <v>5.1738241308793502E-2</v>
      </c>
      <c r="F658" s="4">
        <f t="shared" si="13"/>
        <v>5.6909119152026299E-6</v>
      </c>
    </row>
    <row r="659" spans="2:6" x14ac:dyDescent="0.3">
      <c r="B659" s="16">
        <v>45223</v>
      </c>
      <c r="C659" s="17" t="s">
        <v>758</v>
      </c>
      <c r="D659" s="4">
        <v>2244</v>
      </c>
      <c r="E659" s="4">
        <f t="shared" si="12"/>
        <v>5.09884117246081E-2</v>
      </c>
      <c r="F659" s="4">
        <f t="shared" si="13"/>
        <v>5.5677871887354101E-6</v>
      </c>
    </row>
    <row r="660" spans="2:6" x14ac:dyDescent="0.3">
      <c r="B660" s="16">
        <v>45223</v>
      </c>
      <c r="C660" s="17" t="s">
        <v>759</v>
      </c>
      <c r="D660" s="4">
        <v>2244</v>
      </c>
      <c r="E660" s="4">
        <f t="shared" si="12"/>
        <v>5.09884117246081E-2</v>
      </c>
      <c r="F660" s="4">
        <f t="shared" si="13"/>
        <v>5.5677871887354101E-6</v>
      </c>
    </row>
    <row r="661" spans="2:6" x14ac:dyDescent="0.3">
      <c r="B661" s="16">
        <v>45223</v>
      </c>
      <c r="C661" s="17" t="s">
        <v>760</v>
      </c>
      <c r="D661" s="4">
        <v>2306</v>
      </c>
      <c r="E661" s="4">
        <f t="shared" si="12"/>
        <v>5.2397182458532199E-2</v>
      </c>
      <c r="F661" s="4">
        <f t="shared" si="13"/>
        <v>5.7991124324011102E-6</v>
      </c>
    </row>
    <row r="662" spans="2:6" x14ac:dyDescent="0.3">
      <c r="B662" s="16">
        <v>45223</v>
      </c>
      <c r="C662" s="17" t="s">
        <v>761</v>
      </c>
      <c r="D662" s="4">
        <v>2310</v>
      </c>
      <c r="E662" s="4">
        <f t="shared" si="12"/>
        <v>5.2488070892978897E-2</v>
      </c>
      <c r="F662" s="4">
        <f t="shared" si="13"/>
        <v>5.8140366416698599E-6</v>
      </c>
    </row>
    <row r="663" spans="2:6" x14ac:dyDescent="0.3">
      <c r="B663" s="16">
        <v>45223</v>
      </c>
      <c r="C663" s="17" t="s">
        <v>762</v>
      </c>
      <c r="D663" s="4">
        <v>2314</v>
      </c>
      <c r="E663" s="4">
        <f t="shared" si="12"/>
        <v>5.2578959327425602E-2</v>
      </c>
      <c r="F663" s="4">
        <f t="shared" si="13"/>
        <v>5.8289608509386104E-6</v>
      </c>
    </row>
    <row r="664" spans="2:6" x14ac:dyDescent="0.3">
      <c r="B664" s="16">
        <v>45223</v>
      </c>
      <c r="C664" s="17" t="s">
        <v>763</v>
      </c>
      <c r="D664" s="4">
        <v>2275</v>
      </c>
      <c r="E664" s="4">
        <f t="shared" si="12"/>
        <v>5.1692797091570097E-2</v>
      </c>
      <c r="F664" s="4">
        <f t="shared" si="13"/>
        <v>5.6834498105682597E-6</v>
      </c>
    </row>
    <row r="665" spans="2:6" x14ac:dyDescent="0.3">
      <c r="B665" s="16">
        <v>45223</v>
      </c>
      <c r="C665" s="17" t="s">
        <v>764</v>
      </c>
      <c r="D665" s="4">
        <v>2318</v>
      </c>
      <c r="E665" s="4">
        <f t="shared" si="12"/>
        <v>5.26698477618723E-2</v>
      </c>
      <c r="F665" s="4">
        <f t="shared" si="13"/>
        <v>5.8438850602073703E-6</v>
      </c>
    </row>
    <row r="666" spans="2:6" x14ac:dyDescent="0.3">
      <c r="B666" s="16">
        <v>45223</v>
      </c>
      <c r="C666" s="17" t="s">
        <v>765</v>
      </c>
      <c r="D666" s="4">
        <v>2330</v>
      </c>
      <c r="E666" s="4">
        <f t="shared" si="12"/>
        <v>5.2942513065212499E-2</v>
      </c>
      <c r="F666" s="4">
        <f t="shared" si="13"/>
        <v>5.8886576880136303E-6</v>
      </c>
    </row>
    <row r="667" spans="2:6" x14ac:dyDescent="0.3">
      <c r="B667" s="16">
        <v>45223</v>
      </c>
      <c r="C667" s="17" t="s">
        <v>766</v>
      </c>
      <c r="D667" s="4">
        <v>2344</v>
      </c>
      <c r="E667" s="4">
        <f t="shared" si="12"/>
        <v>5.3260622585775998E-2</v>
      </c>
      <c r="F667" s="4">
        <f t="shared" si="13"/>
        <v>5.9408924204542699E-6</v>
      </c>
    </row>
    <row r="668" spans="2:6" x14ac:dyDescent="0.3">
      <c r="B668" s="16">
        <v>45223</v>
      </c>
      <c r="C668" s="17" t="s">
        <v>767</v>
      </c>
      <c r="D668" s="4">
        <v>2342</v>
      </c>
      <c r="E668" s="4">
        <f t="shared" si="12"/>
        <v>5.32151783685526E-2</v>
      </c>
      <c r="F668" s="4">
        <f t="shared" si="13"/>
        <v>5.9334303158198997E-6</v>
      </c>
    </row>
    <row r="669" spans="2:6" x14ac:dyDescent="0.3">
      <c r="B669" s="16">
        <v>45223</v>
      </c>
      <c r="C669" s="17" t="s">
        <v>768</v>
      </c>
      <c r="D669" s="4">
        <v>2344</v>
      </c>
      <c r="E669" s="4">
        <f t="shared" si="12"/>
        <v>5.3260622585775998E-2</v>
      </c>
      <c r="F669" s="4">
        <f t="shared" si="13"/>
        <v>5.9408924204542699E-6</v>
      </c>
    </row>
    <row r="670" spans="2:6" x14ac:dyDescent="0.3">
      <c r="B670" s="16">
        <v>45223</v>
      </c>
      <c r="C670" s="17" t="s">
        <v>769</v>
      </c>
      <c r="D670" s="4">
        <v>2348</v>
      </c>
      <c r="E670" s="4">
        <f t="shared" si="12"/>
        <v>5.3351511020222703E-2</v>
      </c>
      <c r="F670" s="4">
        <f t="shared" si="13"/>
        <v>5.9558166297230297E-6</v>
      </c>
    </row>
    <row r="671" spans="2:6" x14ac:dyDescent="0.3">
      <c r="B671" s="16">
        <v>45223</v>
      </c>
      <c r="C671" s="17" t="s">
        <v>770</v>
      </c>
      <c r="D671" s="4">
        <v>2375</v>
      </c>
      <c r="E671" s="4">
        <f t="shared" si="12"/>
        <v>5.3965007952738002E-2</v>
      </c>
      <c r="F671" s="4">
        <f t="shared" si="13"/>
        <v>6.0565550422871297E-6</v>
      </c>
    </row>
    <row r="672" spans="2:6" x14ac:dyDescent="0.3">
      <c r="B672" s="16">
        <v>45223</v>
      </c>
      <c r="C672" s="17" t="s">
        <v>771</v>
      </c>
      <c r="D672" s="4">
        <v>2373</v>
      </c>
      <c r="E672" s="4">
        <f t="shared" si="12"/>
        <v>5.3919563735514701E-2</v>
      </c>
      <c r="F672" s="4">
        <f t="shared" si="13"/>
        <v>6.0490929376527502E-6</v>
      </c>
    </row>
    <row r="673" spans="2:6" x14ac:dyDescent="0.3">
      <c r="B673" s="16">
        <v>45223</v>
      </c>
      <c r="C673" s="17" t="s">
        <v>772</v>
      </c>
      <c r="D673" s="4">
        <v>2336</v>
      </c>
      <c r="E673" s="4">
        <f t="shared" si="12"/>
        <v>5.3078845716882497E-2</v>
      </c>
      <c r="F673" s="4">
        <f t="shared" si="13"/>
        <v>5.9110440019167697E-6</v>
      </c>
    </row>
    <row r="674" spans="2:6" x14ac:dyDescent="0.3">
      <c r="B674" s="16">
        <v>45223</v>
      </c>
      <c r="C674" s="17" t="s">
        <v>773</v>
      </c>
      <c r="D674" s="4">
        <v>2330</v>
      </c>
      <c r="E674" s="4">
        <f t="shared" si="12"/>
        <v>5.2942513065212499E-2</v>
      </c>
      <c r="F674" s="4">
        <f t="shared" si="13"/>
        <v>5.8886576880136303E-6</v>
      </c>
    </row>
    <row r="675" spans="2:6" x14ac:dyDescent="0.3">
      <c r="B675" s="16">
        <v>45223</v>
      </c>
      <c r="C675" s="17" t="s">
        <v>774</v>
      </c>
      <c r="D675" s="4">
        <v>2332</v>
      </c>
      <c r="E675" s="4">
        <f t="shared" si="12"/>
        <v>5.2987957282435799E-2</v>
      </c>
      <c r="F675" s="4">
        <f t="shared" si="13"/>
        <v>5.8961197926480098E-6</v>
      </c>
    </row>
    <row r="676" spans="2:6" x14ac:dyDescent="0.3">
      <c r="B676" s="16">
        <v>45223</v>
      </c>
      <c r="C676" s="17" t="s">
        <v>775</v>
      </c>
      <c r="D676" s="4">
        <v>2360</v>
      </c>
      <c r="E676" s="4">
        <f t="shared" si="12"/>
        <v>5.3624176323562797E-2</v>
      </c>
      <c r="F676" s="4">
        <f t="shared" si="13"/>
        <v>6.0005892575292898E-6</v>
      </c>
    </row>
    <row r="677" spans="2:6" x14ac:dyDescent="0.3">
      <c r="B677" s="16">
        <v>45223</v>
      </c>
      <c r="C677" s="17" t="s">
        <v>776</v>
      </c>
      <c r="D677" s="4">
        <v>2363</v>
      </c>
      <c r="E677" s="4">
        <f t="shared" si="12"/>
        <v>5.3692342649397901E-2</v>
      </c>
      <c r="F677" s="4">
        <f t="shared" si="13"/>
        <v>6.0117824144808603E-6</v>
      </c>
    </row>
    <row r="678" spans="2:6" x14ac:dyDescent="0.3">
      <c r="B678" s="16">
        <v>45223</v>
      </c>
      <c r="C678" s="17" t="s">
        <v>777</v>
      </c>
      <c r="D678" s="4">
        <v>2326</v>
      </c>
      <c r="E678" s="4">
        <f t="shared" si="12"/>
        <v>5.2851624630765703E-2</v>
      </c>
      <c r="F678" s="4">
        <f t="shared" si="13"/>
        <v>5.8737334787448798E-6</v>
      </c>
    </row>
    <row r="679" spans="2:6" x14ac:dyDescent="0.3">
      <c r="B679" s="16">
        <v>45223</v>
      </c>
      <c r="C679" s="17" t="s">
        <v>778</v>
      </c>
      <c r="D679" s="4">
        <v>2322</v>
      </c>
      <c r="E679" s="4">
        <f t="shared" si="12"/>
        <v>5.2760736196318998E-2</v>
      </c>
      <c r="F679" s="4">
        <f t="shared" si="13"/>
        <v>5.85880926947612E-6</v>
      </c>
    </row>
    <row r="680" spans="2:6" x14ac:dyDescent="0.3">
      <c r="B680" s="16">
        <v>45223</v>
      </c>
      <c r="C680" s="17" t="s">
        <v>779</v>
      </c>
      <c r="D680" s="4">
        <v>2375</v>
      </c>
      <c r="E680" s="4">
        <f t="shared" si="12"/>
        <v>5.3965007952738002E-2</v>
      </c>
      <c r="F680" s="4">
        <f t="shared" si="13"/>
        <v>6.0565550422871297E-6</v>
      </c>
    </row>
    <row r="681" spans="2:6" x14ac:dyDescent="0.3">
      <c r="B681" s="16">
        <v>45223</v>
      </c>
      <c r="C681" s="17" t="s">
        <v>780</v>
      </c>
      <c r="D681" s="4">
        <v>2393</v>
      </c>
      <c r="E681" s="4">
        <f t="shared" si="12"/>
        <v>5.4374005907748199E-2</v>
      </c>
      <c r="F681" s="4">
        <f t="shared" si="13"/>
        <v>6.1237139839965198E-6</v>
      </c>
    </row>
    <row r="682" spans="2:6" x14ac:dyDescent="0.3">
      <c r="B682" s="16">
        <v>45223</v>
      </c>
      <c r="C682" s="17" t="s">
        <v>781</v>
      </c>
      <c r="D682" s="4">
        <v>2401</v>
      </c>
      <c r="E682" s="4">
        <f t="shared" si="12"/>
        <v>5.4555782776641699E-2</v>
      </c>
      <c r="F682" s="4">
        <f t="shared" si="13"/>
        <v>6.1535624025340302E-6</v>
      </c>
    </row>
    <row r="683" spans="2:6" x14ac:dyDescent="0.3">
      <c r="B683" s="16">
        <v>45223</v>
      </c>
      <c r="C683" s="17" t="s">
        <v>782</v>
      </c>
      <c r="D683" s="4">
        <v>2358</v>
      </c>
      <c r="E683" s="4">
        <f t="shared" si="12"/>
        <v>5.3578732106339497E-2</v>
      </c>
      <c r="F683" s="4">
        <f t="shared" si="13"/>
        <v>5.9931271528949196E-6</v>
      </c>
    </row>
    <row r="684" spans="2:6" x14ac:dyDescent="0.3">
      <c r="B684" s="16">
        <v>45223</v>
      </c>
      <c r="C684" s="17" t="s">
        <v>783</v>
      </c>
      <c r="D684" s="4">
        <v>2358</v>
      </c>
      <c r="E684" s="4">
        <f t="shared" ref="E684:E731" si="14">D684/1000/44.01</f>
        <v>5.3578732106339497E-2</v>
      </c>
      <c r="F684" s="4">
        <f t="shared" si="13"/>
        <v>5.9931271528949196E-6</v>
      </c>
    </row>
    <row r="685" spans="2:6" x14ac:dyDescent="0.3">
      <c r="B685" s="16">
        <v>45223</v>
      </c>
      <c r="C685" s="17" t="s">
        <v>784</v>
      </c>
      <c r="D685" s="4">
        <v>2385</v>
      </c>
      <c r="E685" s="4">
        <f t="shared" si="14"/>
        <v>5.4192229038854803E-2</v>
      </c>
      <c r="F685" s="4">
        <f t="shared" si="13"/>
        <v>6.0938655654590103E-6</v>
      </c>
    </row>
    <row r="686" spans="2:6" x14ac:dyDescent="0.3">
      <c r="B686" s="16">
        <v>45223</v>
      </c>
      <c r="C686" s="17" t="s">
        <v>785</v>
      </c>
      <c r="D686" s="4">
        <v>2389</v>
      </c>
      <c r="E686" s="4">
        <f t="shared" si="14"/>
        <v>5.4283117473301501E-2</v>
      </c>
      <c r="F686" s="4">
        <f t="shared" ref="F686:F731" si="15">(E686-$E$489)*0.00001/0.0609</f>
        <v>6.1087897747277701E-6</v>
      </c>
    </row>
    <row r="687" spans="2:6" x14ac:dyDescent="0.3">
      <c r="B687" s="16">
        <v>45223</v>
      </c>
      <c r="C687" s="17" t="s">
        <v>786</v>
      </c>
      <c r="D687" s="4">
        <v>2352</v>
      </c>
      <c r="E687" s="4">
        <f t="shared" si="14"/>
        <v>5.3442399454669401E-2</v>
      </c>
      <c r="F687" s="4">
        <f t="shared" si="15"/>
        <v>5.9707408389917896E-6</v>
      </c>
    </row>
    <row r="688" spans="2:6" x14ac:dyDescent="0.3">
      <c r="B688" s="16">
        <v>45223</v>
      </c>
      <c r="C688" s="17" t="s">
        <v>787</v>
      </c>
      <c r="D688" s="4">
        <v>2348</v>
      </c>
      <c r="E688" s="4">
        <f t="shared" si="14"/>
        <v>5.3351511020222703E-2</v>
      </c>
      <c r="F688" s="4">
        <f t="shared" si="15"/>
        <v>5.9558166297230297E-6</v>
      </c>
    </row>
    <row r="689" spans="2:6" x14ac:dyDescent="0.3">
      <c r="B689" s="16">
        <v>45223</v>
      </c>
      <c r="C689" s="17" t="s">
        <v>788</v>
      </c>
      <c r="D689" s="4">
        <v>2342</v>
      </c>
      <c r="E689" s="4">
        <f t="shared" si="14"/>
        <v>5.32151783685526E-2</v>
      </c>
      <c r="F689" s="4">
        <f t="shared" si="15"/>
        <v>5.9334303158198997E-6</v>
      </c>
    </row>
    <row r="690" spans="2:6" x14ac:dyDescent="0.3">
      <c r="B690" s="16">
        <v>45223</v>
      </c>
      <c r="C690" s="17" t="s">
        <v>789</v>
      </c>
      <c r="D690" s="4">
        <v>2377</v>
      </c>
      <c r="E690" s="4">
        <f t="shared" si="14"/>
        <v>5.40104521699614E-2</v>
      </c>
      <c r="F690" s="4">
        <f t="shared" si="15"/>
        <v>6.0640171469214999E-6</v>
      </c>
    </row>
    <row r="691" spans="2:6" x14ac:dyDescent="0.3">
      <c r="B691" s="16">
        <v>45223</v>
      </c>
      <c r="C691" s="17" t="s">
        <v>790</v>
      </c>
      <c r="D691" s="4">
        <v>2377</v>
      </c>
      <c r="E691" s="4">
        <f t="shared" si="14"/>
        <v>5.40104521699614E-2</v>
      </c>
      <c r="F691" s="4">
        <f t="shared" si="15"/>
        <v>6.0640171469214999E-6</v>
      </c>
    </row>
    <row r="692" spans="2:6" x14ac:dyDescent="0.3">
      <c r="B692" s="16">
        <v>45223</v>
      </c>
      <c r="C692" s="17" t="s">
        <v>791</v>
      </c>
      <c r="D692" s="4">
        <v>2350</v>
      </c>
      <c r="E692" s="4">
        <f t="shared" si="14"/>
        <v>5.3396955237446003E-2</v>
      </c>
      <c r="F692" s="4">
        <f t="shared" si="15"/>
        <v>5.9632787343574101E-6</v>
      </c>
    </row>
    <row r="693" spans="2:6" x14ac:dyDescent="0.3">
      <c r="B693" s="16">
        <v>45223</v>
      </c>
      <c r="C693" s="17" t="s">
        <v>792</v>
      </c>
      <c r="D693" s="4">
        <v>2342</v>
      </c>
      <c r="E693" s="4">
        <f t="shared" si="14"/>
        <v>5.32151783685526E-2</v>
      </c>
      <c r="F693" s="4">
        <f t="shared" si="15"/>
        <v>5.9334303158198997E-6</v>
      </c>
    </row>
    <row r="694" spans="2:6" x14ac:dyDescent="0.3">
      <c r="B694" s="16">
        <v>45223</v>
      </c>
      <c r="C694" s="17" t="s">
        <v>793</v>
      </c>
      <c r="D694" s="4">
        <v>2389</v>
      </c>
      <c r="E694" s="4">
        <f t="shared" si="14"/>
        <v>5.4283117473301501E-2</v>
      </c>
      <c r="F694" s="4">
        <f t="shared" si="15"/>
        <v>6.1087897747277701E-6</v>
      </c>
    </row>
    <row r="695" spans="2:6" x14ac:dyDescent="0.3">
      <c r="B695" s="16">
        <v>45223</v>
      </c>
      <c r="C695" s="17" t="s">
        <v>794</v>
      </c>
      <c r="D695" s="4">
        <v>2415</v>
      </c>
      <c r="E695" s="4">
        <f t="shared" si="14"/>
        <v>5.4873892297205198E-2</v>
      </c>
      <c r="F695" s="4">
        <f t="shared" si="15"/>
        <v>6.2057971349746697E-6</v>
      </c>
    </row>
    <row r="696" spans="2:6" x14ac:dyDescent="0.3">
      <c r="B696" s="16">
        <v>45223</v>
      </c>
      <c r="C696" s="17" t="s">
        <v>795</v>
      </c>
      <c r="D696" s="4">
        <v>2418</v>
      </c>
      <c r="E696" s="4">
        <f t="shared" si="14"/>
        <v>5.4942058623040198E-2</v>
      </c>
      <c r="F696" s="4">
        <f t="shared" si="15"/>
        <v>6.2169902919262402E-6</v>
      </c>
    </row>
    <row r="697" spans="2:6" x14ac:dyDescent="0.3">
      <c r="B697" s="16">
        <v>45223</v>
      </c>
      <c r="C697" s="17" t="s">
        <v>796</v>
      </c>
      <c r="D697" s="4">
        <v>2375</v>
      </c>
      <c r="E697" s="4">
        <f t="shared" si="14"/>
        <v>5.3965007952738002E-2</v>
      </c>
      <c r="F697" s="4">
        <f t="shared" si="15"/>
        <v>6.0565550422871297E-6</v>
      </c>
    </row>
    <row r="698" spans="2:6" x14ac:dyDescent="0.3">
      <c r="B698" s="16">
        <v>45223</v>
      </c>
      <c r="C698" s="17" t="s">
        <v>797</v>
      </c>
      <c r="D698" s="4">
        <v>2375</v>
      </c>
      <c r="E698" s="4">
        <f t="shared" si="14"/>
        <v>5.3965007952738002E-2</v>
      </c>
      <c r="F698" s="4">
        <f t="shared" si="15"/>
        <v>6.0565550422871297E-6</v>
      </c>
    </row>
    <row r="699" spans="2:6" x14ac:dyDescent="0.3">
      <c r="B699" s="16">
        <v>45223</v>
      </c>
      <c r="C699" s="17" t="s">
        <v>798</v>
      </c>
      <c r="D699" s="4">
        <v>2413</v>
      </c>
      <c r="E699" s="4">
        <f t="shared" si="14"/>
        <v>5.4828448079981801E-2</v>
      </c>
      <c r="F699" s="4">
        <f t="shared" si="15"/>
        <v>6.1983350303403004E-6</v>
      </c>
    </row>
    <row r="700" spans="2:6" x14ac:dyDescent="0.3">
      <c r="B700" s="16">
        <v>45223</v>
      </c>
      <c r="C700" s="17" t="s">
        <v>799</v>
      </c>
      <c r="D700" s="4">
        <v>2409</v>
      </c>
      <c r="E700" s="4">
        <f t="shared" si="14"/>
        <v>5.4737559645535103E-2</v>
      </c>
      <c r="F700" s="4">
        <f t="shared" si="15"/>
        <v>6.1834108210715397E-6</v>
      </c>
    </row>
    <row r="701" spans="2:6" x14ac:dyDescent="0.3">
      <c r="B701" s="16">
        <v>45223</v>
      </c>
      <c r="C701" s="17" t="s">
        <v>800</v>
      </c>
      <c r="D701" s="4">
        <v>2409</v>
      </c>
      <c r="E701" s="4">
        <f t="shared" si="14"/>
        <v>5.4737559645535103E-2</v>
      </c>
      <c r="F701" s="4">
        <f t="shared" si="15"/>
        <v>6.1834108210715397E-6</v>
      </c>
    </row>
    <row r="702" spans="2:6" x14ac:dyDescent="0.3">
      <c r="B702" s="16">
        <v>45223</v>
      </c>
      <c r="C702" s="17" t="s">
        <v>801</v>
      </c>
      <c r="D702" s="4">
        <v>2381</v>
      </c>
      <c r="E702" s="4">
        <f t="shared" si="14"/>
        <v>5.4101340604408098E-2</v>
      </c>
      <c r="F702" s="4">
        <f t="shared" si="15"/>
        <v>6.0789413561902597E-6</v>
      </c>
    </row>
    <row r="703" spans="2:6" x14ac:dyDescent="0.3">
      <c r="B703" s="16">
        <v>45223</v>
      </c>
      <c r="C703" s="17" t="s">
        <v>802</v>
      </c>
      <c r="D703" s="4">
        <v>2389</v>
      </c>
      <c r="E703" s="4">
        <f t="shared" si="14"/>
        <v>5.4283117473301501E-2</v>
      </c>
      <c r="F703" s="4">
        <f t="shared" si="15"/>
        <v>6.1087897747277701E-6</v>
      </c>
    </row>
    <row r="704" spans="2:6" x14ac:dyDescent="0.3">
      <c r="B704" s="16">
        <v>45223</v>
      </c>
      <c r="C704" s="17" t="s">
        <v>803</v>
      </c>
      <c r="D704" s="4">
        <v>2413</v>
      </c>
      <c r="E704" s="4">
        <f t="shared" si="14"/>
        <v>5.4828448079981801E-2</v>
      </c>
      <c r="F704" s="4">
        <f t="shared" si="15"/>
        <v>6.1983350303403004E-6</v>
      </c>
    </row>
    <row r="705" spans="2:6" x14ac:dyDescent="0.3">
      <c r="B705" s="16">
        <v>45223</v>
      </c>
      <c r="C705" s="17" t="s">
        <v>804</v>
      </c>
      <c r="D705" s="4">
        <v>2409</v>
      </c>
      <c r="E705" s="4">
        <f t="shared" si="14"/>
        <v>5.4737559645535103E-2</v>
      </c>
      <c r="F705" s="4">
        <f t="shared" si="15"/>
        <v>6.1834108210715397E-6</v>
      </c>
    </row>
    <row r="706" spans="2:6" x14ac:dyDescent="0.3">
      <c r="B706" s="16">
        <v>45223</v>
      </c>
      <c r="C706" s="17" t="s">
        <v>805</v>
      </c>
      <c r="D706" s="4">
        <v>2405</v>
      </c>
      <c r="E706" s="4">
        <f t="shared" si="14"/>
        <v>5.4646671211088398E-2</v>
      </c>
      <c r="F706" s="4">
        <f t="shared" si="15"/>
        <v>6.1684866118027798E-6</v>
      </c>
    </row>
    <row r="707" spans="2:6" x14ac:dyDescent="0.3">
      <c r="B707" s="16">
        <v>45223</v>
      </c>
      <c r="C707" s="17" t="s">
        <v>806</v>
      </c>
      <c r="D707" s="4">
        <v>2375</v>
      </c>
      <c r="E707" s="4">
        <f t="shared" si="14"/>
        <v>5.3965007952738002E-2</v>
      </c>
      <c r="F707" s="4">
        <f t="shared" si="15"/>
        <v>6.0565550422871297E-6</v>
      </c>
    </row>
    <row r="708" spans="2:6" x14ac:dyDescent="0.3">
      <c r="B708" s="16">
        <v>45223</v>
      </c>
      <c r="C708" s="17" t="s">
        <v>807</v>
      </c>
      <c r="D708" s="4">
        <v>2375</v>
      </c>
      <c r="E708" s="4">
        <f t="shared" si="14"/>
        <v>5.3965007952738002E-2</v>
      </c>
      <c r="F708" s="4">
        <f t="shared" si="15"/>
        <v>6.0565550422871297E-6</v>
      </c>
    </row>
    <row r="709" spans="2:6" x14ac:dyDescent="0.3">
      <c r="B709" s="16">
        <v>45223</v>
      </c>
      <c r="C709" s="17" t="s">
        <v>808</v>
      </c>
      <c r="D709" s="4">
        <v>2409</v>
      </c>
      <c r="E709" s="4">
        <f t="shared" si="14"/>
        <v>5.4737559645535103E-2</v>
      </c>
      <c r="F709" s="4">
        <f t="shared" si="15"/>
        <v>6.1834108210715397E-6</v>
      </c>
    </row>
    <row r="710" spans="2:6" x14ac:dyDescent="0.3">
      <c r="B710" s="16">
        <v>45223</v>
      </c>
      <c r="C710" s="17" t="s">
        <v>809</v>
      </c>
      <c r="D710" s="4">
        <v>2415</v>
      </c>
      <c r="E710" s="4">
        <f t="shared" si="14"/>
        <v>5.4873892297205198E-2</v>
      </c>
      <c r="F710" s="4">
        <f t="shared" si="15"/>
        <v>6.2057971349746697E-6</v>
      </c>
    </row>
    <row r="711" spans="2:6" x14ac:dyDescent="0.3">
      <c r="B711" s="16">
        <v>45223</v>
      </c>
      <c r="C711" s="17" t="s">
        <v>810</v>
      </c>
      <c r="D711" s="4">
        <v>2383</v>
      </c>
      <c r="E711" s="4">
        <f t="shared" si="14"/>
        <v>5.4146784821631398E-2</v>
      </c>
      <c r="F711" s="4">
        <f t="shared" si="15"/>
        <v>6.0864034608246299E-6</v>
      </c>
    </row>
    <row r="712" spans="2:6" x14ac:dyDescent="0.3">
      <c r="B712" s="16">
        <v>45223</v>
      </c>
      <c r="C712" s="17" t="s">
        <v>811</v>
      </c>
      <c r="D712" s="4">
        <v>2375</v>
      </c>
      <c r="E712" s="4">
        <f t="shared" si="14"/>
        <v>5.3965007952738002E-2</v>
      </c>
      <c r="F712" s="4">
        <f t="shared" si="15"/>
        <v>6.0565550422871297E-6</v>
      </c>
    </row>
    <row r="713" spans="2:6" x14ac:dyDescent="0.3">
      <c r="B713" s="16">
        <v>45223</v>
      </c>
      <c r="C713" s="17" t="s">
        <v>812</v>
      </c>
      <c r="D713" s="4">
        <v>2385</v>
      </c>
      <c r="E713" s="4">
        <f t="shared" si="14"/>
        <v>5.4192229038854803E-2</v>
      </c>
      <c r="F713" s="4">
        <f t="shared" si="15"/>
        <v>6.0938655654590103E-6</v>
      </c>
    </row>
    <row r="714" spans="2:6" x14ac:dyDescent="0.3">
      <c r="B714" s="16">
        <v>45223</v>
      </c>
      <c r="C714" s="17" t="s">
        <v>813</v>
      </c>
      <c r="D714" s="4">
        <v>2413</v>
      </c>
      <c r="E714" s="4">
        <f t="shared" si="14"/>
        <v>5.4828448079981801E-2</v>
      </c>
      <c r="F714" s="4">
        <f t="shared" si="15"/>
        <v>6.1983350303403004E-6</v>
      </c>
    </row>
    <row r="715" spans="2:6" x14ac:dyDescent="0.3">
      <c r="B715" s="16">
        <v>45223</v>
      </c>
      <c r="C715" s="17" t="s">
        <v>814</v>
      </c>
      <c r="D715" s="4">
        <v>2409</v>
      </c>
      <c r="E715" s="4">
        <f t="shared" si="14"/>
        <v>5.4737559645535103E-2</v>
      </c>
      <c r="F715" s="4">
        <f t="shared" si="15"/>
        <v>6.1834108210715397E-6</v>
      </c>
    </row>
    <row r="716" spans="2:6" x14ac:dyDescent="0.3">
      <c r="B716" s="16">
        <v>45223</v>
      </c>
      <c r="C716" s="17" t="s">
        <v>815</v>
      </c>
      <c r="D716" s="4">
        <v>2391</v>
      </c>
      <c r="E716" s="4">
        <f t="shared" si="14"/>
        <v>5.4328561690524899E-2</v>
      </c>
      <c r="F716" s="4">
        <f t="shared" si="15"/>
        <v>6.1162518793621496E-6</v>
      </c>
    </row>
    <row r="717" spans="2:6" x14ac:dyDescent="0.3">
      <c r="B717" s="16">
        <v>45223</v>
      </c>
      <c r="C717" s="17" t="s">
        <v>816</v>
      </c>
      <c r="D717" s="4">
        <v>2375</v>
      </c>
      <c r="E717" s="4">
        <f t="shared" si="14"/>
        <v>5.3965007952738002E-2</v>
      </c>
      <c r="F717" s="4">
        <f t="shared" si="15"/>
        <v>6.0565550422871297E-6</v>
      </c>
    </row>
    <row r="718" spans="2:6" x14ac:dyDescent="0.3">
      <c r="B718" s="16">
        <v>45223</v>
      </c>
      <c r="C718" s="17" t="s">
        <v>817</v>
      </c>
      <c r="D718" s="4">
        <v>2381</v>
      </c>
      <c r="E718" s="4">
        <f t="shared" si="14"/>
        <v>5.4101340604408098E-2</v>
      </c>
      <c r="F718" s="4">
        <f t="shared" si="15"/>
        <v>6.0789413561902597E-6</v>
      </c>
    </row>
    <row r="719" spans="2:6" x14ac:dyDescent="0.3">
      <c r="B719" s="16">
        <v>45223</v>
      </c>
      <c r="C719" s="17" t="s">
        <v>818</v>
      </c>
      <c r="D719" s="4">
        <v>2413</v>
      </c>
      <c r="E719" s="4">
        <f t="shared" si="14"/>
        <v>5.4828448079981801E-2</v>
      </c>
      <c r="F719" s="4">
        <f t="shared" si="15"/>
        <v>6.1983350303403004E-6</v>
      </c>
    </row>
    <row r="720" spans="2:6" x14ac:dyDescent="0.3">
      <c r="B720" s="16">
        <v>45223</v>
      </c>
      <c r="C720" s="17" t="s">
        <v>819</v>
      </c>
      <c r="D720" s="4">
        <v>2416</v>
      </c>
      <c r="E720" s="4">
        <f t="shared" si="14"/>
        <v>5.4896614405816897E-2</v>
      </c>
      <c r="F720" s="4">
        <f t="shared" si="15"/>
        <v>6.2095281872918599E-6</v>
      </c>
    </row>
    <row r="721" spans="2:8" x14ac:dyDescent="0.3">
      <c r="B721" s="16">
        <v>45223</v>
      </c>
      <c r="C721" s="17" t="s">
        <v>820</v>
      </c>
      <c r="D721" s="4">
        <v>2377</v>
      </c>
      <c r="E721" s="4">
        <f t="shared" si="14"/>
        <v>5.40104521699614E-2</v>
      </c>
      <c r="F721" s="4">
        <f t="shared" si="15"/>
        <v>6.0640171469214999E-6</v>
      </c>
    </row>
    <row r="722" spans="2:8" x14ac:dyDescent="0.3">
      <c r="B722" s="16">
        <v>45223</v>
      </c>
      <c r="C722" s="17" t="s">
        <v>821</v>
      </c>
      <c r="D722" s="4">
        <v>2375</v>
      </c>
      <c r="E722" s="4">
        <f t="shared" si="14"/>
        <v>5.3965007952738002E-2</v>
      </c>
      <c r="F722" s="4">
        <f t="shared" si="15"/>
        <v>6.0565550422871297E-6</v>
      </c>
    </row>
    <row r="723" spans="2:8" x14ac:dyDescent="0.3">
      <c r="B723" s="16">
        <v>45223</v>
      </c>
      <c r="C723" s="17" t="s">
        <v>822</v>
      </c>
      <c r="D723" s="4">
        <v>2407</v>
      </c>
      <c r="E723" s="4">
        <f t="shared" si="14"/>
        <v>5.4692115428311802E-2</v>
      </c>
      <c r="F723" s="4">
        <f t="shared" si="15"/>
        <v>6.1759487164371602E-6</v>
      </c>
    </row>
    <row r="724" spans="2:8" x14ac:dyDescent="0.3">
      <c r="B724" s="16">
        <v>45223</v>
      </c>
      <c r="C724" s="17" t="s">
        <v>823</v>
      </c>
      <c r="D724" s="4">
        <v>2405</v>
      </c>
      <c r="E724" s="4">
        <f t="shared" si="14"/>
        <v>5.4646671211088398E-2</v>
      </c>
      <c r="F724" s="4">
        <f t="shared" si="15"/>
        <v>6.1684866118027798E-6</v>
      </c>
      <c r="G724" s="4" t="s">
        <v>2486</v>
      </c>
      <c r="H724" s="4">
        <v>5.0265482459999998E-5</v>
      </c>
    </row>
    <row r="725" spans="2:8" x14ac:dyDescent="0.3">
      <c r="B725" s="16">
        <v>45223</v>
      </c>
      <c r="C725" s="17" t="s">
        <v>824</v>
      </c>
      <c r="D725" s="4">
        <v>2381</v>
      </c>
      <c r="E725" s="4">
        <f t="shared" si="14"/>
        <v>5.4101340604408098E-2</v>
      </c>
      <c r="F725" s="4">
        <f t="shared" si="15"/>
        <v>6.0789413561902597E-6</v>
      </c>
      <c r="H725" s="4">
        <v>7.6074983399999999E-6</v>
      </c>
    </row>
    <row r="726" spans="2:8" x14ac:dyDescent="0.3">
      <c r="B726" s="16">
        <v>45223</v>
      </c>
      <c r="C726" s="17" t="s">
        <v>825</v>
      </c>
      <c r="D726" s="4">
        <v>2371</v>
      </c>
      <c r="E726" s="4">
        <f t="shared" si="14"/>
        <v>5.3874119518291297E-2</v>
      </c>
      <c r="F726" s="4">
        <f t="shared" si="15"/>
        <v>6.0416308330183698E-6</v>
      </c>
      <c r="H726" s="4">
        <f>H724*H725</f>
        <v>3.8239457437374902E-10</v>
      </c>
    </row>
    <row r="727" spans="2:8" x14ac:dyDescent="0.3">
      <c r="B727" s="16">
        <v>45223</v>
      </c>
      <c r="C727" s="17" t="s">
        <v>826</v>
      </c>
      <c r="D727" s="4">
        <v>2375</v>
      </c>
      <c r="E727" s="4">
        <f t="shared" si="14"/>
        <v>5.3965007952738002E-2</v>
      </c>
      <c r="F727" s="4">
        <f t="shared" si="15"/>
        <v>6.0565550422871297E-6</v>
      </c>
      <c r="H727" s="4">
        <f>0.0609*F732</f>
        <v>2.8134136181171E-7</v>
      </c>
    </row>
    <row r="728" spans="2:8" x14ac:dyDescent="0.3">
      <c r="B728" s="16">
        <v>45223</v>
      </c>
      <c r="C728" s="17" t="s">
        <v>827</v>
      </c>
      <c r="D728" s="4">
        <v>2448</v>
      </c>
      <c r="E728" s="4">
        <f t="shared" si="14"/>
        <v>5.56237218813906E-2</v>
      </c>
      <c r="F728" s="4">
        <f t="shared" si="15"/>
        <v>6.3289218614418997E-6</v>
      </c>
      <c r="H728" s="4">
        <f>H726/H727</f>
        <v>1.35918363340286E-3</v>
      </c>
    </row>
    <row r="729" spans="2:8" x14ac:dyDescent="0.3">
      <c r="B729" s="16">
        <v>45223</v>
      </c>
      <c r="C729" s="17" t="s">
        <v>828</v>
      </c>
      <c r="D729" s="4">
        <v>2452</v>
      </c>
      <c r="E729" s="4">
        <f t="shared" si="14"/>
        <v>5.5714610315837299E-2</v>
      </c>
      <c r="F729" s="4">
        <f t="shared" si="15"/>
        <v>6.3438460707106604E-6</v>
      </c>
    </row>
    <row r="730" spans="2:8" x14ac:dyDescent="0.3">
      <c r="B730" s="16">
        <v>45223</v>
      </c>
      <c r="C730" s="17" t="s">
        <v>829</v>
      </c>
      <c r="D730" s="4">
        <v>2434</v>
      </c>
      <c r="E730" s="4">
        <f t="shared" si="14"/>
        <v>5.5305612360827101E-2</v>
      </c>
      <c r="F730" s="4">
        <f t="shared" si="15"/>
        <v>6.2766871290012602E-6</v>
      </c>
    </row>
    <row r="731" spans="2:8" x14ac:dyDescent="0.3">
      <c r="B731" s="16">
        <v>45223</v>
      </c>
      <c r="C731" s="17" t="s">
        <v>830</v>
      </c>
      <c r="D731" s="4">
        <v>2413</v>
      </c>
      <c r="E731" s="4">
        <f t="shared" si="14"/>
        <v>5.4828448079981801E-2</v>
      </c>
      <c r="F731" s="4">
        <f t="shared" si="15"/>
        <v>6.1983350303403004E-6</v>
      </c>
      <c r="G731" s="4">
        <f>STDEV(F492:F731)</f>
        <v>1.7059157166843E-6</v>
      </c>
    </row>
    <row r="732" spans="2:8" x14ac:dyDescent="0.3">
      <c r="D732" s="18"/>
      <c r="E732" s="18">
        <f>AVERAGE(E492:E731)</f>
        <v>4.5214723926380401E-2</v>
      </c>
      <c r="F732" s="12">
        <f>AVERAGE(F492:F731)</f>
        <v>4.6197267949377599E-6</v>
      </c>
      <c r="G732" s="4">
        <f>AVERAGE(F502:F731)</f>
        <v>4.8166452474523403E-6</v>
      </c>
      <c r="H732" s="4">
        <f>AVERAGE(F512:F731)</f>
        <v>4.9998531887444304E-6</v>
      </c>
    </row>
    <row r="733" spans="2:8" x14ac:dyDescent="0.3">
      <c r="B733" s="35" t="s">
        <v>2458</v>
      </c>
      <c r="C733" s="35"/>
      <c r="D733" s="35"/>
      <c r="E733" s="9">
        <f>STDEV(E492:E731)/AVERAGE(E492:E731)</f>
        <v>0.22977087577761199</v>
      </c>
      <c r="F733" s="4" t="s">
        <v>2477</v>
      </c>
    </row>
    <row r="734" spans="2:8" x14ac:dyDescent="0.3">
      <c r="B734" s="10">
        <v>45217</v>
      </c>
      <c r="C734" s="11">
        <v>0.52260416666666698</v>
      </c>
      <c r="D734" s="1">
        <v>951</v>
      </c>
      <c r="E734" s="4">
        <f t="shared" ref="E734:E797" si="16">D734/1000/44.01</f>
        <v>2.16087252897069E-2</v>
      </c>
    </row>
    <row r="735" spans="2:8" x14ac:dyDescent="0.3">
      <c r="B735" s="10">
        <v>45217</v>
      </c>
      <c r="C735" s="11">
        <v>0.52295138888888903</v>
      </c>
      <c r="D735" s="1">
        <v>939</v>
      </c>
      <c r="E735" s="4">
        <f t="shared" si="16"/>
        <v>2.1336059986366701E-2</v>
      </c>
    </row>
    <row r="736" spans="2:8" x14ac:dyDescent="0.3">
      <c r="B736" s="10">
        <v>45217</v>
      </c>
      <c r="C736" s="11">
        <v>0.52329861111111098</v>
      </c>
      <c r="D736" s="1">
        <v>865</v>
      </c>
      <c r="E736" s="4">
        <f t="shared" si="16"/>
        <v>1.9654623949102501E-2</v>
      </c>
    </row>
    <row r="737" spans="2:5" x14ac:dyDescent="0.3">
      <c r="B737" s="10">
        <v>45217</v>
      </c>
      <c r="C737" s="11">
        <v>0.52364583333333303</v>
      </c>
      <c r="D737" s="1">
        <v>888</v>
      </c>
      <c r="E737" s="4">
        <f t="shared" si="16"/>
        <v>2.0177232447171099E-2</v>
      </c>
    </row>
    <row r="738" spans="2:5" x14ac:dyDescent="0.3">
      <c r="B738" s="10">
        <v>45217</v>
      </c>
      <c r="C738" s="11">
        <v>0.52399305555555598</v>
      </c>
      <c r="D738" s="1">
        <v>890</v>
      </c>
      <c r="E738" s="4">
        <f t="shared" si="16"/>
        <v>2.02226766643945E-2</v>
      </c>
    </row>
    <row r="739" spans="2:5" x14ac:dyDescent="0.3">
      <c r="B739" s="10">
        <v>45217</v>
      </c>
      <c r="C739" s="11">
        <v>0.52434027777777803</v>
      </c>
      <c r="D739" s="1">
        <v>869</v>
      </c>
      <c r="E739" s="4">
        <f t="shared" si="16"/>
        <v>1.9745512383549199E-2</v>
      </c>
    </row>
    <row r="740" spans="2:5" x14ac:dyDescent="0.3">
      <c r="B740" s="10">
        <v>45217</v>
      </c>
      <c r="C740" s="11">
        <v>0.52469907407407401</v>
      </c>
      <c r="D740" s="1">
        <v>855</v>
      </c>
      <c r="E740" s="4">
        <f t="shared" si="16"/>
        <v>1.94274028629857E-2</v>
      </c>
    </row>
    <row r="741" spans="2:5" x14ac:dyDescent="0.3">
      <c r="B741" s="10">
        <v>45217</v>
      </c>
      <c r="C741" s="11">
        <v>0.52504629629629596</v>
      </c>
      <c r="D741" s="1">
        <v>853</v>
      </c>
      <c r="E741" s="4">
        <f t="shared" si="16"/>
        <v>1.9381958645762299E-2</v>
      </c>
    </row>
    <row r="742" spans="2:5" x14ac:dyDescent="0.3">
      <c r="B742" s="10">
        <v>45217</v>
      </c>
      <c r="C742" s="11">
        <v>0.52539351851851901</v>
      </c>
      <c r="D742" s="1">
        <v>886</v>
      </c>
      <c r="E742" s="4">
        <f t="shared" si="16"/>
        <v>2.0131788229947701E-2</v>
      </c>
    </row>
    <row r="743" spans="2:5" x14ac:dyDescent="0.3">
      <c r="B743" s="10">
        <v>45217</v>
      </c>
      <c r="C743" s="11">
        <v>0.52574074074074095</v>
      </c>
      <c r="D743" s="1">
        <v>849</v>
      </c>
      <c r="E743" s="4">
        <f t="shared" si="16"/>
        <v>1.9291070211315601E-2</v>
      </c>
    </row>
    <row r="744" spans="2:5" x14ac:dyDescent="0.3">
      <c r="B744" s="10">
        <v>45217</v>
      </c>
      <c r="C744" s="11">
        <v>0.52608796296296301</v>
      </c>
      <c r="D744" s="1">
        <v>772</v>
      </c>
      <c r="E744" s="4">
        <f t="shared" si="16"/>
        <v>1.7541467848216301E-2</v>
      </c>
    </row>
    <row r="745" spans="2:5" x14ac:dyDescent="0.3">
      <c r="B745" s="10">
        <v>45217</v>
      </c>
      <c r="C745" s="11">
        <v>0.52643518518518495</v>
      </c>
      <c r="D745" s="1">
        <v>731</v>
      </c>
      <c r="E745" s="4">
        <f t="shared" si="16"/>
        <v>1.6609861395137499E-2</v>
      </c>
    </row>
    <row r="746" spans="2:5" x14ac:dyDescent="0.3">
      <c r="B746" s="10">
        <v>45217</v>
      </c>
      <c r="C746" s="11">
        <v>0.52678240740740701</v>
      </c>
      <c r="D746" s="1">
        <v>739</v>
      </c>
      <c r="E746" s="4">
        <f t="shared" si="16"/>
        <v>1.6791638264030899E-2</v>
      </c>
    </row>
    <row r="747" spans="2:5" x14ac:dyDescent="0.3">
      <c r="B747" s="10">
        <v>45217</v>
      </c>
      <c r="C747" s="11">
        <v>0.52712962962962995</v>
      </c>
      <c r="D747" s="1">
        <v>765</v>
      </c>
      <c r="E747" s="4">
        <f t="shared" si="16"/>
        <v>1.73824130879346E-2</v>
      </c>
    </row>
    <row r="748" spans="2:5" x14ac:dyDescent="0.3">
      <c r="B748" s="10">
        <v>45217</v>
      </c>
      <c r="C748" s="11">
        <v>0.527476851851852</v>
      </c>
      <c r="D748" s="1">
        <v>812</v>
      </c>
      <c r="E748" s="4">
        <f t="shared" si="16"/>
        <v>1.8450352192683501E-2</v>
      </c>
    </row>
    <row r="749" spans="2:5" x14ac:dyDescent="0.3">
      <c r="B749" s="10">
        <v>45217</v>
      </c>
      <c r="C749" s="11">
        <v>0.52782407407407395</v>
      </c>
      <c r="D749" s="1">
        <v>766</v>
      </c>
      <c r="E749" s="4">
        <f t="shared" si="16"/>
        <v>1.7405135196546202E-2</v>
      </c>
    </row>
    <row r="750" spans="2:5" x14ac:dyDescent="0.3">
      <c r="B750" s="10">
        <v>45217</v>
      </c>
      <c r="C750" s="11">
        <v>0.528171296296296</v>
      </c>
      <c r="D750" s="1">
        <v>688</v>
      </c>
      <c r="E750" s="4">
        <f t="shared" si="16"/>
        <v>1.56328107248353E-2</v>
      </c>
    </row>
    <row r="751" spans="2:5" x14ac:dyDescent="0.3">
      <c r="B751" s="10">
        <v>45217</v>
      </c>
      <c r="C751" s="11">
        <v>0.52851851851851805</v>
      </c>
      <c r="D751" s="1">
        <v>731</v>
      </c>
      <c r="E751" s="4">
        <f t="shared" si="16"/>
        <v>1.6609861395137499E-2</v>
      </c>
    </row>
    <row r="752" spans="2:5" x14ac:dyDescent="0.3">
      <c r="B752" s="10">
        <v>45217</v>
      </c>
      <c r="C752" s="11">
        <v>0.528865740740741</v>
      </c>
      <c r="D752" s="1">
        <v>806</v>
      </c>
      <c r="E752" s="4">
        <f t="shared" si="16"/>
        <v>1.8314019541013402E-2</v>
      </c>
    </row>
    <row r="753" spans="2:5" x14ac:dyDescent="0.3">
      <c r="B753" s="10">
        <v>45217</v>
      </c>
      <c r="C753" s="11">
        <v>0.52921296296296305</v>
      </c>
      <c r="D753" s="1">
        <v>804</v>
      </c>
      <c r="E753" s="4">
        <f t="shared" si="16"/>
        <v>1.826857532379E-2</v>
      </c>
    </row>
    <row r="754" spans="2:5" x14ac:dyDescent="0.3">
      <c r="B754" s="10">
        <v>45217</v>
      </c>
      <c r="C754" s="11">
        <v>0.529560185185185</v>
      </c>
      <c r="D754" s="1">
        <v>786</v>
      </c>
      <c r="E754" s="4">
        <f t="shared" si="16"/>
        <v>1.78595773687798E-2</v>
      </c>
    </row>
    <row r="755" spans="2:5" x14ac:dyDescent="0.3">
      <c r="B755" s="10">
        <v>45217</v>
      </c>
      <c r="C755" s="11">
        <v>0.52990740740740705</v>
      </c>
      <c r="D755" s="1">
        <v>774</v>
      </c>
      <c r="E755" s="4">
        <f t="shared" si="16"/>
        <v>1.7586912065439698E-2</v>
      </c>
    </row>
    <row r="756" spans="2:5" x14ac:dyDescent="0.3">
      <c r="B756" s="10">
        <v>45217</v>
      </c>
      <c r="C756" s="11">
        <v>0.53025462962962999</v>
      </c>
      <c r="D756" s="1">
        <v>739</v>
      </c>
      <c r="E756" s="4">
        <f t="shared" si="16"/>
        <v>1.6791638264030899E-2</v>
      </c>
    </row>
    <row r="757" spans="2:5" x14ac:dyDescent="0.3">
      <c r="B757" s="10">
        <v>45217</v>
      </c>
      <c r="C757" s="11">
        <v>0.53060185185185205</v>
      </c>
      <c r="D757" s="1">
        <v>723</v>
      </c>
      <c r="E757" s="4">
        <f t="shared" si="16"/>
        <v>1.6428084526243999E-2</v>
      </c>
    </row>
    <row r="758" spans="2:5" x14ac:dyDescent="0.3">
      <c r="B758" s="10">
        <v>45217</v>
      </c>
      <c r="C758" s="11">
        <v>0.53096064814814803</v>
      </c>
      <c r="D758" s="1">
        <v>723</v>
      </c>
      <c r="E758" s="4">
        <f t="shared" si="16"/>
        <v>1.6428084526243999E-2</v>
      </c>
    </row>
    <row r="759" spans="2:5" x14ac:dyDescent="0.3">
      <c r="B759" s="10">
        <v>45217</v>
      </c>
      <c r="C759" s="11">
        <v>0.53130787037036997</v>
      </c>
      <c r="D759" s="1">
        <v>696</v>
      </c>
      <c r="E759" s="4">
        <f t="shared" si="16"/>
        <v>1.58145875937287E-2</v>
      </c>
    </row>
    <row r="760" spans="2:5" x14ac:dyDescent="0.3">
      <c r="B760" s="10">
        <v>45217</v>
      </c>
      <c r="C760" s="11">
        <v>0.53165509259259303</v>
      </c>
      <c r="D760" s="1">
        <v>729</v>
      </c>
      <c r="E760" s="4">
        <f t="shared" si="16"/>
        <v>1.6564417177914102E-2</v>
      </c>
    </row>
    <row r="761" spans="2:5" x14ac:dyDescent="0.3">
      <c r="B761" s="10">
        <v>45217</v>
      </c>
      <c r="C761" s="11">
        <v>0.53200231481481497</v>
      </c>
      <c r="D761" s="1">
        <v>729</v>
      </c>
      <c r="E761" s="4">
        <f t="shared" si="16"/>
        <v>1.6564417177914102E-2</v>
      </c>
    </row>
    <row r="762" spans="2:5" x14ac:dyDescent="0.3">
      <c r="B762" s="10">
        <v>45217</v>
      </c>
      <c r="C762" s="11">
        <v>0.53234953703703702</v>
      </c>
      <c r="D762" s="1">
        <v>765</v>
      </c>
      <c r="E762" s="4">
        <f t="shared" si="16"/>
        <v>1.73824130879346E-2</v>
      </c>
    </row>
    <row r="763" spans="2:5" x14ac:dyDescent="0.3">
      <c r="B763" s="10">
        <v>45217</v>
      </c>
      <c r="C763" s="11">
        <v>0.53269675925925897</v>
      </c>
      <c r="D763" s="1">
        <v>765</v>
      </c>
      <c r="E763" s="4">
        <f t="shared" si="16"/>
        <v>1.73824130879346E-2</v>
      </c>
    </row>
    <row r="764" spans="2:5" x14ac:dyDescent="0.3">
      <c r="B764" s="10">
        <v>45217</v>
      </c>
      <c r="C764" s="11">
        <v>0.53304398148148102</v>
      </c>
      <c r="D764" s="1">
        <v>808</v>
      </c>
      <c r="E764" s="4">
        <f t="shared" si="16"/>
        <v>1.8359463758236799E-2</v>
      </c>
    </row>
    <row r="765" spans="2:5" x14ac:dyDescent="0.3">
      <c r="B765" s="10">
        <v>45217</v>
      </c>
      <c r="C765" s="11">
        <v>0.53339120370370396</v>
      </c>
      <c r="D765" s="1">
        <v>770</v>
      </c>
      <c r="E765" s="4">
        <f t="shared" si="16"/>
        <v>1.7496023630993E-2</v>
      </c>
    </row>
    <row r="766" spans="2:5" x14ac:dyDescent="0.3">
      <c r="B766" s="10">
        <v>45217</v>
      </c>
      <c r="C766" s="11">
        <v>0.53373842592592602</v>
      </c>
      <c r="D766" s="1">
        <v>729</v>
      </c>
      <c r="E766" s="4">
        <f t="shared" si="16"/>
        <v>1.6564417177914102E-2</v>
      </c>
    </row>
    <row r="767" spans="2:5" x14ac:dyDescent="0.3">
      <c r="B767" s="10">
        <v>45217</v>
      </c>
      <c r="C767" s="11">
        <v>0.53408564814814796</v>
      </c>
      <c r="D767" s="1">
        <v>763</v>
      </c>
      <c r="E767" s="4">
        <f t="shared" si="16"/>
        <v>1.7336968870711199E-2</v>
      </c>
    </row>
    <row r="768" spans="2:5" x14ac:dyDescent="0.3">
      <c r="B768" s="10">
        <v>45217</v>
      </c>
      <c r="C768" s="11">
        <v>0.53443287037037002</v>
      </c>
      <c r="D768" s="1">
        <v>770</v>
      </c>
      <c r="E768" s="4">
        <f t="shared" si="16"/>
        <v>1.7496023630993E-2</v>
      </c>
    </row>
    <row r="769" spans="2:5" x14ac:dyDescent="0.3">
      <c r="B769" s="10">
        <v>45217</v>
      </c>
      <c r="C769" s="11">
        <v>0.53478009259259296</v>
      </c>
      <c r="D769" s="1">
        <v>763</v>
      </c>
      <c r="E769" s="4">
        <f t="shared" si="16"/>
        <v>1.7336968870711199E-2</v>
      </c>
    </row>
    <row r="770" spans="2:5" x14ac:dyDescent="0.3">
      <c r="B770" s="10">
        <v>45217</v>
      </c>
      <c r="C770" s="11">
        <v>0.53512731481481501</v>
      </c>
      <c r="D770" s="1">
        <v>733</v>
      </c>
      <c r="E770" s="4">
        <f t="shared" si="16"/>
        <v>1.66553056123608E-2</v>
      </c>
    </row>
    <row r="771" spans="2:5" x14ac:dyDescent="0.3">
      <c r="B771" s="10">
        <v>45217</v>
      </c>
      <c r="C771" s="11">
        <v>0.53547453703703696</v>
      </c>
      <c r="D771" s="1">
        <v>733</v>
      </c>
      <c r="E771" s="4">
        <f t="shared" si="16"/>
        <v>1.66553056123608E-2</v>
      </c>
    </row>
    <row r="772" spans="2:5" x14ac:dyDescent="0.3">
      <c r="B772" s="10">
        <v>45217</v>
      </c>
      <c r="C772" s="11">
        <v>0.53582175925925901</v>
      </c>
      <c r="D772" s="1">
        <v>765</v>
      </c>
      <c r="E772" s="4">
        <f t="shared" si="16"/>
        <v>1.73824130879346E-2</v>
      </c>
    </row>
    <row r="773" spans="2:5" x14ac:dyDescent="0.3">
      <c r="B773" s="10">
        <v>45217</v>
      </c>
      <c r="C773" s="11">
        <v>0.53616898148148195</v>
      </c>
      <c r="D773" s="1">
        <v>766</v>
      </c>
      <c r="E773" s="4">
        <f t="shared" si="16"/>
        <v>1.7405135196546202E-2</v>
      </c>
    </row>
    <row r="774" spans="2:5" x14ac:dyDescent="0.3">
      <c r="B774" s="10">
        <v>45217</v>
      </c>
      <c r="C774" s="11">
        <v>0.53651620370370401</v>
      </c>
      <c r="D774" s="1">
        <v>741</v>
      </c>
      <c r="E774" s="4">
        <f t="shared" si="16"/>
        <v>1.68370824812543E-2</v>
      </c>
    </row>
    <row r="775" spans="2:5" x14ac:dyDescent="0.3">
      <c r="B775" s="10">
        <v>45217</v>
      </c>
      <c r="C775" s="11">
        <v>0.53686342592592595</v>
      </c>
      <c r="D775" s="1">
        <v>733</v>
      </c>
      <c r="E775" s="4">
        <f t="shared" si="16"/>
        <v>1.66553056123608E-2</v>
      </c>
    </row>
    <row r="776" spans="2:5" x14ac:dyDescent="0.3">
      <c r="B776" s="10">
        <v>45217</v>
      </c>
      <c r="C776" s="11">
        <v>0.53722222222222205</v>
      </c>
      <c r="D776" s="1">
        <v>737</v>
      </c>
      <c r="E776" s="4">
        <f t="shared" si="16"/>
        <v>1.6746194046807501E-2</v>
      </c>
    </row>
    <row r="777" spans="2:5" x14ac:dyDescent="0.3">
      <c r="B777" s="10">
        <v>45217</v>
      </c>
      <c r="C777" s="11">
        <v>0.53756944444444399</v>
      </c>
      <c r="D777" s="1">
        <v>765</v>
      </c>
      <c r="E777" s="4">
        <f t="shared" si="16"/>
        <v>1.73824130879346E-2</v>
      </c>
    </row>
    <row r="778" spans="2:5" x14ac:dyDescent="0.3">
      <c r="B778" s="10">
        <v>45217</v>
      </c>
      <c r="C778" s="11">
        <v>0.53791666666666704</v>
      </c>
      <c r="D778" s="1">
        <v>766</v>
      </c>
      <c r="E778" s="4">
        <f t="shared" si="16"/>
        <v>1.7405135196546202E-2</v>
      </c>
    </row>
    <row r="779" spans="2:5" x14ac:dyDescent="0.3">
      <c r="B779" s="10">
        <v>45217</v>
      </c>
      <c r="C779" s="11">
        <v>0.53826388888888899</v>
      </c>
      <c r="D779" s="1">
        <v>774</v>
      </c>
      <c r="E779" s="4">
        <f t="shared" si="16"/>
        <v>1.7586912065439698E-2</v>
      </c>
    </row>
    <row r="780" spans="2:5" x14ac:dyDescent="0.3">
      <c r="B780" s="10">
        <v>45217</v>
      </c>
      <c r="C780" s="11">
        <v>0.53861111111111104</v>
      </c>
      <c r="D780" s="1">
        <v>729</v>
      </c>
      <c r="E780" s="4">
        <f t="shared" si="16"/>
        <v>1.6564417177914102E-2</v>
      </c>
    </row>
    <row r="781" spans="2:5" x14ac:dyDescent="0.3">
      <c r="B781" s="10">
        <v>45217</v>
      </c>
      <c r="C781" s="11">
        <v>0.53895833333333298</v>
      </c>
      <c r="D781" s="1">
        <v>731</v>
      </c>
      <c r="E781" s="4">
        <f t="shared" si="16"/>
        <v>1.6609861395137499E-2</v>
      </c>
    </row>
    <row r="782" spans="2:5" x14ac:dyDescent="0.3">
      <c r="B782" s="10">
        <v>45217</v>
      </c>
      <c r="C782" s="11">
        <v>0.53930555555555604</v>
      </c>
      <c r="D782" s="1">
        <v>753</v>
      </c>
      <c r="E782" s="4">
        <f t="shared" si="16"/>
        <v>1.7109747784594401E-2</v>
      </c>
    </row>
    <row r="783" spans="2:5" x14ac:dyDescent="0.3">
      <c r="B783" s="10">
        <v>45217</v>
      </c>
      <c r="C783" s="11">
        <v>0.53965277777777798</v>
      </c>
      <c r="D783" s="1">
        <v>765</v>
      </c>
      <c r="E783" s="4">
        <f t="shared" si="16"/>
        <v>1.73824130879346E-2</v>
      </c>
    </row>
    <row r="784" spans="2:5" x14ac:dyDescent="0.3">
      <c r="B784" s="10">
        <v>45217</v>
      </c>
      <c r="C784" s="11">
        <v>0.54</v>
      </c>
      <c r="D784" s="1">
        <v>770</v>
      </c>
      <c r="E784" s="4">
        <f t="shared" si="16"/>
        <v>1.7496023630993E-2</v>
      </c>
    </row>
    <row r="785" spans="2:5" x14ac:dyDescent="0.3">
      <c r="B785" s="10">
        <v>45217</v>
      </c>
      <c r="C785" s="11">
        <v>0.54034722222222198</v>
      </c>
      <c r="D785" s="1">
        <v>731</v>
      </c>
      <c r="E785" s="4">
        <f t="shared" si="16"/>
        <v>1.6609861395137499E-2</v>
      </c>
    </row>
    <row r="786" spans="2:5" x14ac:dyDescent="0.3">
      <c r="B786" s="10">
        <v>45217</v>
      </c>
      <c r="C786" s="11">
        <v>0.54069444444444403</v>
      </c>
      <c r="D786" s="1">
        <v>741</v>
      </c>
      <c r="E786" s="4">
        <f t="shared" si="16"/>
        <v>1.68370824812543E-2</v>
      </c>
    </row>
    <row r="787" spans="2:5" x14ac:dyDescent="0.3">
      <c r="B787" s="10">
        <v>45217</v>
      </c>
      <c r="C787" s="11">
        <v>0.54104166666666698</v>
      </c>
      <c r="D787" s="1">
        <v>723</v>
      </c>
      <c r="E787" s="4">
        <f t="shared" si="16"/>
        <v>1.6428084526243999E-2</v>
      </c>
    </row>
    <row r="788" spans="2:5" x14ac:dyDescent="0.3">
      <c r="B788" s="10">
        <v>45217</v>
      </c>
      <c r="C788" s="11">
        <v>0.54138888888888903</v>
      </c>
      <c r="D788" s="1">
        <v>723</v>
      </c>
      <c r="E788" s="4">
        <f t="shared" si="16"/>
        <v>1.6428084526243999E-2</v>
      </c>
    </row>
    <row r="789" spans="2:5" x14ac:dyDescent="0.3">
      <c r="B789" s="10">
        <v>45217</v>
      </c>
      <c r="C789" s="11">
        <v>0.54173611111111097</v>
      </c>
      <c r="D789" s="1">
        <v>719</v>
      </c>
      <c r="E789" s="4">
        <f t="shared" si="16"/>
        <v>1.6337196091797301E-2</v>
      </c>
    </row>
    <row r="790" spans="2:5" x14ac:dyDescent="0.3">
      <c r="B790" s="10">
        <v>45217</v>
      </c>
      <c r="C790" s="11">
        <v>0.54208333333333303</v>
      </c>
      <c r="D790" s="1">
        <v>688</v>
      </c>
      <c r="E790" s="4">
        <f t="shared" si="16"/>
        <v>1.56328107248353E-2</v>
      </c>
    </row>
    <row r="791" spans="2:5" x14ac:dyDescent="0.3">
      <c r="B791" s="10">
        <v>45217</v>
      </c>
      <c r="C791" s="11">
        <v>0.54243055555555597</v>
      </c>
      <c r="D791" s="1">
        <v>692</v>
      </c>
      <c r="E791" s="4">
        <f t="shared" si="16"/>
        <v>1.5723699159282001E-2</v>
      </c>
    </row>
    <row r="792" spans="2:5" x14ac:dyDescent="0.3">
      <c r="B792" s="10">
        <v>45217</v>
      </c>
      <c r="C792" s="11">
        <v>0.54277777777777803</v>
      </c>
      <c r="D792" s="1">
        <v>723</v>
      </c>
      <c r="E792" s="4">
        <f t="shared" si="16"/>
        <v>1.6428084526243999E-2</v>
      </c>
    </row>
    <row r="793" spans="2:5" x14ac:dyDescent="0.3">
      <c r="B793" s="10">
        <v>45217</v>
      </c>
      <c r="C793" s="11">
        <v>0.54312499999999997</v>
      </c>
      <c r="D793" s="1">
        <v>729</v>
      </c>
      <c r="E793" s="4">
        <f t="shared" si="16"/>
        <v>1.6564417177914102E-2</v>
      </c>
    </row>
    <row r="794" spans="2:5" x14ac:dyDescent="0.3">
      <c r="B794" s="10">
        <v>45217</v>
      </c>
      <c r="C794" s="11">
        <v>0.54347222222222202</v>
      </c>
      <c r="D794" s="1">
        <v>708</v>
      </c>
      <c r="E794" s="4">
        <f t="shared" si="16"/>
        <v>1.6087252897068801E-2</v>
      </c>
    </row>
    <row r="795" spans="2:5" x14ac:dyDescent="0.3">
      <c r="B795" s="10">
        <v>45217</v>
      </c>
      <c r="C795" s="11">
        <v>0.54381944444444397</v>
      </c>
      <c r="D795" s="1">
        <v>692</v>
      </c>
      <c r="E795" s="4">
        <f t="shared" si="16"/>
        <v>1.5723699159282001E-2</v>
      </c>
    </row>
    <row r="796" spans="2:5" x14ac:dyDescent="0.3">
      <c r="B796" s="10">
        <v>45217</v>
      </c>
      <c r="C796" s="11">
        <v>0.54417824074074095</v>
      </c>
      <c r="D796" s="1">
        <v>706</v>
      </c>
      <c r="E796" s="4">
        <f t="shared" si="16"/>
        <v>1.60418086798455E-2</v>
      </c>
    </row>
    <row r="797" spans="2:5" x14ac:dyDescent="0.3">
      <c r="B797" s="10">
        <v>45217</v>
      </c>
      <c r="C797" s="11">
        <v>0.544525462962963</v>
      </c>
      <c r="D797" s="1">
        <v>731</v>
      </c>
      <c r="E797" s="4">
        <f t="shared" si="16"/>
        <v>1.6609861395137499E-2</v>
      </c>
    </row>
    <row r="798" spans="2:5" x14ac:dyDescent="0.3">
      <c r="B798" s="10">
        <v>45217</v>
      </c>
      <c r="C798" s="11">
        <v>0.54487268518518495</v>
      </c>
      <c r="D798" s="1">
        <v>731</v>
      </c>
      <c r="E798" s="4">
        <f t="shared" ref="E798:E854" si="17">D798/1000/44.01</f>
        <v>1.6609861395137499E-2</v>
      </c>
    </row>
    <row r="799" spans="2:5" x14ac:dyDescent="0.3">
      <c r="B799" s="10">
        <v>45217</v>
      </c>
      <c r="C799" s="11">
        <v>0.545219907407407</v>
      </c>
      <c r="D799" s="1">
        <v>731</v>
      </c>
      <c r="E799" s="4">
        <f t="shared" si="17"/>
        <v>1.6609861395137499E-2</v>
      </c>
    </row>
    <row r="800" spans="2:5" x14ac:dyDescent="0.3">
      <c r="B800" s="10">
        <v>45217</v>
      </c>
      <c r="C800" s="11">
        <v>0.54556712962963005</v>
      </c>
      <c r="D800" s="1">
        <v>698</v>
      </c>
      <c r="E800" s="4">
        <f t="shared" si="17"/>
        <v>1.5860031810952101E-2</v>
      </c>
    </row>
    <row r="801" spans="2:5" x14ac:dyDescent="0.3">
      <c r="B801" s="10">
        <v>45217</v>
      </c>
      <c r="C801" s="11">
        <v>0.545914351851852</v>
      </c>
      <c r="D801" s="1">
        <v>700</v>
      </c>
      <c r="E801" s="4">
        <f t="shared" si="17"/>
        <v>1.5905476028175401E-2</v>
      </c>
    </row>
    <row r="802" spans="2:5" x14ac:dyDescent="0.3">
      <c r="B802" s="10">
        <v>45217</v>
      </c>
      <c r="C802" s="11">
        <v>0.54626157407407405</v>
      </c>
      <c r="D802" s="1">
        <v>731</v>
      </c>
      <c r="E802" s="4">
        <f t="shared" si="17"/>
        <v>1.6609861395137499E-2</v>
      </c>
    </row>
    <row r="803" spans="2:5" x14ac:dyDescent="0.3">
      <c r="B803" s="10">
        <v>45217</v>
      </c>
      <c r="C803" s="11">
        <v>0.546608796296296</v>
      </c>
      <c r="D803" s="1">
        <v>731</v>
      </c>
      <c r="E803" s="4">
        <f t="shared" si="17"/>
        <v>1.6609861395137499E-2</v>
      </c>
    </row>
    <row r="804" spans="2:5" x14ac:dyDescent="0.3">
      <c r="B804" s="10">
        <v>45217</v>
      </c>
      <c r="C804" s="11">
        <v>0.54695601851851805</v>
      </c>
      <c r="D804" s="1">
        <v>731</v>
      </c>
      <c r="E804" s="4">
        <f t="shared" si="17"/>
        <v>1.6609861395137499E-2</v>
      </c>
    </row>
    <row r="805" spans="2:5" x14ac:dyDescent="0.3">
      <c r="B805" s="10">
        <v>45217</v>
      </c>
      <c r="C805" s="11">
        <v>0.54730324074074099</v>
      </c>
      <c r="D805" s="1">
        <v>696</v>
      </c>
      <c r="E805" s="4">
        <f t="shared" si="17"/>
        <v>1.58145875937287E-2</v>
      </c>
    </row>
    <row r="806" spans="2:5" x14ac:dyDescent="0.3">
      <c r="B806" s="10">
        <v>45217</v>
      </c>
      <c r="C806" s="11">
        <v>0.54765046296296305</v>
      </c>
      <c r="D806" s="1">
        <v>692</v>
      </c>
      <c r="E806" s="4">
        <f t="shared" si="17"/>
        <v>1.5723699159282001E-2</v>
      </c>
    </row>
    <row r="807" spans="2:5" x14ac:dyDescent="0.3">
      <c r="B807" s="10">
        <v>45217</v>
      </c>
      <c r="C807" s="11">
        <v>0.54799768518518499</v>
      </c>
      <c r="D807" s="1">
        <v>729</v>
      </c>
      <c r="E807" s="4">
        <f t="shared" si="17"/>
        <v>1.6564417177914102E-2</v>
      </c>
    </row>
    <row r="808" spans="2:5" x14ac:dyDescent="0.3">
      <c r="B808" s="10">
        <v>45217</v>
      </c>
      <c r="C808" s="11">
        <v>0.54834490740740705</v>
      </c>
      <c r="D808" s="1">
        <v>729</v>
      </c>
      <c r="E808" s="4">
        <f t="shared" si="17"/>
        <v>1.6564417177914102E-2</v>
      </c>
    </row>
    <row r="809" spans="2:5" x14ac:dyDescent="0.3">
      <c r="B809" s="10">
        <v>45217</v>
      </c>
      <c r="C809" s="11">
        <v>0.54869212962962999</v>
      </c>
      <c r="D809" s="1">
        <v>719</v>
      </c>
      <c r="E809" s="4">
        <f t="shared" si="17"/>
        <v>1.6337196091797301E-2</v>
      </c>
    </row>
    <row r="810" spans="2:5" x14ac:dyDescent="0.3">
      <c r="B810" s="10">
        <v>45217</v>
      </c>
      <c r="C810" s="11">
        <v>0.54903935185185204</v>
      </c>
      <c r="D810" s="1">
        <v>696</v>
      </c>
      <c r="E810" s="4">
        <f t="shared" si="17"/>
        <v>1.58145875937287E-2</v>
      </c>
    </row>
    <row r="811" spans="2:5" x14ac:dyDescent="0.3">
      <c r="B811" s="10">
        <v>45217</v>
      </c>
      <c r="C811" s="11">
        <v>0.54938657407407399</v>
      </c>
      <c r="D811" s="1">
        <v>704</v>
      </c>
      <c r="E811" s="4">
        <f t="shared" si="17"/>
        <v>1.5996364462622099E-2</v>
      </c>
    </row>
    <row r="812" spans="2:5" x14ac:dyDescent="0.3">
      <c r="B812" s="10">
        <v>45217</v>
      </c>
      <c r="C812" s="11">
        <v>0.54973379629629604</v>
      </c>
      <c r="D812" s="1">
        <v>729</v>
      </c>
      <c r="E812" s="4">
        <f t="shared" si="17"/>
        <v>1.6564417177914102E-2</v>
      </c>
    </row>
    <row r="813" spans="2:5" x14ac:dyDescent="0.3">
      <c r="B813" s="10">
        <v>45217</v>
      </c>
      <c r="C813" s="11">
        <v>0.55008101851851898</v>
      </c>
      <c r="D813" s="1">
        <v>733</v>
      </c>
      <c r="E813" s="4">
        <f t="shared" si="17"/>
        <v>1.66553056123608E-2</v>
      </c>
    </row>
    <row r="814" spans="2:5" x14ac:dyDescent="0.3">
      <c r="B814" s="10">
        <v>45217</v>
      </c>
      <c r="C814" s="11">
        <v>0.55042824074074104</v>
      </c>
      <c r="D814" s="1">
        <v>739</v>
      </c>
      <c r="E814" s="4">
        <f t="shared" si="17"/>
        <v>1.6791638264030899E-2</v>
      </c>
    </row>
    <row r="815" spans="2:5" x14ac:dyDescent="0.3">
      <c r="B815" s="10">
        <v>45217</v>
      </c>
      <c r="C815" s="11">
        <v>0.55078703703703702</v>
      </c>
      <c r="D815" s="1">
        <v>696</v>
      </c>
      <c r="E815" s="4">
        <f t="shared" si="17"/>
        <v>1.58145875937287E-2</v>
      </c>
    </row>
    <row r="816" spans="2:5" x14ac:dyDescent="0.3">
      <c r="B816" s="10">
        <v>45217</v>
      </c>
      <c r="C816" s="11">
        <v>0.55113425925925896</v>
      </c>
      <c r="D816" s="1">
        <v>698</v>
      </c>
      <c r="E816" s="4">
        <f t="shared" si="17"/>
        <v>1.5860031810952101E-2</v>
      </c>
    </row>
    <row r="817" spans="2:5" x14ac:dyDescent="0.3">
      <c r="B817" s="10">
        <v>45217</v>
      </c>
      <c r="C817" s="11">
        <v>0.55148148148148102</v>
      </c>
      <c r="D817" s="1">
        <v>721</v>
      </c>
      <c r="E817" s="4">
        <f t="shared" si="17"/>
        <v>1.6382640309020698E-2</v>
      </c>
    </row>
    <row r="818" spans="2:5" x14ac:dyDescent="0.3">
      <c r="B818" s="10">
        <v>45217</v>
      </c>
      <c r="C818" s="11">
        <v>0.55182870370370396</v>
      </c>
      <c r="D818" s="1">
        <v>733</v>
      </c>
      <c r="E818" s="4">
        <f t="shared" si="17"/>
        <v>1.66553056123608E-2</v>
      </c>
    </row>
    <row r="819" spans="2:5" x14ac:dyDescent="0.3">
      <c r="B819" s="10">
        <v>45217</v>
      </c>
      <c r="C819" s="11">
        <v>0.55217592592592601</v>
      </c>
      <c r="D819" s="1">
        <v>780</v>
      </c>
      <c r="E819" s="4">
        <f t="shared" si="17"/>
        <v>1.7723244717109701E-2</v>
      </c>
    </row>
    <row r="820" spans="2:5" x14ac:dyDescent="0.3">
      <c r="B820" s="10">
        <v>45217</v>
      </c>
      <c r="C820" s="11">
        <v>0.55252314814814796</v>
      </c>
      <c r="D820" s="1">
        <v>737</v>
      </c>
      <c r="E820" s="4">
        <f t="shared" si="17"/>
        <v>1.6746194046807501E-2</v>
      </c>
    </row>
    <row r="821" spans="2:5" x14ac:dyDescent="0.3">
      <c r="B821" s="10">
        <v>45217</v>
      </c>
      <c r="C821" s="11">
        <v>0.55287037037037001</v>
      </c>
      <c r="D821" s="1">
        <v>745</v>
      </c>
      <c r="E821" s="4">
        <f t="shared" si="17"/>
        <v>1.6927970915701002E-2</v>
      </c>
    </row>
    <row r="822" spans="2:5" x14ac:dyDescent="0.3">
      <c r="B822" s="10">
        <v>45217</v>
      </c>
      <c r="C822" s="11">
        <v>0.55321759259259295</v>
      </c>
      <c r="D822" s="1">
        <v>898</v>
      </c>
      <c r="E822" s="4">
        <f t="shared" si="17"/>
        <v>2.0404453533287899E-2</v>
      </c>
    </row>
    <row r="823" spans="2:5" x14ac:dyDescent="0.3">
      <c r="B823" s="10">
        <v>45217</v>
      </c>
      <c r="C823" s="11">
        <v>0.55356481481481501</v>
      </c>
      <c r="D823" s="1">
        <v>816</v>
      </c>
      <c r="E823" s="4">
        <f t="shared" si="17"/>
        <v>1.8541240627130199E-2</v>
      </c>
    </row>
    <row r="824" spans="2:5" x14ac:dyDescent="0.3">
      <c r="B824" s="10">
        <v>45217</v>
      </c>
      <c r="C824" s="11">
        <v>0.55391203703703695</v>
      </c>
      <c r="D824" s="1">
        <v>763</v>
      </c>
      <c r="E824" s="4">
        <f t="shared" si="17"/>
        <v>1.7336968870711199E-2</v>
      </c>
    </row>
    <row r="825" spans="2:5" x14ac:dyDescent="0.3">
      <c r="B825" s="10">
        <v>45217</v>
      </c>
      <c r="C825" s="11">
        <v>0.55425925925925901</v>
      </c>
      <c r="D825" s="1">
        <v>741</v>
      </c>
      <c r="E825" s="4">
        <f t="shared" si="17"/>
        <v>1.68370824812543E-2</v>
      </c>
    </row>
    <row r="826" spans="2:5" x14ac:dyDescent="0.3">
      <c r="B826" s="10">
        <v>45217</v>
      </c>
      <c r="C826" s="11">
        <v>0.55460648148148195</v>
      </c>
      <c r="D826" s="1">
        <v>823</v>
      </c>
      <c r="E826" s="4">
        <f t="shared" si="17"/>
        <v>1.8700295387412001E-2</v>
      </c>
    </row>
    <row r="827" spans="2:5" x14ac:dyDescent="0.3">
      <c r="B827" s="10">
        <v>45217</v>
      </c>
      <c r="C827" s="11">
        <v>0.554953703703704</v>
      </c>
      <c r="D827" s="1">
        <v>816</v>
      </c>
      <c r="E827" s="4">
        <f t="shared" si="17"/>
        <v>1.8541240627130199E-2</v>
      </c>
    </row>
    <row r="828" spans="2:5" x14ac:dyDescent="0.3">
      <c r="B828" s="10">
        <v>45217</v>
      </c>
      <c r="C828" s="11">
        <v>0.55530092592592595</v>
      </c>
      <c r="D828" s="1">
        <v>821</v>
      </c>
      <c r="E828" s="4">
        <f t="shared" si="17"/>
        <v>1.8654851170188599E-2</v>
      </c>
    </row>
    <row r="829" spans="2:5" x14ac:dyDescent="0.3">
      <c r="B829" s="10">
        <v>45217</v>
      </c>
      <c r="C829" s="11">
        <v>0.555648148148148</v>
      </c>
      <c r="D829" s="1">
        <v>788</v>
      </c>
      <c r="E829" s="4">
        <f t="shared" si="17"/>
        <v>1.7905021586003201E-2</v>
      </c>
    </row>
    <row r="830" spans="2:5" x14ac:dyDescent="0.3">
      <c r="B830" s="10">
        <v>45217</v>
      </c>
      <c r="C830" s="11">
        <v>0.55599537037036995</v>
      </c>
      <c r="D830" s="1">
        <v>786</v>
      </c>
      <c r="E830" s="4">
        <f t="shared" si="17"/>
        <v>1.78595773687798E-2</v>
      </c>
    </row>
    <row r="831" spans="2:5" x14ac:dyDescent="0.3">
      <c r="B831" s="10">
        <v>45217</v>
      </c>
      <c r="C831" s="11">
        <v>0.556342592592593</v>
      </c>
      <c r="D831" s="1">
        <v>788</v>
      </c>
      <c r="E831" s="4">
        <f t="shared" si="17"/>
        <v>1.7905021586003201E-2</v>
      </c>
    </row>
    <row r="832" spans="2:5" x14ac:dyDescent="0.3">
      <c r="B832" s="10">
        <v>45217</v>
      </c>
      <c r="C832" s="11">
        <v>0.55668981481481505</v>
      </c>
      <c r="D832" s="1">
        <v>816</v>
      </c>
      <c r="E832" s="4">
        <f t="shared" si="17"/>
        <v>1.8541240627130199E-2</v>
      </c>
    </row>
    <row r="833" spans="2:5" x14ac:dyDescent="0.3">
      <c r="B833" s="10">
        <v>45217</v>
      </c>
      <c r="C833" s="11">
        <v>0.557037037037037</v>
      </c>
      <c r="D833" s="1">
        <v>766</v>
      </c>
      <c r="E833" s="4">
        <f t="shared" si="17"/>
        <v>1.7405135196546202E-2</v>
      </c>
    </row>
    <row r="834" spans="2:5" x14ac:dyDescent="0.3">
      <c r="B834" s="10">
        <v>45217</v>
      </c>
      <c r="C834" s="11">
        <v>0.55738425925925905</v>
      </c>
      <c r="D834" s="1">
        <v>729</v>
      </c>
      <c r="E834" s="4">
        <f t="shared" si="17"/>
        <v>1.6564417177914102E-2</v>
      </c>
    </row>
    <row r="835" spans="2:5" x14ac:dyDescent="0.3">
      <c r="B835" s="10">
        <v>45217</v>
      </c>
      <c r="C835" s="11">
        <v>0.55774305555555603</v>
      </c>
      <c r="D835" s="1">
        <v>704</v>
      </c>
      <c r="E835" s="4">
        <f t="shared" si="17"/>
        <v>1.5996364462622099E-2</v>
      </c>
    </row>
    <row r="836" spans="2:5" x14ac:dyDescent="0.3">
      <c r="B836" s="10">
        <v>45217</v>
      </c>
      <c r="C836" s="11">
        <v>0.55809027777777798</v>
      </c>
      <c r="D836" s="1">
        <v>708</v>
      </c>
      <c r="E836" s="4">
        <f t="shared" si="17"/>
        <v>1.6087252897068801E-2</v>
      </c>
    </row>
    <row r="837" spans="2:5" x14ac:dyDescent="0.3">
      <c r="B837" s="10">
        <v>45217</v>
      </c>
      <c r="C837" s="11">
        <v>0.55843750000000003</v>
      </c>
      <c r="D837" s="1">
        <v>1150</v>
      </c>
      <c r="E837" s="4">
        <f t="shared" si="17"/>
        <v>2.6130424903430999E-2</v>
      </c>
    </row>
    <row r="838" spans="2:5" x14ac:dyDescent="0.3">
      <c r="B838" s="10">
        <v>45217</v>
      </c>
      <c r="C838" s="11">
        <v>0.55878472222222197</v>
      </c>
      <c r="D838" s="1">
        <v>786</v>
      </c>
      <c r="E838" s="4">
        <f t="shared" si="17"/>
        <v>1.78595773687798E-2</v>
      </c>
    </row>
    <row r="839" spans="2:5" x14ac:dyDescent="0.3">
      <c r="B839" s="10">
        <v>45217</v>
      </c>
      <c r="C839" s="11">
        <v>0.55913194444444403</v>
      </c>
      <c r="D839" s="1">
        <v>761</v>
      </c>
      <c r="E839" s="4">
        <f t="shared" si="17"/>
        <v>1.7291524653487801E-2</v>
      </c>
    </row>
    <row r="840" spans="2:5" x14ac:dyDescent="0.3">
      <c r="B840" s="10">
        <v>45217</v>
      </c>
      <c r="C840" s="11">
        <v>0.55947916666666697</v>
      </c>
      <c r="D840" s="1">
        <v>786</v>
      </c>
      <c r="E840" s="4">
        <f t="shared" si="17"/>
        <v>1.78595773687798E-2</v>
      </c>
    </row>
    <row r="841" spans="2:5" x14ac:dyDescent="0.3">
      <c r="B841" s="10">
        <v>45217</v>
      </c>
      <c r="C841" s="11">
        <v>0.55982638888888903</v>
      </c>
      <c r="D841" s="1">
        <v>827</v>
      </c>
      <c r="E841" s="4">
        <f t="shared" si="17"/>
        <v>1.8791183821858699E-2</v>
      </c>
    </row>
    <row r="842" spans="2:5" x14ac:dyDescent="0.3">
      <c r="B842" s="10">
        <v>45217</v>
      </c>
      <c r="C842" s="11">
        <v>0.56017361111111097</v>
      </c>
      <c r="D842" s="1">
        <v>902</v>
      </c>
      <c r="E842" s="4">
        <f t="shared" si="17"/>
        <v>2.0495341967734601E-2</v>
      </c>
    </row>
    <row r="843" spans="2:5" x14ac:dyDescent="0.3">
      <c r="B843" s="10">
        <v>45217</v>
      </c>
      <c r="C843" s="11">
        <v>0.56052083333333302</v>
      </c>
      <c r="D843" s="1">
        <v>902</v>
      </c>
      <c r="E843" s="4">
        <f t="shared" si="17"/>
        <v>2.0495341967734601E-2</v>
      </c>
    </row>
    <row r="844" spans="2:5" x14ac:dyDescent="0.3">
      <c r="B844" s="10">
        <v>45217</v>
      </c>
      <c r="C844" s="11">
        <v>0.56086805555555597</v>
      </c>
      <c r="D844" s="1">
        <v>871</v>
      </c>
      <c r="E844" s="4">
        <f t="shared" si="17"/>
        <v>1.97909566007726E-2</v>
      </c>
    </row>
    <row r="845" spans="2:5" x14ac:dyDescent="0.3">
      <c r="B845" s="10">
        <v>45217</v>
      </c>
      <c r="C845" s="11">
        <v>0.56121527777777802</v>
      </c>
      <c r="D845" s="1">
        <v>831</v>
      </c>
      <c r="E845" s="4">
        <f t="shared" si="17"/>
        <v>1.88820722563054E-2</v>
      </c>
    </row>
    <row r="846" spans="2:5" x14ac:dyDescent="0.3">
      <c r="B846" s="10">
        <v>45217</v>
      </c>
      <c r="C846" s="11">
        <v>0.56156249999999996</v>
      </c>
      <c r="D846" s="1">
        <v>798</v>
      </c>
      <c r="E846" s="4">
        <f t="shared" si="17"/>
        <v>1.8132242672119998E-2</v>
      </c>
    </row>
    <row r="847" spans="2:5" x14ac:dyDescent="0.3">
      <c r="B847" s="10">
        <v>45217</v>
      </c>
      <c r="C847" s="11">
        <v>0.56190972222222202</v>
      </c>
      <c r="D847" s="1">
        <v>1055</v>
      </c>
      <c r="E847" s="4">
        <f t="shared" si="17"/>
        <v>2.3971824585321499E-2</v>
      </c>
    </row>
    <row r="848" spans="2:5" x14ac:dyDescent="0.3">
      <c r="B848" s="10">
        <v>45217</v>
      </c>
      <c r="C848" s="11">
        <v>0.56225694444444396</v>
      </c>
      <c r="D848" s="1">
        <v>986</v>
      </c>
      <c r="E848" s="4">
        <f t="shared" si="17"/>
        <v>2.2403999091115699E-2</v>
      </c>
    </row>
    <row r="849" spans="2:11" x14ac:dyDescent="0.3">
      <c r="B849" s="10">
        <v>45217</v>
      </c>
      <c r="C849" s="11">
        <v>0.56260416666666702</v>
      </c>
      <c r="D849" s="1">
        <v>971</v>
      </c>
      <c r="E849" s="4">
        <f t="shared" si="17"/>
        <v>2.2063167461940501E-2</v>
      </c>
    </row>
    <row r="850" spans="2:11" x14ac:dyDescent="0.3">
      <c r="B850" s="10">
        <v>45217</v>
      </c>
      <c r="C850" s="11">
        <v>0.56295138888888896</v>
      </c>
      <c r="D850" s="1">
        <v>1085</v>
      </c>
      <c r="E850" s="4">
        <f t="shared" si="17"/>
        <v>2.4653487843671901E-2</v>
      </c>
    </row>
    <row r="851" spans="2:11" x14ac:dyDescent="0.3">
      <c r="B851" s="10">
        <v>45217</v>
      </c>
      <c r="C851" s="11">
        <v>0.56329861111111101</v>
      </c>
      <c r="D851" s="1">
        <v>951</v>
      </c>
      <c r="E851" s="4">
        <f t="shared" si="17"/>
        <v>2.16087252897069E-2</v>
      </c>
    </row>
    <row r="852" spans="2:11" x14ac:dyDescent="0.3">
      <c r="B852" s="10">
        <v>45217</v>
      </c>
      <c r="C852" s="11">
        <v>0.56364583333333296</v>
      </c>
      <c r="D852" s="1">
        <v>945</v>
      </c>
      <c r="E852" s="4">
        <f t="shared" si="17"/>
        <v>2.14723926380368E-2</v>
      </c>
    </row>
    <row r="853" spans="2:11" x14ac:dyDescent="0.3">
      <c r="B853" s="10">
        <v>45217</v>
      </c>
      <c r="C853" s="11">
        <v>0.56399305555555601</v>
      </c>
      <c r="D853" s="1">
        <v>910</v>
      </c>
      <c r="E853" s="4">
        <f t="shared" si="17"/>
        <v>2.0677118836628001E-2</v>
      </c>
    </row>
    <row r="854" spans="2:11" x14ac:dyDescent="0.3">
      <c r="D854" s="4">
        <f>AVERAGE(D734:D853)</f>
        <v>780.55833333333305</v>
      </c>
      <c r="E854" s="4">
        <f t="shared" si="17"/>
        <v>1.77359312277513E-2</v>
      </c>
    </row>
    <row r="855" spans="2:11" x14ac:dyDescent="0.3">
      <c r="B855" s="35" t="s">
        <v>2489</v>
      </c>
      <c r="C855" s="35"/>
      <c r="D855" s="35"/>
      <c r="F855" s="4" t="s">
        <v>2479</v>
      </c>
      <c r="G855" s="35" t="str">
        <f>_xlfn.DISPIMG("ID_1D63B733B6CC4706847108492568A1C1",1)</f>
        <v>=DISPIMG("ID_1D63B733B6CC4706847108492568A1C1",1)</v>
      </c>
      <c r="H855" s="35"/>
      <c r="I855" s="35"/>
    </row>
    <row r="856" spans="2:11" x14ac:dyDescent="0.3">
      <c r="B856" s="10">
        <v>45217</v>
      </c>
      <c r="C856" s="11">
        <v>0.56990740740740697</v>
      </c>
      <c r="D856" s="1">
        <v>871</v>
      </c>
      <c r="E856" s="4">
        <f t="shared" ref="E856:E919" si="18">D856/1000/44.01</f>
        <v>1.97909566007726E-2</v>
      </c>
      <c r="F856" s="4">
        <f>(E856-$E$854)*0.00001/0.0609</f>
        <v>3.3744258998707503E-7</v>
      </c>
      <c r="G856" s="35"/>
      <c r="H856" s="35"/>
      <c r="I856" s="35"/>
      <c r="K856" s="9">
        <f>F856-$F$1096</f>
        <v>-2.0396885715504502E-6</v>
      </c>
    </row>
    <row r="857" spans="2:11" x14ac:dyDescent="0.3">
      <c r="B857" s="10">
        <v>45217</v>
      </c>
      <c r="C857" s="11">
        <v>0.57025462962963003</v>
      </c>
      <c r="D857" s="1">
        <v>937</v>
      </c>
      <c r="E857" s="4">
        <f t="shared" si="18"/>
        <v>2.1290615769143401E-2</v>
      </c>
      <c r="F857" s="4">
        <f>(E857-$E$854)*0.00001/0.0609</f>
        <v>5.8369204292152902E-7</v>
      </c>
      <c r="G857" s="35"/>
      <c r="H857" s="35"/>
      <c r="I857" s="35"/>
      <c r="K857" s="9">
        <f t="shared" ref="K857:K920" si="19">F857-$F$1096</f>
        <v>-1.7934391186159999E-6</v>
      </c>
    </row>
    <row r="858" spans="2:11" ht="16.5" x14ac:dyDescent="0.3">
      <c r="B858" s="10">
        <v>45217</v>
      </c>
      <c r="C858" s="11">
        <v>0.57060185185185197</v>
      </c>
      <c r="D858" s="1">
        <v>979</v>
      </c>
      <c r="E858" s="4">
        <f t="shared" si="18"/>
        <v>2.2244944330833901E-2</v>
      </c>
      <c r="F858" s="4">
        <f t="shared" ref="F858:F921" si="20">(E858-$E$854)*0.00001/0.0609</f>
        <v>7.4039624024345395E-7</v>
      </c>
      <c r="H858" s="4" t="s">
        <v>2473</v>
      </c>
      <c r="I858" s="4" t="s">
        <v>2480</v>
      </c>
      <c r="J858" s="4" t="s">
        <v>2474</v>
      </c>
      <c r="K858" s="9">
        <f t="shared" si="19"/>
        <v>-1.63673492129408E-6</v>
      </c>
    </row>
    <row r="859" spans="2:11" x14ac:dyDescent="0.3">
      <c r="B859" s="10">
        <v>45217</v>
      </c>
      <c r="C859" s="11">
        <v>0.57094907407407403</v>
      </c>
      <c r="D859" s="1">
        <v>1000</v>
      </c>
      <c r="E859" s="4">
        <f t="shared" si="18"/>
        <v>2.2722108611679202E-2</v>
      </c>
      <c r="F859" s="4">
        <f t="shared" si="20"/>
        <v>8.18748338904417E-7</v>
      </c>
      <c r="H859" s="1">
        <v>1.00835897435897E-5</v>
      </c>
      <c r="I859" s="4">
        <v>6.0900000000000003E-2</v>
      </c>
      <c r="J859" s="4">
        <v>3.9585000000000002E-3</v>
      </c>
      <c r="K859" s="9">
        <f t="shared" si="19"/>
        <v>-1.55838282263311E-6</v>
      </c>
    </row>
    <row r="860" spans="2:11" x14ac:dyDescent="0.3">
      <c r="B860" s="10">
        <v>45217</v>
      </c>
      <c r="C860" s="11">
        <v>0.57130787037037001</v>
      </c>
      <c r="D860" s="1">
        <v>1034</v>
      </c>
      <c r="E860" s="4">
        <f t="shared" si="18"/>
        <v>2.3494660304476299E-2</v>
      </c>
      <c r="F860" s="4">
        <f t="shared" si="20"/>
        <v>9.4560411768883303E-7</v>
      </c>
      <c r="G860" s="4" t="s">
        <v>2482</v>
      </c>
      <c r="H860" s="4">
        <f>H859/I859</f>
        <v>1.6557618626584101E-4</v>
      </c>
      <c r="K860" s="9">
        <f t="shared" si="19"/>
        <v>-1.4315270438487E-6</v>
      </c>
    </row>
    <row r="861" spans="2:11" x14ac:dyDescent="0.3">
      <c r="B861" s="10">
        <v>45217</v>
      </c>
      <c r="C861" s="11">
        <v>0.57165509259259295</v>
      </c>
      <c r="D861" s="1">
        <v>1077</v>
      </c>
      <c r="E861" s="4">
        <f t="shared" si="18"/>
        <v>2.4471710974778502E-2</v>
      </c>
      <c r="F861" s="4">
        <f t="shared" si="20"/>
        <v>1.10603936732795E-6</v>
      </c>
      <c r="G861" s="12" t="s">
        <v>2476</v>
      </c>
      <c r="H861" s="12">
        <f>H859/J859</f>
        <v>2.5473259425513998E-3</v>
      </c>
      <c r="K861" s="9">
        <f t="shared" si="19"/>
        <v>-1.27109179420958E-6</v>
      </c>
    </row>
    <row r="862" spans="2:11" x14ac:dyDescent="0.3">
      <c r="B862" s="10">
        <v>45217</v>
      </c>
      <c r="C862" s="11">
        <v>0.572002314814815</v>
      </c>
      <c r="D862" s="1">
        <v>1108</v>
      </c>
      <c r="E862" s="4">
        <f t="shared" si="18"/>
        <v>2.5176096341740499E-2</v>
      </c>
      <c r="F862" s="4">
        <f t="shared" si="20"/>
        <v>1.2217019891608001E-6</v>
      </c>
      <c r="G862" s="4" t="s">
        <v>2490</v>
      </c>
      <c r="H862" s="4">
        <f>I859/J859</f>
        <v>15.384615384615399</v>
      </c>
      <c r="K862" s="9">
        <f t="shared" si="19"/>
        <v>-1.1554291723767299E-6</v>
      </c>
    </row>
    <row r="863" spans="2:11" x14ac:dyDescent="0.3">
      <c r="B863" s="10">
        <v>45217</v>
      </c>
      <c r="C863" s="11">
        <v>0.57234953703703695</v>
      </c>
      <c r="D863" s="1">
        <v>1150</v>
      </c>
      <c r="E863" s="4">
        <f t="shared" si="18"/>
        <v>2.6130424903430999E-2</v>
      </c>
      <c r="F863" s="4">
        <f t="shared" si="20"/>
        <v>1.3784061864827201E-6</v>
      </c>
      <c r="K863" s="9">
        <f t="shared" si="19"/>
        <v>-9.9872497505480995E-7</v>
      </c>
    </row>
    <row r="864" spans="2:11" x14ac:dyDescent="0.3">
      <c r="B864" s="10">
        <v>45217</v>
      </c>
      <c r="C864" s="11">
        <v>0.572696759259259</v>
      </c>
      <c r="D864" s="1">
        <v>1150</v>
      </c>
      <c r="E864" s="4">
        <f t="shared" si="18"/>
        <v>2.6130424903430999E-2</v>
      </c>
      <c r="F864" s="4">
        <f t="shared" si="20"/>
        <v>1.3784061864827201E-6</v>
      </c>
      <c r="K864" s="9">
        <f t="shared" si="19"/>
        <v>-9.9872497505480995E-7</v>
      </c>
    </row>
    <row r="865" spans="2:11" x14ac:dyDescent="0.3">
      <c r="B865" s="10">
        <v>45217</v>
      </c>
      <c r="C865" s="11">
        <v>0.57304398148148195</v>
      </c>
      <c r="D865" s="1">
        <v>1110</v>
      </c>
      <c r="E865" s="4">
        <f t="shared" si="18"/>
        <v>2.52215405589639E-2</v>
      </c>
      <c r="F865" s="4">
        <f t="shared" si="20"/>
        <v>1.2291640937951701E-6</v>
      </c>
      <c r="G865" s="12"/>
      <c r="K865" s="9">
        <f t="shared" si="19"/>
        <v>-1.1479670677423599E-6</v>
      </c>
    </row>
    <row r="866" spans="2:11" x14ac:dyDescent="0.3">
      <c r="B866" s="10">
        <v>45217</v>
      </c>
      <c r="C866" s="11">
        <v>0.573391203703704</v>
      </c>
      <c r="D866" s="1">
        <v>1153</v>
      </c>
      <c r="E866" s="4">
        <f t="shared" si="18"/>
        <v>2.6198591229266099E-2</v>
      </c>
      <c r="F866" s="4">
        <f t="shared" si="20"/>
        <v>1.3895993434342899E-6</v>
      </c>
      <c r="K866" s="9">
        <f t="shared" si="19"/>
        <v>-9.8753181810324006E-7</v>
      </c>
    </row>
    <row r="867" spans="2:11" x14ac:dyDescent="0.3">
      <c r="B867" s="10">
        <v>45217</v>
      </c>
      <c r="C867" s="11">
        <v>0.57373842592592605</v>
      </c>
      <c r="D867" s="1">
        <v>1183</v>
      </c>
      <c r="E867" s="4">
        <f t="shared" si="18"/>
        <v>2.6880254487616499E-2</v>
      </c>
      <c r="F867" s="4">
        <f t="shared" si="20"/>
        <v>1.50153091294995E-6</v>
      </c>
      <c r="K867" s="9">
        <f t="shared" si="19"/>
        <v>-8.7560024858757996E-7</v>
      </c>
    </row>
    <row r="868" spans="2:11" x14ac:dyDescent="0.3">
      <c r="B868" s="10">
        <v>45217</v>
      </c>
      <c r="C868" s="11">
        <v>0.574085648148148</v>
      </c>
      <c r="D868" s="1">
        <v>1187</v>
      </c>
      <c r="E868" s="4">
        <f t="shared" si="18"/>
        <v>2.69711429220632E-2</v>
      </c>
      <c r="F868" s="4">
        <f t="shared" si="20"/>
        <v>1.5164551222186999E-6</v>
      </c>
      <c r="K868" s="9">
        <f t="shared" si="19"/>
        <v>-8.6067603931882996E-7</v>
      </c>
    </row>
    <row r="869" spans="2:11" x14ac:dyDescent="0.3">
      <c r="B869" s="10">
        <v>45217</v>
      </c>
      <c r="C869" s="11">
        <v>0.57443287037037005</v>
      </c>
      <c r="D869" s="1">
        <v>1159</v>
      </c>
      <c r="E869" s="4">
        <f t="shared" si="18"/>
        <v>2.6334923880936199E-2</v>
      </c>
      <c r="F869" s="4">
        <f t="shared" si="20"/>
        <v>1.41198565733742E-6</v>
      </c>
      <c r="K869" s="9">
        <f t="shared" si="19"/>
        <v>-9.6514550420011003E-7</v>
      </c>
    </row>
    <row r="870" spans="2:11" x14ac:dyDescent="0.3">
      <c r="B870" s="10">
        <v>45217</v>
      </c>
      <c r="C870" s="11">
        <v>0.57478009259259299</v>
      </c>
      <c r="D870" s="1">
        <v>1199</v>
      </c>
      <c r="E870" s="4">
        <f t="shared" si="18"/>
        <v>2.7243808225403301E-2</v>
      </c>
      <c r="F870" s="4">
        <f t="shared" si="20"/>
        <v>1.56122775002497E-6</v>
      </c>
      <c r="K870" s="9">
        <f t="shared" si="19"/>
        <v>-8.1590341151256005E-7</v>
      </c>
    </row>
    <row r="871" spans="2:11" x14ac:dyDescent="0.3">
      <c r="B871" s="10">
        <v>45217</v>
      </c>
      <c r="C871" s="11">
        <v>0.57512731481481505</v>
      </c>
      <c r="D871" s="1">
        <v>1210</v>
      </c>
      <c r="E871" s="4">
        <f t="shared" si="18"/>
        <v>2.7493751420131801E-2</v>
      </c>
      <c r="F871" s="4">
        <f t="shared" si="20"/>
        <v>1.60226932551404E-6</v>
      </c>
      <c r="K871" s="9">
        <f t="shared" si="19"/>
        <v>-7.7486183602348995E-7</v>
      </c>
    </row>
    <row r="872" spans="2:11" x14ac:dyDescent="0.3">
      <c r="B872" s="10">
        <v>45217</v>
      </c>
      <c r="C872" s="11">
        <v>0.57547453703703699</v>
      </c>
      <c r="D872" s="1">
        <v>1232</v>
      </c>
      <c r="E872" s="4">
        <f t="shared" si="18"/>
        <v>2.79936378095887E-2</v>
      </c>
      <c r="F872" s="4">
        <f t="shared" si="20"/>
        <v>1.68435247649219E-6</v>
      </c>
      <c r="K872" s="9">
        <f t="shared" si="19"/>
        <v>-6.9277868504534001E-7</v>
      </c>
    </row>
    <row r="873" spans="2:11" x14ac:dyDescent="0.3">
      <c r="B873" s="10">
        <v>45217</v>
      </c>
      <c r="C873" s="11">
        <v>0.57582175925925905</v>
      </c>
      <c r="D873" s="1">
        <v>1234</v>
      </c>
      <c r="E873" s="4">
        <f t="shared" si="18"/>
        <v>2.8039082026812101E-2</v>
      </c>
      <c r="F873" s="4">
        <f t="shared" si="20"/>
        <v>1.6918145811265699E-6</v>
      </c>
      <c r="K873" s="9">
        <f t="shared" si="19"/>
        <v>-6.8531658041095998E-7</v>
      </c>
    </row>
    <row r="874" spans="2:11" x14ac:dyDescent="0.3">
      <c r="B874" s="10">
        <v>45217</v>
      </c>
      <c r="C874" s="11">
        <v>0.57616898148148099</v>
      </c>
      <c r="D874" s="1">
        <v>1199</v>
      </c>
      <c r="E874" s="4">
        <f t="shared" si="18"/>
        <v>2.7243808225403301E-2</v>
      </c>
      <c r="F874" s="4">
        <f t="shared" si="20"/>
        <v>1.56122775002497E-6</v>
      </c>
      <c r="K874" s="9">
        <f t="shared" si="19"/>
        <v>-8.1590341151256005E-7</v>
      </c>
    </row>
    <row r="875" spans="2:11" x14ac:dyDescent="0.3">
      <c r="B875" s="10">
        <v>45217</v>
      </c>
      <c r="C875" s="11">
        <v>0.57651620370370404</v>
      </c>
      <c r="D875" s="1">
        <v>1206</v>
      </c>
      <c r="E875" s="4">
        <f t="shared" si="18"/>
        <v>2.74028629856851E-2</v>
      </c>
      <c r="F875" s="4">
        <f t="shared" si="20"/>
        <v>1.5873451162452899E-6</v>
      </c>
      <c r="G875" s="12"/>
      <c r="K875" s="9">
        <f t="shared" si="19"/>
        <v>-7.8978604529223995E-7</v>
      </c>
    </row>
    <row r="876" spans="2:11" x14ac:dyDescent="0.3">
      <c r="B876" s="10">
        <v>45217</v>
      </c>
      <c r="C876" s="11">
        <v>0.57686342592592599</v>
      </c>
      <c r="D876" s="1">
        <v>1208</v>
      </c>
      <c r="E876" s="4">
        <f t="shared" si="18"/>
        <v>2.74483072029084E-2</v>
      </c>
      <c r="F876" s="4">
        <f t="shared" si="20"/>
        <v>1.5948072208796701E-6</v>
      </c>
      <c r="K876" s="9">
        <f t="shared" si="19"/>
        <v>-7.8232394065786003E-7</v>
      </c>
    </row>
    <row r="877" spans="2:11" x14ac:dyDescent="0.3">
      <c r="B877" s="10">
        <v>45217</v>
      </c>
      <c r="C877" s="11">
        <v>0.57721064814814804</v>
      </c>
      <c r="D877" s="1">
        <v>1275</v>
      </c>
      <c r="E877" s="4">
        <f t="shared" si="18"/>
        <v>2.8970688479890899E-2</v>
      </c>
      <c r="F877" s="4">
        <f t="shared" si="20"/>
        <v>1.8447877261313101E-6</v>
      </c>
      <c r="K877" s="9">
        <f t="shared" si="19"/>
        <v>-5.3234343540622004E-7</v>
      </c>
    </row>
    <row r="878" spans="2:11" x14ac:dyDescent="0.3">
      <c r="B878" s="10">
        <v>45217</v>
      </c>
      <c r="C878" s="11">
        <v>0.57755787037036999</v>
      </c>
      <c r="D878" s="1">
        <v>1285</v>
      </c>
      <c r="E878" s="4">
        <f t="shared" si="18"/>
        <v>2.91979095660077E-2</v>
      </c>
      <c r="F878" s="4">
        <f t="shared" si="20"/>
        <v>1.8820982493031999E-6</v>
      </c>
      <c r="K878" s="9">
        <f t="shared" si="19"/>
        <v>-4.9503291223432995E-7</v>
      </c>
    </row>
    <row r="879" spans="2:11" x14ac:dyDescent="0.3">
      <c r="B879" s="10">
        <v>45217</v>
      </c>
      <c r="C879" s="11">
        <v>0.57791666666666697</v>
      </c>
      <c r="D879" s="1">
        <v>1224</v>
      </c>
      <c r="E879" s="4">
        <f t="shared" si="18"/>
        <v>2.78118609406953E-2</v>
      </c>
      <c r="F879" s="4">
        <f t="shared" si="20"/>
        <v>1.65450405795468E-6</v>
      </c>
      <c r="K879" s="9">
        <f t="shared" si="19"/>
        <v>-7.2262710358284997E-7</v>
      </c>
    </row>
    <row r="880" spans="2:11" x14ac:dyDescent="0.3">
      <c r="B880" s="10">
        <v>45217</v>
      </c>
      <c r="C880" s="11">
        <v>0.57826388888888902</v>
      </c>
      <c r="D880" s="1">
        <v>1206</v>
      </c>
      <c r="E880" s="4">
        <f t="shared" si="18"/>
        <v>2.74028629856851E-2</v>
      </c>
      <c r="F880" s="4">
        <f t="shared" si="20"/>
        <v>1.5873451162452899E-6</v>
      </c>
      <c r="K880" s="9">
        <f t="shared" si="19"/>
        <v>-7.8978604529223995E-7</v>
      </c>
    </row>
    <row r="881" spans="2:11" x14ac:dyDescent="0.3">
      <c r="B881" s="10">
        <v>45217</v>
      </c>
      <c r="C881" s="11">
        <v>0.57861111111111097</v>
      </c>
      <c r="D881" s="1">
        <v>1252</v>
      </c>
      <c r="E881" s="4">
        <f t="shared" si="18"/>
        <v>2.8448079981822302E-2</v>
      </c>
      <c r="F881" s="4">
        <f t="shared" si="20"/>
        <v>1.75897352283597E-6</v>
      </c>
      <c r="K881" s="9">
        <f t="shared" si="19"/>
        <v>-6.1815763870156005E-7</v>
      </c>
    </row>
    <row r="882" spans="2:11" x14ac:dyDescent="0.3">
      <c r="B882" s="10">
        <v>45217</v>
      </c>
      <c r="C882" s="11">
        <v>0.57895833333333302</v>
      </c>
      <c r="D882" s="1">
        <v>1285</v>
      </c>
      <c r="E882" s="4">
        <f t="shared" si="18"/>
        <v>2.91979095660077E-2</v>
      </c>
      <c r="F882" s="4">
        <f t="shared" si="20"/>
        <v>1.8820982493031999E-6</v>
      </c>
      <c r="K882" s="9">
        <f t="shared" si="19"/>
        <v>-4.9503291223432995E-7</v>
      </c>
    </row>
    <row r="883" spans="2:11" x14ac:dyDescent="0.3">
      <c r="B883" s="10">
        <v>45217</v>
      </c>
      <c r="C883" s="11">
        <v>0.57930555555555596</v>
      </c>
      <c r="D883" s="1">
        <v>1287</v>
      </c>
      <c r="E883" s="4">
        <f t="shared" si="18"/>
        <v>2.9243353783231101E-2</v>
      </c>
      <c r="F883" s="4">
        <f t="shared" si="20"/>
        <v>1.8895603539375699E-6</v>
      </c>
      <c r="K883" s="9">
        <f t="shared" si="19"/>
        <v>-4.8757080759995998E-7</v>
      </c>
    </row>
    <row r="884" spans="2:11" x14ac:dyDescent="0.3">
      <c r="B884" s="10">
        <v>45217</v>
      </c>
      <c r="C884" s="11">
        <v>0.57965277777777802</v>
      </c>
      <c r="D884" s="1">
        <v>1254</v>
      </c>
      <c r="E884" s="4">
        <f t="shared" si="18"/>
        <v>2.8493524199045699E-2</v>
      </c>
      <c r="F884" s="4">
        <f t="shared" si="20"/>
        <v>1.7664356274703501E-6</v>
      </c>
      <c r="K884" s="9">
        <f t="shared" si="19"/>
        <v>-6.1069553406718002E-7</v>
      </c>
    </row>
    <row r="885" spans="2:11" x14ac:dyDescent="0.3">
      <c r="B885" s="10">
        <v>45217</v>
      </c>
      <c r="C885" s="11">
        <v>0.57999999999999996</v>
      </c>
      <c r="D885" s="1">
        <v>1265</v>
      </c>
      <c r="E885" s="4">
        <f t="shared" si="18"/>
        <v>2.8743467393774098E-2</v>
      </c>
      <c r="F885" s="4">
        <f t="shared" si="20"/>
        <v>1.80747720295942E-6</v>
      </c>
      <c r="K885" s="9">
        <f t="shared" si="19"/>
        <v>-5.6965395857811003E-7</v>
      </c>
    </row>
    <row r="886" spans="2:11" x14ac:dyDescent="0.3">
      <c r="B886" s="10">
        <v>45217</v>
      </c>
      <c r="C886" s="11">
        <v>0.58034722222222201</v>
      </c>
      <c r="D886" s="1">
        <v>1287</v>
      </c>
      <c r="E886" s="4">
        <f t="shared" si="18"/>
        <v>2.9243353783231101E-2</v>
      </c>
      <c r="F886" s="4">
        <f t="shared" si="20"/>
        <v>1.8895603539375699E-6</v>
      </c>
      <c r="K886" s="9">
        <f t="shared" si="19"/>
        <v>-4.8757080759995998E-7</v>
      </c>
    </row>
    <row r="887" spans="2:11" x14ac:dyDescent="0.3">
      <c r="B887" s="10">
        <v>45217</v>
      </c>
      <c r="C887" s="11">
        <v>0.58069444444444396</v>
      </c>
      <c r="D887" s="1">
        <v>1258</v>
      </c>
      <c r="E887" s="4">
        <f t="shared" si="18"/>
        <v>2.8584412633492401E-2</v>
      </c>
      <c r="F887" s="4">
        <f t="shared" si="20"/>
        <v>1.7813598367391E-6</v>
      </c>
      <c r="K887" s="9">
        <f t="shared" si="19"/>
        <v>-5.9577132479843002E-7</v>
      </c>
    </row>
    <row r="888" spans="2:11" x14ac:dyDescent="0.3">
      <c r="B888" s="10">
        <v>45217</v>
      </c>
      <c r="C888" s="11">
        <v>0.58104166666666701</v>
      </c>
      <c r="D888" s="1">
        <v>1265</v>
      </c>
      <c r="E888" s="4">
        <f t="shared" si="18"/>
        <v>2.8743467393774098E-2</v>
      </c>
      <c r="F888" s="4">
        <f t="shared" si="20"/>
        <v>1.80747720295942E-6</v>
      </c>
      <c r="K888" s="9">
        <f t="shared" si="19"/>
        <v>-5.6965395857811003E-7</v>
      </c>
    </row>
    <row r="889" spans="2:11" x14ac:dyDescent="0.3">
      <c r="B889" s="10">
        <v>45217</v>
      </c>
      <c r="C889" s="11">
        <v>0.58138888888888896</v>
      </c>
      <c r="D889" s="1">
        <v>1234</v>
      </c>
      <c r="E889" s="4">
        <f t="shared" si="18"/>
        <v>2.8039082026812101E-2</v>
      </c>
      <c r="F889" s="4">
        <f t="shared" si="20"/>
        <v>1.6918145811265699E-6</v>
      </c>
      <c r="K889" s="9">
        <f t="shared" si="19"/>
        <v>-6.8531658041095998E-7</v>
      </c>
    </row>
    <row r="890" spans="2:11" x14ac:dyDescent="0.3">
      <c r="B890" s="10">
        <v>45217</v>
      </c>
      <c r="C890" s="11">
        <v>0.58173611111111101</v>
      </c>
      <c r="D890" s="1">
        <v>1240</v>
      </c>
      <c r="E890" s="4">
        <f t="shared" si="18"/>
        <v>2.81754146784822E-2</v>
      </c>
      <c r="F890" s="4">
        <f t="shared" si="20"/>
        <v>1.7142008950296999E-6</v>
      </c>
      <c r="K890" s="9">
        <f t="shared" si="19"/>
        <v>-6.6293026650782995E-7</v>
      </c>
    </row>
    <row r="891" spans="2:11" x14ac:dyDescent="0.3">
      <c r="B891" s="10">
        <v>45217</v>
      </c>
      <c r="C891" s="11">
        <v>0.58208333333333295</v>
      </c>
      <c r="D891" s="1">
        <v>1244</v>
      </c>
      <c r="E891" s="4">
        <f t="shared" si="18"/>
        <v>2.8266303112928898E-2</v>
      </c>
      <c r="F891" s="4">
        <f t="shared" si="20"/>
        <v>1.72912510429846E-6</v>
      </c>
      <c r="K891" s="9">
        <f t="shared" si="19"/>
        <v>-6.4800605723907E-7</v>
      </c>
    </row>
    <row r="892" spans="2:11" x14ac:dyDescent="0.3">
      <c r="B892" s="10">
        <v>45217</v>
      </c>
      <c r="C892" s="11">
        <v>0.58243055555555601</v>
      </c>
      <c r="D892" s="1">
        <v>1269</v>
      </c>
      <c r="E892" s="4">
        <f t="shared" si="18"/>
        <v>2.8834355828220901E-2</v>
      </c>
      <c r="F892" s="4">
        <f t="shared" si="20"/>
        <v>1.82240141222818E-6</v>
      </c>
      <c r="K892" s="9">
        <f t="shared" si="19"/>
        <v>-5.5472974930934997E-7</v>
      </c>
    </row>
    <row r="893" spans="2:11" x14ac:dyDescent="0.3">
      <c r="B893" s="10">
        <v>45217</v>
      </c>
      <c r="C893" s="11">
        <v>0.58277777777777795</v>
      </c>
      <c r="D893" s="1">
        <v>1316</v>
      </c>
      <c r="E893" s="4">
        <f t="shared" si="18"/>
        <v>2.9902294932969802E-2</v>
      </c>
      <c r="F893" s="4">
        <f t="shared" si="20"/>
        <v>1.9977608711360498E-6</v>
      </c>
      <c r="K893" s="9">
        <f t="shared" si="19"/>
        <v>-3.7937029040147999E-7</v>
      </c>
    </row>
    <row r="894" spans="2:11" x14ac:dyDescent="0.3">
      <c r="B894" s="10">
        <v>45217</v>
      </c>
      <c r="C894" s="11">
        <v>0.583125</v>
      </c>
      <c r="D894" s="1">
        <v>1285</v>
      </c>
      <c r="E894" s="4">
        <f t="shared" si="18"/>
        <v>2.91979095660077E-2</v>
      </c>
      <c r="F894" s="4">
        <f t="shared" si="20"/>
        <v>1.8820982493031999E-6</v>
      </c>
      <c r="K894" s="9">
        <f t="shared" si="19"/>
        <v>-4.9503291223432995E-7</v>
      </c>
    </row>
    <row r="895" spans="2:11" x14ac:dyDescent="0.3">
      <c r="B895" s="10">
        <v>45217</v>
      </c>
      <c r="C895" s="11">
        <v>0.58347222222222195</v>
      </c>
      <c r="D895" s="1">
        <v>1293</v>
      </c>
      <c r="E895" s="4">
        <f t="shared" si="18"/>
        <v>2.93796864349012E-2</v>
      </c>
      <c r="F895" s="4">
        <f t="shared" si="20"/>
        <v>1.9119466678407101E-6</v>
      </c>
      <c r="K895" s="9">
        <f t="shared" si="19"/>
        <v>-4.6518449369682E-7</v>
      </c>
    </row>
    <row r="896" spans="2:11" x14ac:dyDescent="0.3">
      <c r="B896" s="10">
        <v>45217</v>
      </c>
      <c r="C896" s="11">
        <v>0.583819444444444</v>
      </c>
      <c r="D896" s="1">
        <v>1311</v>
      </c>
      <c r="E896" s="4">
        <f t="shared" si="18"/>
        <v>2.9788684389911401E-2</v>
      </c>
      <c r="F896" s="4">
        <f t="shared" si="20"/>
        <v>1.9791056095501002E-6</v>
      </c>
      <c r="K896" s="9">
        <f t="shared" si="19"/>
        <v>-3.9802555198743001E-7</v>
      </c>
    </row>
    <row r="897" spans="2:11" x14ac:dyDescent="0.3">
      <c r="B897" s="10">
        <v>45217</v>
      </c>
      <c r="C897" s="11">
        <v>0.58416666666666694</v>
      </c>
      <c r="D897" s="1">
        <v>1326</v>
      </c>
      <c r="E897" s="4">
        <f t="shared" si="18"/>
        <v>3.0129516019086599E-2</v>
      </c>
      <c r="F897" s="4">
        <f t="shared" si="20"/>
        <v>2.0350713943079299E-6</v>
      </c>
      <c r="K897" s="9">
        <f t="shared" si="19"/>
        <v>-3.4205976722960002E-7</v>
      </c>
    </row>
    <row r="898" spans="2:11" x14ac:dyDescent="0.3">
      <c r="B898" s="10">
        <v>45217</v>
      </c>
      <c r="C898" s="11">
        <v>0.58452546296296304</v>
      </c>
      <c r="D898" s="1">
        <v>1334</v>
      </c>
      <c r="E898" s="4">
        <f t="shared" si="18"/>
        <v>3.0311292887979999E-2</v>
      </c>
      <c r="F898" s="4">
        <f t="shared" si="20"/>
        <v>2.0649198128454399E-6</v>
      </c>
      <c r="K898" s="9">
        <f t="shared" si="19"/>
        <v>-3.1221134869209001E-7</v>
      </c>
    </row>
    <row r="899" spans="2:11" x14ac:dyDescent="0.3">
      <c r="B899" s="10">
        <v>45217</v>
      </c>
      <c r="C899" s="11">
        <v>0.58487268518518498</v>
      </c>
      <c r="D899" s="1">
        <v>1293</v>
      </c>
      <c r="E899" s="4">
        <f t="shared" si="18"/>
        <v>2.93796864349012E-2</v>
      </c>
      <c r="F899" s="4">
        <f t="shared" si="20"/>
        <v>1.9119466678407101E-6</v>
      </c>
      <c r="K899" s="9">
        <f t="shared" si="19"/>
        <v>-4.6518449369682E-7</v>
      </c>
    </row>
    <row r="900" spans="2:11" x14ac:dyDescent="0.3">
      <c r="B900" s="10">
        <v>45217</v>
      </c>
      <c r="C900" s="11">
        <v>0.58521990740740704</v>
      </c>
      <c r="D900" s="1">
        <v>1295</v>
      </c>
      <c r="E900" s="4">
        <f t="shared" si="18"/>
        <v>2.9425130652124501E-2</v>
      </c>
      <c r="F900" s="4">
        <f t="shared" si="20"/>
        <v>1.9194087724750799E-6</v>
      </c>
      <c r="K900" s="9">
        <f t="shared" si="19"/>
        <v>-4.5772238906244997E-7</v>
      </c>
    </row>
    <row r="901" spans="2:11" x14ac:dyDescent="0.3">
      <c r="B901" s="10">
        <v>45217</v>
      </c>
      <c r="C901" s="11">
        <v>0.58556712962962998</v>
      </c>
      <c r="D901" s="1">
        <v>1332</v>
      </c>
      <c r="E901" s="4">
        <f t="shared" si="18"/>
        <v>3.0265848670756601E-2</v>
      </c>
      <c r="F901" s="4">
        <f t="shared" si="20"/>
        <v>2.0574577082110701E-6</v>
      </c>
      <c r="K901" s="9">
        <f t="shared" si="19"/>
        <v>-3.1967345332645998E-7</v>
      </c>
    </row>
    <row r="902" spans="2:11" x14ac:dyDescent="0.3">
      <c r="B902" s="10">
        <v>45217</v>
      </c>
      <c r="C902" s="11">
        <v>0.58591435185185203</v>
      </c>
      <c r="D902" s="1">
        <v>1334</v>
      </c>
      <c r="E902" s="4">
        <f t="shared" si="18"/>
        <v>3.0311292887979999E-2</v>
      </c>
      <c r="F902" s="4">
        <f t="shared" si="20"/>
        <v>2.0649198128454399E-6</v>
      </c>
      <c r="K902" s="9">
        <f t="shared" si="19"/>
        <v>-3.1221134869209001E-7</v>
      </c>
    </row>
    <row r="903" spans="2:11" x14ac:dyDescent="0.3">
      <c r="B903" s="10">
        <v>45217</v>
      </c>
      <c r="C903" s="11">
        <v>0.58626157407407398</v>
      </c>
      <c r="D903" s="1">
        <v>1324</v>
      </c>
      <c r="E903" s="4">
        <f t="shared" si="18"/>
        <v>3.0084071801863201E-2</v>
      </c>
      <c r="F903" s="4">
        <f t="shared" si="20"/>
        <v>2.0276092896735602E-6</v>
      </c>
      <c r="K903" s="9">
        <f t="shared" si="19"/>
        <v>-3.4952187186396999E-7</v>
      </c>
    </row>
    <row r="904" spans="2:11" x14ac:dyDescent="0.3">
      <c r="B904" s="10">
        <v>45217</v>
      </c>
      <c r="C904" s="11">
        <v>0.58660879629629603</v>
      </c>
      <c r="D904" s="1">
        <v>1309</v>
      </c>
      <c r="E904" s="4">
        <f t="shared" si="18"/>
        <v>2.9743240172688E-2</v>
      </c>
      <c r="F904" s="4">
        <f t="shared" si="20"/>
        <v>1.9716435049157199E-6</v>
      </c>
      <c r="K904" s="9">
        <f t="shared" si="19"/>
        <v>-4.0548765662180999E-7</v>
      </c>
    </row>
    <row r="905" spans="2:11" x14ac:dyDescent="0.3">
      <c r="B905" s="10">
        <v>45217</v>
      </c>
      <c r="C905" s="11">
        <v>0.58695601851851897</v>
      </c>
      <c r="D905" s="1">
        <v>1315</v>
      </c>
      <c r="E905" s="4">
        <f t="shared" si="18"/>
        <v>2.9879572824358099E-2</v>
      </c>
      <c r="F905" s="4">
        <f t="shared" si="20"/>
        <v>1.99402981881886E-6</v>
      </c>
      <c r="K905" s="9">
        <f t="shared" si="19"/>
        <v>-3.8310134271867001E-7</v>
      </c>
    </row>
    <row r="906" spans="2:11" x14ac:dyDescent="0.3">
      <c r="B906" s="10">
        <v>45217</v>
      </c>
      <c r="C906" s="11">
        <v>0.58730324074074103</v>
      </c>
      <c r="D906" s="1">
        <v>1348</v>
      </c>
      <c r="E906" s="4">
        <f t="shared" si="18"/>
        <v>3.0629402408543501E-2</v>
      </c>
      <c r="F906" s="4">
        <f t="shared" si="20"/>
        <v>2.1171545452860799E-6</v>
      </c>
      <c r="K906" s="9">
        <f t="shared" si="19"/>
        <v>-2.5997661625145002E-7</v>
      </c>
    </row>
    <row r="907" spans="2:11" x14ac:dyDescent="0.3">
      <c r="B907" s="10">
        <v>45217</v>
      </c>
      <c r="C907" s="11">
        <v>0.58765046296296297</v>
      </c>
      <c r="D907" s="1">
        <v>1352</v>
      </c>
      <c r="E907" s="4">
        <f t="shared" si="18"/>
        <v>3.0720290842990199E-2</v>
      </c>
      <c r="F907" s="4">
        <f t="shared" si="20"/>
        <v>2.1320787545548401E-6</v>
      </c>
      <c r="K907" s="9">
        <f t="shared" si="19"/>
        <v>-2.4505240698269002E-7</v>
      </c>
    </row>
    <row r="908" spans="2:11" x14ac:dyDescent="0.3">
      <c r="B908" s="10">
        <v>45217</v>
      </c>
      <c r="C908" s="11">
        <v>0.58799768518518503</v>
      </c>
      <c r="D908" s="1">
        <v>1358</v>
      </c>
      <c r="E908" s="4">
        <f t="shared" si="18"/>
        <v>3.0856623494660299E-2</v>
      </c>
      <c r="F908" s="4">
        <f t="shared" si="20"/>
        <v>2.1544650684579702E-6</v>
      </c>
      <c r="K908" s="9">
        <f t="shared" si="19"/>
        <v>-2.2266609307955999E-7</v>
      </c>
    </row>
    <row r="909" spans="2:11" x14ac:dyDescent="0.3">
      <c r="B909" s="10">
        <v>45217</v>
      </c>
      <c r="C909" s="11">
        <v>0.58834490740740697</v>
      </c>
      <c r="D909" s="1">
        <v>1322</v>
      </c>
      <c r="E909" s="4">
        <f t="shared" si="18"/>
        <v>3.0038627584639901E-2</v>
      </c>
      <c r="F909" s="4">
        <f t="shared" si="20"/>
        <v>2.0201471850391798E-6</v>
      </c>
      <c r="K909" s="9">
        <f t="shared" si="19"/>
        <v>-3.5698397649835002E-7</v>
      </c>
    </row>
    <row r="910" spans="2:11" x14ac:dyDescent="0.3">
      <c r="B910" s="10">
        <v>45217</v>
      </c>
      <c r="C910" s="11">
        <v>0.58869212962963002</v>
      </c>
      <c r="D910" s="1">
        <v>1326</v>
      </c>
      <c r="E910" s="4">
        <f t="shared" si="18"/>
        <v>3.0129516019086599E-2</v>
      </c>
      <c r="F910" s="4">
        <f t="shared" si="20"/>
        <v>2.0350713943079299E-6</v>
      </c>
      <c r="K910" s="9">
        <f t="shared" si="19"/>
        <v>-3.4205976722960002E-7</v>
      </c>
    </row>
    <row r="911" spans="2:11" x14ac:dyDescent="0.3">
      <c r="B911" s="10">
        <v>45217</v>
      </c>
      <c r="C911" s="11">
        <v>0.58903935185185197</v>
      </c>
      <c r="D911" s="1">
        <v>1360</v>
      </c>
      <c r="E911" s="4">
        <f t="shared" si="18"/>
        <v>3.09020677118837E-2</v>
      </c>
      <c r="F911" s="4">
        <f t="shared" si="20"/>
        <v>2.1619271730923501E-6</v>
      </c>
      <c r="K911" s="9">
        <f t="shared" si="19"/>
        <v>-2.1520398844518001E-7</v>
      </c>
    </row>
    <row r="912" spans="2:11" x14ac:dyDescent="0.3">
      <c r="B912" s="10">
        <v>45217</v>
      </c>
      <c r="C912" s="11">
        <v>0.58938657407407402</v>
      </c>
      <c r="D912" s="1">
        <v>1364</v>
      </c>
      <c r="E912" s="4">
        <f t="shared" si="18"/>
        <v>3.0992956146330401E-2</v>
      </c>
      <c r="F912" s="4">
        <f t="shared" si="20"/>
        <v>2.1768513823611002E-6</v>
      </c>
      <c r="K912" s="9">
        <f t="shared" si="19"/>
        <v>-2.0027977917643001E-7</v>
      </c>
    </row>
    <row r="913" spans="2:11" x14ac:dyDescent="0.3">
      <c r="B913" s="10">
        <v>45217</v>
      </c>
      <c r="C913" s="11">
        <v>0.58973379629629596</v>
      </c>
      <c r="D913" s="1">
        <v>1352</v>
      </c>
      <c r="E913" s="4">
        <f t="shared" si="18"/>
        <v>3.0720290842990199E-2</v>
      </c>
      <c r="F913" s="4">
        <f t="shared" si="20"/>
        <v>2.1320787545548401E-6</v>
      </c>
      <c r="K913" s="9">
        <f t="shared" si="19"/>
        <v>-2.4505240698269002E-7</v>
      </c>
    </row>
    <row r="914" spans="2:11" x14ac:dyDescent="0.3">
      <c r="B914" s="10">
        <v>45217</v>
      </c>
      <c r="C914" s="11">
        <v>0.59008101851851802</v>
      </c>
      <c r="D914" s="1">
        <v>1328</v>
      </c>
      <c r="E914" s="4">
        <f t="shared" si="18"/>
        <v>3.0174960236309899E-2</v>
      </c>
      <c r="F914" s="4">
        <f t="shared" si="20"/>
        <v>2.0425334989423099E-6</v>
      </c>
      <c r="K914" s="9">
        <f t="shared" si="19"/>
        <v>-3.3459766259521999E-7</v>
      </c>
    </row>
    <row r="915" spans="2:11" x14ac:dyDescent="0.3">
      <c r="B915" s="10">
        <v>45217</v>
      </c>
      <c r="C915" s="11">
        <v>0.59042824074074096</v>
      </c>
      <c r="D915" s="1">
        <v>1334</v>
      </c>
      <c r="E915" s="4">
        <f t="shared" si="18"/>
        <v>3.0311292887979999E-2</v>
      </c>
      <c r="F915" s="4">
        <f t="shared" si="20"/>
        <v>2.0649198128454399E-6</v>
      </c>
      <c r="K915" s="9">
        <f t="shared" si="19"/>
        <v>-3.1221134869209001E-7</v>
      </c>
    </row>
    <row r="916" spans="2:11" x14ac:dyDescent="0.3">
      <c r="B916" s="10">
        <v>45217</v>
      </c>
      <c r="C916" s="11">
        <v>0.59077546296296302</v>
      </c>
      <c r="D916" s="1">
        <v>1370</v>
      </c>
      <c r="E916" s="4">
        <f t="shared" si="18"/>
        <v>3.11292887980005E-2</v>
      </c>
      <c r="F916" s="4">
        <f t="shared" si="20"/>
        <v>2.19923769626424E-6</v>
      </c>
      <c r="K916" s="9">
        <f t="shared" si="19"/>
        <v>-1.7789346527329E-7</v>
      </c>
    </row>
    <row r="917" spans="2:11" x14ac:dyDescent="0.3">
      <c r="B917" s="10">
        <v>45217</v>
      </c>
      <c r="C917" s="11">
        <v>0.59112268518518496</v>
      </c>
      <c r="D917" s="1">
        <v>1370</v>
      </c>
      <c r="E917" s="4">
        <f t="shared" si="18"/>
        <v>3.11292887980005E-2</v>
      </c>
      <c r="F917" s="4">
        <f t="shared" si="20"/>
        <v>2.19923769626424E-6</v>
      </c>
      <c r="K917" s="9">
        <f t="shared" si="19"/>
        <v>-1.7789346527329E-7</v>
      </c>
    </row>
    <row r="918" spans="2:11" x14ac:dyDescent="0.3">
      <c r="B918" s="10">
        <v>45217</v>
      </c>
      <c r="C918" s="11">
        <v>0.59148148148148105</v>
      </c>
      <c r="D918" s="1">
        <v>1295</v>
      </c>
      <c r="E918" s="4">
        <f t="shared" si="18"/>
        <v>2.9425130652124501E-2</v>
      </c>
      <c r="F918" s="4">
        <f t="shared" si="20"/>
        <v>1.9194087724750799E-6</v>
      </c>
      <c r="K918" s="9">
        <f t="shared" si="19"/>
        <v>-4.5772238906244997E-7</v>
      </c>
    </row>
    <row r="919" spans="2:11" x14ac:dyDescent="0.3">
      <c r="B919" s="10">
        <v>45217</v>
      </c>
      <c r="C919" s="11">
        <v>0.591828703703704</v>
      </c>
      <c r="D919" s="1">
        <v>1336</v>
      </c>
      <c r="E919" s="4">
        <f t="shared" si="18"/>
        <v>3.03567371052034E-2</v>
      </c>
      <c r="F919" s="4">
        <f t="shared" si="20"/>
        <v>2.0723819174798198E-6</v>
      </c>
      <c r="K919" s="9">
        <f t="shared" si="19"/>
        <v>-3.0474924405770998E-7</v>
      </c>
    </row>
    <row r="920" spans="2:11" x14ac:dyDescent="0.3">
      <c r="B920" s="10">
        <v>45217</v>
      </c>
      <c r="C920" s="11">
        <v>0.59217592592592605</v>
      </c>
      <c r="D920" s="1">
        <v>1348</v>
      </c>
      <c r="E920" s="4">
        <f t="shared" ref="E920:E983" si="21">D920/1000/44.01</f>
        <v>3.0629402408543501E-2</v>
      </c>
      <c r="F920" s="4">
        <f t="shared" si="20"/>
        <v>2.1171545452860799E-6</v>
      </c>
      <c r="K920" s="9">
        <f t="shared" si="19"/>
        <v>-2.5997661625145002E-7</v>
      </c>
    </row>
    <row r="921" spans="2:11" x14ac:dyDescent="0.3">
      <c r="B921" s="10">
        <v>45217</v>
      </c>
      <c r="C921" s="11">
        <v>0.59252314814814799</v>
      </c>
      <c r="D921" s="1">
        <v>1381</v>
      </c>
      <c r="E921" s="4">
        <f t="shared" si="21"/>
        <v>3.13792319927289E-2</v>
      </c>
      <c r="F921" s="4">
        <f t="shared" si="20"/>
        <v>2.2402792717533099E-6</v>
      </c>
      <c r="K921" s="9">
        <f t="shared" ref="K921:K984" si="22">F921-$F$1096</f>
        <v>-1.3685188978422001E-7</v>
      </c>
    </row>
    <row r="922" spans="2:11" x14ac:dyDescent="0.3">
      <c r="B922" s="10">
        <v>45217</v>
      </c>
      <c r="C922" s="11">
        <v>0.59287037037037005</v>
      </c>
      <c r="D922" s="1">
        <v>1385</v>
      </c>
      <c r="E922" s="4">
        <f t="shared" si="21"/>
        <v>3.1470120427175598E-2</v>
      </c>
      <c r="F922" s="4">
        <f t="shared" ref="F922:F985" si="23">(E922-$E$854)*0.00001/0.0609</f>
        <v>2.2552034810220701E-6</v>
      </c>
      <c r="K922" s="9">
        <f t="shared" si="22"/>
        <v>-1.2192768051546E-7</v>
      </c>
    </row>
    <row r="923" spans="2:11" x14ac:dyDescent="0.3">
      <c r="B923" s="10">
        <v>45217</v>
      </c>
      <c r="C923" s="11">
        <v>0.59321759259259299</v>
      </c>
      <c r="D923" s="1">
        <v>1364</v>
      </c>
      <c r="E923" s="4">
        <f t="shared" si="21"/>
        <v>3.0992956146330401E-2</v>
      </c>
      <c r="F923" s="4">
        <f t="shared" si="23"/>
        <v>2.1768513823611002E-6</v>
      </c>
      <c r="K923" s="9">
        <f t="shared" si="22"/>
        <v>-2.0027977917643001E-7</v>
      </c>
    </row>
    <row r="924" spans="2:11" x14ac:dyDescent="0.3">
      <c r="B924" s="10">
        <v>45217</v>
      </c>
      <c r="C924" s="11">
        <v>0.59356481481481504</v>
      </c>
      <c r="D924" s="1">
        <v>1344</v>
      </c>
      <c r="E924" s="4">
        <f t="shared" si="21"/>
        <v>3.05385139740968E-2</v>
      </c>
      <c r="F924" s="4">
        <f t="shared" si="23"/>
        <v>2.1022303360173302E-6</v>
      </c>
      <c r="K924" s="9">
        <f t="shared" si="22"/>
        <v>-2.7490082552020003E-7</v>
      </c>
    </row>
    <row r="925" spans="2:11" x14ac:dyDescent="0.3">
      <c r="B925" s="10">
        <v>45217</v>
      </c>
      <c r="C925" s="11">
        <v>0.59391203703703699</v>
      </c>
      <c r="D925" s="1">
        <v>1348</v>
      </c>
      <c r="E925" s="4">
        <f t="shared" si="21"/>
        <v>3.0629402408543501E-2</v>
      </c>
      <c r="F925" s="4">
        <f t="shared" si="23"/>
        <v>2.1171545452860799E-6</v>
      </c>
      <c r="K925" s="9">
        <f t="shared" si="22"/>
        <v>-2.5997661625145002E-7</v>
      </c>
    </row>
    <row r="926" spans="2:11" x14ac:dyDescent="0.3">
      <c r="B926" s="10">
        <v>45217</v>
      </c>
      <c r="C926" s="11">
        <v>0.59425925925925904</v>
      </c>
      <c r="D926" s="1">
        <v>1383</v>
      </c>
      <c r="E926" s="4">
        <f t="shared" si="21"/>
        <v>3.1424676209952297E-2</v>
      </c>
      <c r="F926" s="4">
        <f t="shared" si="23"/>
        <v>2.2477413763876902E-6</v>
      </c>
      <c r="K926" s="9">
        <f t="shared" si="22"/>
        <v>-1.2938978514984001E-7</v>
      </c>
    </row>
    <row r="927" spans="2:11" x14ac:dyDescent="0.3">
      <c r="B927" s="10">
        <v>45217</v>
      </c>
      <c r="C927" s="11">
        <v>0.59460648148148099</v>
      </c>
      <c r="D927" s="1">
        <v>1383</v>
      </c>
      <c r="E927" s="4">
        <f t="shared" si="21"/>
        <v>3.1424676209952297E-2</v>
      </c>
      <c r="F927" s="4">
        <f t="shared" si="23"/>
        <v>2.2477413763876902E-6</v>
      </c>
      <c r="K927" s="9">
        <f t="shared" si="22"/>
        <v>-1.2938978514984001E-7</v>
      </c>
    </row>
    <row r="928" spans="2:11" x14ac:dyDescent="0.3">
      <c r="B928" s="10">
        <v>45217</v>
      </c>
      <c r="C928" s="11">
        <v>0.59495370370370404</v>
      </c>
      <c r="D928" s="1">
        <v>1352</v>
      </c>
      <c r="E928" s="4">
        <f t="shared" si="21"/>
        <v>3.0720290842990199E-2</v>
      </c>
      <c r="F928" s="4">
        <f t="shared" si="23"/>
        <v>2.1320787545548401E-6</v>
      </c>
      <c r="K928" s="9">
        <f t="shared" si="22"/>
        <v>-2.4505240698269002E-7</v>
      </c>
    </row>
    <row r="929" spans="2:11" x14ac:dyDescent="0.3">
      <c r="B929" s="10">
        <v>45217</v>
      </c>
      <c r="C929" s="11">
        <v>0.59530092592592598</v>
      </c>
      <c r="D929" s="1">
        <v>1350</v>
      </c>
      <c r="E929" s="4">
        <f t="shared" si="21"/>
        <v>3.0674846625766899E-2</v>
      </c>
      <c r="F929" s="4">
        <f t="shared" si="23"/>
        <v>2.1246166499204598E-6</v>
      </c>
      <c r="K929" s="9">
        <f t="shared" si="22"/>
        <v>-2.5251451161707E-7</v>
      </c>
    </row>
    <row r="930" spans="2:11" x14ac:dyDescent="0.3">
      <c r="B930" s="10">
        <v>45217</v>
      </c>
      <c r="C930" s="11">
        <v>0.59564814814814804</v>
      </c>
      <c r="D930" s="1">
        <v>1370</v>
      </c>
      <c r="E930" s="4">
        <f t="shared" si="21"/>
        <v>3.11292887980005E-2</v>
      </c>
      <c r="F930" s="4">
        <f t="shared" si="23"/>
        <v>2.19923769626424E-6</v>
      </c>
      <c r="K930" s="9">
        <f t="shared" si="22"/>
        <v>-1.7789346527329E-7</v>
      </c>
    </row>
    <row r="931" spans="2:11" x14ac:dyDescent="0.3">
      <c r="B931" s="10">
        <v>45217</v>
      </c>
      <c r="C931" s="11">
        <v>0.59599537037036998</v>
      </c>
      <c r="D931" s="1">
        <v>1389</v>
      </c>
      <c r="E931" s="4">
        <f t="shared" si="21"/>
        <v>3.15610088616224E-2</v>
      </c>
      <c r="F931" s="4">
        <f t="shared" si="23"/>
        <v>2.2701276902908198E-6</v>
      </c>
      <c r="K931" s="9">
        <f t="shared" si="22"/>
        <v>-1.0700347124671E-7</v>
      </c>
    </row>
    <row r="932" spans="2:11" x14ac:dyDescent="0.3">
      <c r="B932" s="10">
        <v>45217</v>
      </c>
      <c r="C932" s="11">
        <v>0.59634259259259303</v>
      </c>
      <c r="D932" s="1">
        <v>1391</v>
      </c>
      <c r="E932" s="4">
        <f t="shared" si="21"/>
        <v>3.16064530788457E-2</v>
      </c>
      <c r="F932" s="4">
        <f t="shared" si="23"/>
        <v>2.2775897949252002E-6</v>
      </c>
      <c r="K932" s="9">
        <f t="shared" si="22"/>
        <v>-9.9541366612329801E-8</v>
      </c>
    </row>
    <row r="933" spans="2:11" x14ac:dyDescent="0.3">
      <c r="B933" s="10">
        <v>45217</v>
      </c>
      <c r="C933" s="11">
        <v>0.59668981481481498</v>
      </c>
      <c r="D933" s="1">
        <v>1352</v>
      </c>
      <c r="E933" s="4">
        <f t="shared" si="21"/>
        <v>3.0720290842990199E-2</v>
      </c>
      <c r="F933" s="4">
        <f t="shared" si="23"/>
        <v>2.1320787545548401E-6</v>
      </c>
      <c r="K933" s="9">
        <f t="shared" si="22"/>
        <v>-2.4505240698269002E-7</v>
      </c>
    </row>
    <row r="934" spans="2:11" x14ac:dyDescent="0.3">
      <c r="B934" s="10">
        <v>45217</v>
      </c>
      <c r="C934" s="11">
        <v>0.59703703703703703</v>
      </c>
      <c r="D934" s="1">
        <v>1315</v>
      </c>
      <c r="E934" s="4">
        <f t="shared" si="21"/>
        <v>2.9879572824358099E-2</v>
      </c>
      <c r="F934" s="4">
        <f t="shared" si="23"/>
        <v>1.99402981881886E-6</v>
      </c>
      <c r="K934" s="9">
        <f t="shared" si="22"/>
        <v>-3.8310134271867001E-7</v>
      </c>
    </row>
    <row r="935" spans="2:11" x14ac:dyDescent="0.3">
      <c r="B935" s="10">
        <v>45217</v>
      </c>
      <c r="C935" s="11">
        <v>0.59738425925925898</v>
      </c>
      <c r="D935" s="1">
        <v>1348</v>
      </c>
      <c r="E935" s="4">
        <f t="shared" si="21"/>
        <v>3.0629402408543501E-2</v>
      </c>
      <c r="F935" s="4">
        <f t="shared" si="23"/>
        <v>2.1171545452860799E-6</v>
      </c>
      <c r="K935" s="9">
        <f t="shared" si="22"/>
        <v>-2.5997661625145002E-7</v>
      </c>
    </row>
    <row r="936" spans="2:11" x14ac:dyDescent="0.3">
      <c r="B936" s="10">
        <v>45217</v>
      </c>
      <c r="C936" s="11">
        <v>0.59773148148148103</v>
      </c>
      <c r="D936" s="1">
        <v>1340</v>
      </c>
      <c r="E936" s="4">
        <f t="shared" si="21"/>
        <v>3.0447625539650101E-2</v>
      </c>
      <c r="F936" s="4">
        <f t="shared" si="23"/>
        <v>2.0873061267485699E-6</v>
      </c>
      <c r="K936" s="9">
        <f t="shared" si="22"/>
        <v>-2.8982503478895998E-7</v>
      </c>
    </row>
    <row r="937" spans="2:11" x14ac:dyDescent="0.3">
      <c r="B937" s="10">
        <v>45217</v>
      </c>
      <c r="C937" s="11">
        <v>0.59809027777777801</v>
      </c>
      <c r="D937" s="1">
        <v>1350</v>
      </c>
      <c r="E937" s="4">
        <f t="shared" si="21"/>
        <v>3.0674846625766899E-2</v>
      </c>
      <c r="F937" s="4">
        <f t="shared" si="23"/>
        <v>2.1246166499204598E-6</v>
      </c>
      <c r="K937" s="9">
        <f t="shared" si="22"/>
        <v>-2.5251451161707E-7</v>
      </c>
    </row>
    <row r="938" spans="2:11" x14ac:dyDescent="0.3">
      <c r="B938" s="10">
        <v>45217</v>
      </c>
      <c r="C938" s="11">
        <v>0.59843749999999996</v>
      </c>
      <c r="D938" s="1">
        <v>1311</v>
      </c>
      <c r="E938" s="4">
        <f t="shared" si="21"/>
        <v>2.9788684389911401E-2</v>
      </c>
      <c r="F938" s="4">
        <f t="shared" si="23"/>
        <v>1.9791056095501002E-6</v>
      </c>
      <c r="K938" s="9">
        <f t="shared" si="22"/>
        <v>-3.9802555198743001E-7</v>
      </c>
    </row>
    <row r="939" spans="2:11" x14ac:dyDescent="0.3">
      <c r="B939" s="10">
        <v>45217</v>
      </c>
      <c r="C939" s="11">
        <v>0.59878472222222201</v>
      </c>
      <c r="D939" s="1">
        <v>1318</v>
      </c>
      <c r="E939" s="4">
        <f t="shared" si="21"/>
        <v>2.9947739150193099E-2</v>
      </c>
      <c r="F939" s="4">
        <f t="shared" si="23"/>
        <v>2.00522297577042E-6</v>
      </c>
      <c r="K939" s="9">
        <f t="shared" si="22"/>
        <v>-3.7190818576711002E-7</v>
      </c>
    </row>
    <row r="940" spans="2:11" x14ac:dyDescent="0.3">
      <c r="B940" s="10">
        <v>45217</v>
      </c>
      <c r="C940" s="11">
        <v>0.59913194444444395</v>
      </c>
      <c r="D940" s="1">
        <v>1377</v>
      </c>
      <c r="E940" s="4">
        <f t="shared" si="21"/>
        <v>3.1288343558282201E-2</v>
      </c>
      <c r="F940" s="4">
        <f t="shared" si="23"/>
        <v>2.2253550624845602E-6</v>
      </c>
      <c r="K940" s="9">
        <f t="shared" si="22"/>
        <v>-1.5177609905297001E-7</v>
      </c>
    </row>
    <row r="941" spans="2:11" x14ac:dyDescent="0.3">
      <c r="B941" s="10">
        <v>45217</v>
      </c>
      <c r="C941" s="11">
        <v>0.59947916666666701</v>
      </c>
      <c r="D941" s="1">
        <v>1389</v>
      </c>
      <c r="E941" s="4">
        <f t="shared" si="21"/>
        <v>3.15610088616224E-2</v>
      </c>
      <c r="F941" s="4">
        <f t="shared" si="23"/>
        <v>2.2701276902908198E-6</v>
      </c>
      <c r="K941" s="9">
        <f t="shared" si="22"/>
        <v>-1.0700347124671E-7</v>
      </c>
    </row>
    <row r="942" spans="2:11" x14ac:dyDescent="0.3">
      <c r="B942" s="10">
        <v>45217</v>
      </c>
      <c r="C942" s="11">
        <v>0.59982638888888895</v>
      </c>
      <c r="D942" s="1">
        <v>1393</v>
      </c>
      <c r="E942" s="4">
        <f t="shared" si="21"/>
        <v>3.1651897296069098E-2</v>
      </c>
      <c r="F942" s="4">
        <f t="shared" si="23"/>
        <v>2.2850518995595699E-6</v>
      </c>
      <c r="K942" s="9">
        <f t="shared" si="22"/>
        <v>-9.2079261977960095E-8</v>
      </c>
    </row>
    <row r="943" spans="2:11" x14ac:dyDescent="0.3">
      <c r="B943" s="10">
        <v>45217</v>
      </c>
      <c r="C943" s="11">
        <v>0.60017361111111101</v>
      </c>
      <c r="D943" s="1">
        <v>1322</v>
      </c>
      <c r="E943" s="4">
        <f t="shared" si="21"/>
        <v>3.0038627584639901E-2</v>
      </c>
      <c r="F943" s="4">
        <f t="shared" si="23"/>
        <v>2.0201471850391798E-6</v>
      </c>
      <c r="K943" s="9">
        <f t="shared" si="22"/>
        <v>-3.5698397649835002E-7</v>
      </c>
    </row>
    <row r="944" spans="2:11" x14ac:dyDescent="0.3">
      <c r="B944" s="10">
        <v>45217</v>
      </c>
      <c r="C944" s="11">
        <v>0.60052083333333295</v>
      </c>
      <c r="D944" s="1">
        <v>1326</v>
      </c>
      <c r="E944" s="4">
        <f t="shared" si="21"/>
        <v>3.0129516019086599E-2</v>
      </c>
      <c r="F944" s="4">
        <f t="shared" si="23"/>
        <v>2.0350713943079299E-6</v>
      </c>
      <c r="K944" s="9">
        <f t="shared" si="22"/>
        <v>-3.4205976722960002E-7</v>
      </c>
    </row>
    <row r="945" spans="2:11" x14ac:dyDescent="0.3">
      <c r="B945" s="10">
        <v>45217</v>
      </c>
      <c r="C945" s="11">
        <v>0.600868055555556</v>
      </c>
      <c r="D945" s="1">
        <v>1358</v>
      </c>
      <c r="E945" s="4">
        <f t="shared" si="21"/>
        <v>3.0856623494660299E-2</v>
      </c>
      <c r="F945" s="4">
        <f t="shared" si="23"/>
        <v>2.1544650684579702E-6</v>
      </c>
      <c r="K945" s="9">
        <f t="shared" si="22"/>
        <v>-2.2266609307955999E-7</v>
      </c>
    </row>
    <row r="946" spans="2:11" x14ac:dyDescent="0.3">
      <c r="B946" s="10">
        <v>45217</v>
      </c>
      <c r="C946" s="11">
        <v>0.60121527777777795</v>
      </c>
      <c r="D946" s="1">
        <v>1358</v>
      </c>
      <c r="E946" s="4">
        <f t="shared" si="21"/>
        <v>3.0856623494660299E-2</v>
      </c>
      <c r="F946" s="4">
        <f t="shared" si="23"/>
        <v>2.1544650684579702E-6</v>
      </c>
      <c r="K946" s="9">
        <f t="shared" si="22"/>
        <v>-2.2266609307955999E-7</v>
      </c>
    </row>
    <row r="947" spans="2:11" x14ac:dyDescent="0.3">
      <c r="B947" s="10">
        <v>45217</v>
      </c>
      <c r="C947" s="11">
        <v>0.6015625</v>
      </c>
      <c r="D947" s="1">
        <v>1340</v>
      </c>
      <c r="E947" s="4">
        <f t="shared" si="21"/>
        <v>3.0447625539650101E-2</v>
      </c>
      <c r="F947" s="4">
        <f t="shared" si="23"/>
        <v>2.0873061267485699E-6</v>
      </c>
      <c r="K947" s="9">
        <f t="shared" si="22"/>
        <v>-2.8982503478895998E-7</v>
      </c>
    </row>
    <row r="948" spans="2:11" x14ac:dyDescent="0.3">
      <c r="B948" s="10">
        <v>45217</v>
      </c>
      <c r="C948" s="11">
        <v>0.60190972222222205</v>
      </c>
      <c r="D948" s="1">
        <v>1364</v>
      </c>
      <c r="E948" s="4">
        <f t="shared" si="21"/>
        <v>3.0992956146330401E-2</v>
      </c>
      <c r="F948" s="4">
        <f t="shared" si="23"/>
        <v>2.1768513823611002E-6</v>
      </c>
      <c r="K948" s="9">
        <f t="shared" si="22"/>
        <v>-2.0027977917643001E-7</v>
      </c>
    </row>
    <row r="949" spans="2:11" x14ac:dyDescent="0.3">
      <c r="B949" s="10">
        <v>45217</v>
      </c>
      <c r="C949" s="11">
        <v>0.602256944444444</v>
      </c>
      <c r="D949" s="1">
        <v>1368</v>
      </c>
      <c r="E949" s="4">
        <f t="shared" si="21"/>
        <v>3.1083844580777099E-2</v>
      </c>
      <c r="F949" s="4">
        <f t="shared" si="23"/>
        <v>2.19177559162986E-6</v>
      </c>
      <c r="K949" s="9">
        <f t="shared" si="22"/>
        <v>-1.8535556990767E-7</v>
      </c>
    </row>
    <row r="950" spans="2:11" x14ac:dyDescent="0.3">
      <c r="B950" s="10">
        <v>45217</v>
      </c>
      <c r="C950" s="11">
        <v>0.60260416666666705</v>
      </c>
      <c r="D950" s="1">
        <v>1399</v>
      </c>
      <c r="E950" s="4">
        <f t="shared" si="21"/>
        <v>3.1788229947739201E-2</v>
      </c>
      <c r="F950" s="4">
        <f t="shared" si="23"/>
        <v>2.3074382134627101E-6</v>
      </c>
      <c r="K950" s="9">
        <f t="shared" si="22"/>
        <v>-6.96929480748199E-8</v>
      </c>
    </row>
    <row r="951" spans="2:11" x14ac:dyDescent="0.3">
      <c r="B951" s="10">
        <v>45217</v>
      </c>
      <c r="C951" s="11">
        <v>0.60295138888888899</v>
      </c>
      <c r="D951" s="1">
        <v>1440</v>
      </c>
      <c r="E951" s="4">
        <f t="shared" si="21"/>
        <v>3.2719836400817999E-2</v>
      </c>
      <c r="F951" s="4">
        <f t="shared" si="23"/>
        <v>2.4604113584674399E-6</v>
      </c>
      <c r="K951" s="9">
        <f t="shared" si="22"/>
        <v>8.3280196929909905E-8</v>
      </c>
    </row>
    <row r="952" spans="2:11" x14ac:dyDescent="0.3">
      <c r="B952" s="10">
        <v>45217</v>
      </c>
      <c r="C952" s="11">
        <v>0.60329861111111105</v>
      </c>
      <c r="D952" s="1">
        <v>1405</v>
      </c>
      <c r="E952" s="4">
        <f t="shared" si="21"/>
        <v>3.1924562599409199E-2</v>
      </c>
      <c r="F952" s="4">
        <f t="shared" si="23"/>
        <v>2.3298245273658401E-6</v>
      </c>
      <c r="K952" s="9">
        <f t="shared" si="22"/>
        <v>-4.7306634171689903E-8</v>
      </c>
    </row>
    <row r="953" spans="2:11" x14ac:dyDescent="0.3">
      <c r="B953" s="10">
        <v>45217</v>
      </c>
      <c r="C953" s="11">
        <v>0.60364583333333299</v>
      </c>
      <c r="D953" s="1">
        <v>1368</v>
      </c>
      <c r="E953" s="4">
        <f t="shared" si="21"/>
        <v>3.1083844580777099E-2</v>
      </c>
      <c r="F953" s="4">
        <f t="shared" si="23"/>
        <v>2.19177559162986E-6</v>
      </c>
      <c r="K953" s="9">
        <f t="shared" si="22"/>
        <v>-1.8535556990767E-7</v>
      </c>
    </row>
    <row r="954" spans="2:11" x14ac:dyDescent="0.3">
      <c r="B954" s="10">
        <v>45217</v>
      </c>
      <c r="C954" s="11">
        <v>0.60399305555555605</v>
      </c>
      <c r="D954" s="1">
        <v>1368</v>
      </c>
      <c r="E954" s="4">
        <f t="shared" si="21"/>
        <v>3.1083844580777099E-2</v>
      </c>
      <c r="F954" s="4">
        <f t="shared" si="23"/>
        <v>2.19177559162986E-6</v>
      </c>
      <c r="K954" s="9">
        <f t="shared" si="22"/>
        <v>-1.8535556990767E-7</v>
      </c>
    </row>
    <row r="955" spans="2:11" x14ac:dyDescent="0.3">
      <c r="B955" s="10">
        <v>45217</v>
      </c>
      <c r="C955" s="11">
        <v>0.60434027777777799</v>
      </c>
      <c r="D955" s="1">
        <v>1405</v>
      </c>
      <c r="E955" s="4">
        <f t="shared" si="21"/>
        <v>3.1924562599409199E-2</v>
      </c>
      <c r="F955" s="4">
        <f t="shared" si="23"/>
        <v>2.3298245273658401E-6</v>
      </c>
      <c r="K955" s="9">
        <f t="shared" si="22"/>
        <v>-4.7306634171689903E-8</v>
      </c>
    </row>
    <row r="956" spans="2:11" x14ac:dyDescent="0.3">
      <c r="B956" s="10">
        <v>45217</v>
      </c>
      <c r="C956" s="11">
        <v>0.60468750000000004</v>
      </c>
      <c r="D956" s="1">
        <v>1415</v>
      </c>
      <c r="E956" s="4">
        <f t="shared" si="21"/>
        <v>3.2151783685526E-2</v>
      </c>
      <c r="F956" s="4">
        <f t="shared" si="23"/>
        <v>2.36713505053773E-6</v>
      </c>
      <c r="K956" s="9">
        <f t="shared" si="22"/>
        <v>-9.9961109997999807E-9</v>
      </c>
    </row>
    <row r="957" spans="2:11" x14ac:dyDescent="0.3">
      <c r="B957" s="10">
        <v>45217</v>
      </c>
      <c r="C957" s="11">
        <v>0.60504629629629603</v>
      </c>
      <c r="D957" s="1">
        <v>1348</v>
      </c>
      <c r="E957" s="4">
        <f t="shared" si="21"/>
        <v>3.0629402408543501E-2</v>
      </c>
      <c r="F957" s="4">
        <f t="shared" si="23"/>
        <v>2.1171545452860799E-6</v>
      </c>
      <c r="K957" s="9">
        <f t="shared" si="22"/>
        <v>-2.5997661625145002E-7</v>
      </c>
    </row>
    <row r="958" spans="2:11" x14ac:dyDescent="0.3">
      <c r="B958" s="10">
        <v>45217</v>
      </c>
      <c r="C958" s="11">
        <v>0.60539351851851897</v>
      </c>
      <c r="D958" s="1">
        <v>1336</v>
      </c>
      <c r="E958" s="4">
        <f t="shared" si="21"/>
        <v>3.03567371052034E-2</v>
      </c>
      <c r="F958" s="4">
        <f t="shared" si="23"/>
        <v>2.0723819174798198E-6</v>
      </c>
      <c r="K958" s="9">
        <f t="shared" si="22"/>
        <v>-3.0474924405770998E-7</v>
      </c>
    </row>
    <row r="959" spans="2:11" x14ac:dyDescent="0.3">
      <c r="B959" s="10">
        <v>45217</v>
      </c>
      <c r="C959" s="11">
        <v>0.60574074074074102</v>
      </c>
      <c r="D959" s="1">
        <v>1342</v>
      </c>
      <c r="E959" s="4">
        <f t="shared" si="21"/>
        <v>3.0493069756873398E-2</v>
      </c>
      <c r="F959" s="4">
        <f t="shared" si="23"/>
        <v>2.0947682313829498E-6</v>
      </c>
      <c r="K959" s="9">
        <f t="shared" si="22"/>
        <v>-2.8236293015458E-7</v>
      </c>
    </row>
    <row r="960" spans="2:11" x14ac:dyDescent="0.3">
      <c r="B960" s="10">
        <v>45217</v>
      </c>
      <c r="C960" s="11">
        <v>0.60608796296296297</v>
      </c>
      <c r="D960" s="1">
        <v>1368</v>
      </c>
      <c r="E960" s="4">
        <f t="shared" si="21"/>
        <v>3.1083844580777099E-2</v>
      </c>
      <c r="F960" s="4">
        <f t="shared" si="23"/>
        <v>2.19177559162986E-6</v>
      </c>
      <c r="K960" s="9">
        <f t="shared" si="22"/>
        <v>-1.8535556990767E-7</v>
      </c>
    </row>
    <row r="961" spans="2:11" x14ac:dyDescent="0.3">
      <c r="B961" s="10">
        <v>45217</v>
      </c>
      <c r="C961" s="11">
        <v>0.60643518518518502</v>
      </c>
      <c r="D961" s="1">
        <v>1407</v>
      </c>
      <c r="E961" s="4">
        <f t="shared" si="21"/>
        <v>3.1970006816632597E-2</v>
      </c>
      <c r="F961" s="4">
        <f t="shared" si="23"/>
        <v>2.3372866320002201E-6</v>
      </c>
      <c r="K961" s="9">
        <f t="shared" si="22"/>
        <v>-3.98445295373099E-8</v>
      </c>
    </row>
    <row r="962" spans="2:11" x14ac:dyDescent="0.3">
      <c r="B962" s="10">
        <v>45217</v>
      </c>
      <c r="C962" s="11">
        <v>0.60678240740740697</v>
      </c>
      <c r="D962" s="1">
        <v>1373</v>
      </c>
      <c r="E962" s="4">
        <f t="shared" si="21"/>
        <v>3.11974551238355E-2</v>
      </c>
      <c r="F962" s="4">
        <f t="shared" si="23"/>
        <v>2.2104308532157999E-6</v>
      </c>
      <c r="K962" s="9">
        <f t="shared" si="22"/>
        <v>-1.6670030832172999E-7</v>
      </c>
    </row>
    <row r="963" spans="2:11" x14ac:dyDescent="0.3">
      <c r="B963" s="10">
        <v>45217</v>
      </c>
      <c r="C963" s="11">
        <v>0.60712962962963002</v>
      </c>
      <c r="D963" s="1">
        <v>1415</v>
      </c>
      <c r="E963" s="4">
        <f t="shared" si="21"/>
        <v>3.2151783685526E-2</v>
      </c>
      <c r="F963" s="4">
        <f t="shared" si="23"/>
        <v>2.36713505053773E-6</v>
      </c>
      <c r="K963" s="9">
        <f t="shared" si="22"/>
        <v>-9.9961109997999807E-9</v>
      </c>
    </row>
    <row r="964" spans="2:11" x14ac:dyDescent="0.3">
      <c r="B964" s="10">
        <v>45217</v>
      </c>
      <c r="C964" s="11">
        <v>0.60747685185185196</v>
      </c>
      <c r="D964" s="1">
        <v>1423</v>
      </c>
      <c r="E964" s="4">
        <f t="shared" si="21"/>
        <v>3.2333560554419501E-2</v>
      </c>
      <c r="F964" s="4">
        <f t="shared" si="23"/>
        <v>2.39698346907524E-6</v>
      </c>
      <c r="K964" s="4">
        <f t="shared" si="22"/>
        <v>1.9852307537710001E-8</v>
      </c>
    </row>
    <row r="965" spans="2:11" x14ac:dyDescent="0.3">
      <c r="B965" s="10">
        <v>45217</v>
      </c>
      <c r="C965" s="11">
        <v>0.60782407407407402</v>
      </c>
      <c r="D965" s="1">
        <v>1487</v>
      </c>
      <c r="E965" s="4">
        <f t="shared" si="21"/>
        <v>3.37877755055669E-2</v>
      </c>
      <c r="F965" s="4">
        <f t="shared" si="23"/>
        <v>2.6357708173753099E-6</v>
      </c>
      <c r="K965" s="4">
        <f t="shared" si="22"/>
        <v>2.5863965583778002E-7</v>
      </c>
    </row>
    <row r="966" spans="2:11" x14ac:dyDescent="0.3">
      <c r="B966" s="10">
        <v>45217</v>
      </c>
      <c r="C966" s="11">
        <v>0.60817129629629596</v>
      </c>
      <c r="D966" s="1">
        <v>1491</v>
      </c>
      <c r="E966" s="4">
        <f t="shared" si="21"/>
        <v>3.3878663940013598E-2</v>
      </c>
      <c r="F966" s="4">
        <f t="shared" si="23"/>
        <v>2.6506950266440701E-6</v>
      </c>
      <c r="K966" s="4">
        <f t="shared" si="22"/>
        <v>2.7356386510653998E-7</v>
      </c>
    </row>
    <row r="967" spans="2:11" x14ac:dyDescent="0.3">
      <c r="B967" s="10">
        <v>45217</v>
      </c>
      <c r="C967" s="11">
        <v>0.60851851851851901</v>
      </c>
      <c r="D967" s="1">
        <v>1417</v>
      </c>
      <c r="E967" s="4">
        <f t="shared" si="21"/>
        <v>3.2197227902749398E-2</v>
      </c>
      <c r="F967" s="4">
        <f t="shared" si="23"/>
        <v>2.3745971551721002E-6</v>
      </c>
      <c r="K967" s="4">
        <f t="shared" si="22"/>
        <v>-2.5340063654298E-9</v>
      </c>
    </row>
    <row r="968" spans="2:11" x14ac:dyDescent="0.3">
      <c r="B968" s="10">
        <v>45217</v>
      </c>
      <c r="C968" s="11">
        <v>0.60886574074074096</v>
      </c>
      <c r="D968" s="1">
        <v>1419</v>
      </c>
      <c r="E968" s="4">
        <f t="shared" si="21"/>
        <v>3.2242672119972698E-2</v>
      </c>
      <c r="F968" s="4">
        <f t="shared" si="23"/>
        <v>2.3820592598064801E-6</v>
      </c>
      <c r="K968" s="4">
        <f t="shared" si="22"/>
        <v>4.9280982689501299E-9</v>
      </c>
    </row>
    <row r="969" spans="2:11" x14ac:dyDescent="0.3">
      <c r="B969" s="10">
        <v>45217</v>
      </c>
      <c r="C969" s="11">
        <v>0.60921296296296301</v>
      </c>
      <c r="D969" s="1">
        <v>1438</v>
      </c>
      <c r="E969" s="4">
        <f t="shared" si="21"/>
        <v>3.2674392183594601E-2</v>
      </c>
      <c r="F969" s="4">
        <f t="shared" si="23"/>
        <v>2.4529492538330701E-6</v>
      </c>
      <c r="K969" s="4">
        <f t="shared" si="22"/>
        <v>7.5818092295540106E-8</v>
      </c>
    </row>
    <row r="970" spans="2:11" x14ac:dyDescent="0.3">
      <c r="B970" s="10">
        <v>45217</v>
      </c>
      <c r="C970" s="11">
        <v>0.60956018518518496</v>
      </c>
      <c r="D970" s="1">
        <v>1450</v>
      </c>
      <c r="E970" s="4">
        <f t="shared" si="21"/>
        <v>3.29470574869348E-2</v>
      </c>
      <c r="F970" s="4">
        <f t="shared" si="23"/>
        <v>2.4977218816393302E-6</v>
      </c>
      <c r="K970" s="4">
        <f t="shared" si="22"/>
        <v>1.2059072010180001E-7</v>
      </c>
    </row>
    <row r="971" spans="2:11" x14ac:dyDescent="0.3">
      <c r="B971" s="10">
        <v>45217</v>
      </c>
      <c r="C971" s="11">
        <v>0.60990740740740701</v>
      </c>
      <c r="D971" s="1">
        <v>1489</v>
      </c>
      <c r="E971" s="4">
        <f t="shared" si="21"/>
        <v>3.3833219722790298E-2</v>
      </c>
      <c r="F971" s="4">
        <f t="shared" si="23"/>
        <v>2.6432329220096898E-6</v>
      </c>
      <c r="K971" s="4">
        <f t="shared" si="22"/>
        <v>2.6610176047216E-7</v>
      </c>
    </row>
    <row r="972" spans="2:11" x14ac:dyDescent="0.3">
      <c r="B972" s="10">
        <v>45217</v>
      </c>
      <c r="C972" s="11">
        <v>0.61025462962962995</v>
      </c>
      <c r="D972" s="1">
        <v>1452</v>
      </c>
      <c r="E972" s="4">
        <f t="shared" si="21"/>
        <v>3.29925017041581E-2</v>
      </c>
      <c r="F972" s="4">
        <f t="shared" si="23"/>
        <v>2.5051839862737101E-6</v>
      </c>
      <c r="K972" s="4">
        <f t="shared" si="22"/>
        <v>1.2805282473618001E-7</v>
      </c>
    </row>
    <row r="973" spans="2:11" x14ac:dyDescent="0.3">
      <c r="B973" s="10">
        <v>45217</v>
      </c>
      <c r="C973" s="11">
        <v>0.61060185185185201</v>
      </c>
      <c r="D973" s="1">
        <v>1499</v>
      </c>
      <c r="E973" s="4">
        <f t="shared" si="21"/>
        <v>3.4060440808907098E-2</v>
      </c>
      <c r="F973" s="4">
        <f t="shared" si="23"/>
        <v>2.6805434451815801E-6</v>
      </c>
      <c r="K973" s="4">
        <f t="shared" si="22"/>
        <v>3.0341228364404998E-7</v>
      </c>
    </row>
    <row r="974" spans="2:11" x14ac:dyDescent="0.3">
      <c r="B974" s="10">
        <v>45217</v>
      </c>
      <c r="C974" s="11">
        <v>0.61094907407407395</v>
      </c>
      <c r="D974" s="1">
        <v>1527</v>
      </c>
      <c r="E974" s="4">
        <f t="shared" si="21"/>
        <v>3.4696659850034103E-2</v>
      </c>
      <c r="F974" s="4">
        <f t="shared" si="23"/>
        <v>2.7850129100628601E-6</v>
      </c>
      <c r="K974" s="4">
        <f t="shared" si="22"/>
        <v>4.0788174852533E-7</v>
      </c>
    </row>
    <row r="975" spans="2:11" x14ac:dyDescent="0.3">
      <c r="B975" s="10">
        <v>45217</v>
      </c>
      <c r="C975" s="11">
        <v>0.611296296296296</v>
      </c>
      <c r="D975" s="1">
        <v>1533</v>
      </c>
      <c r="E975" s="4">
        <f t="shared" si="21"/>
        <v>3.4832992501704199E-2</v>
      </c>
      <c r="F975" s="4">
        <f t="shared" si="23"/>
        <v>2.8073992239659901E-6</v>
      </c>
      <c r="K975" s="4">
        <f t="shared" si="22"/>
        <v>4.3026806242845998E-7</v>
      </c>
    </row>
    <row r="976" spans="2:11" x14ac:dyDescent="0.3">
      <c r="B976" s="10">
        <v>45217</v>
      </c>
      <c r="C976" s="11">
        <v>0.61165509259259299</v>
      </c>
      <c r="D976" s="1">
        <v>1523</v>
      </c>
      <c r="E976" s="4">
        <f t="shared" si="21"/>
        <v>3.4605771415587398E-2</v>
      </c>
      <c r="F976" s="4">
        <f t="shared" si="23"/>
        <v>2.7700887007941002E-6</v>
      </c>
      <c r="K976" s="4">
        <f t="shared" si="22"/>
        <v>3.9295753925657E-7</v>
      </c>
    </row>
    <row r="977" spans="2:11" x14ac:dyDescent="0.3">
      <c r="B977" s="10">
        <v>45217</v>
      </c>
      <c r="C977" s="11">
        <v>0.61200231481481504</v>
      </c>
      <c r="D977" s="1">
        <v>1491</v>
      </c>
      <c r="E977" s="4">
        <f t="shared" si="21"/>
        <v>3.3878663940013598E-2</v>
      </c>
      <c r="F977" s="4">
        <f t="shared" si="23"/>
        <v>2.6506950266440701E-6</v>
      </c>
      <c r="K977" s="4">
        <f t="shared" si="22"/>
        <v>2.7356386510653998E-7</v>
      </c>
    </row>
    <row r="978" spans="2:11" x14ac:dyDescent="0.3">
      <c r="B978" s="10">
        <v>45217</v>
      </c>
      <c r="C978" s="11">
        <v>0.61234953703703698</v>
      </c>
      <c r="D978" s="1">
        <v>1460</v>
      </c>
      <c r="E978" s="4">
        <f t="shared" si="21"/>
        <v>3.3174278573051601E-2</v>
      </c>
      <c r="F978" s="4">
        <f t="shared" si="23"/>
        <v>2.5350324048112201E-6</v>
      </c>
      <c r="K978" s="4">
        <f t="shared" si="22"/>
        <v>1.5790124327368999E-7</v>
      </c>
    </row>
    <row r="979" spans="2:11" x14ac:dyDescent="0.3">
      <c r="B979" s="10">
        <v>45217</v>
      </c>
      <c r="C979" s="11">
        <v>0.61269675925925904</v>
      </c>
      <c r="D979" s="1">
        <v>1480</v>
      </c>
      <c r="E979" s="4">
        <f t="shared" si="21"/>
        <v>3.3628720745285202E-2</v>
      </c>
      <c r="F979" s="4">
        <f t="shared" si="23"/>
        <v>2.6096534511549901E-6</v>
      </c>
      <c r="K979" s="4">
        <f t="shared" si="22"/>
        <v>2.3252228961746E-7</v>
      </c>
    </row>
    <row r="980" spans="2:11" x14ac:dyDescent="0.3">
      <c r="B980" s="10">
        <v>45217</v>
      </c>
      <c r="C980" s="11">
        <v>0.61304398148148198</v>
      </c>
      <c r="D980" s="1">
        <v>1480</v>
      </c>
      <c r="E980" s="4">
        <f t="shared" si="21"/>
        <v>3.3628720745285202E-2</v>
      </c>
      <c r="F980" s="4">
        <f t="shared" si="23"/>
        <v>2.6096534511549901E-6</v>
      </c>
      <c r="K980" s="4">
        <f t="shared" si="22"/>
        <v>2.3252228961746E-7</v>
      </c>
    </row>
    <row r="981" spans="2:11" x14ac:dyDescent="0.3">
      <c r="B981" s="10">
        <v>45217</v>
      </c>
      <c r="C981" s="11">
        <v>0.61339120370370404</v>
      </c>
      <c r="D981" s="1">
        <v>1442</v>
      </c>
      <c r="E981" s="4">
        <f t="shared" si="21"/>
        <v>3.2765280618041397E-2</v>
      </c>
      <c r="F981" s="4">
        <f t="shared" si="23"/>
        <v>2.4678734631018198E-6</v>
      </c>
      <c r="K981" s="4">
        <f t="shared" si="22"/>
        <v>9.0742301564289802E-8</v>
      </c>
    </row>
    <row r="982" spans="2:11" x14ac:dyDescent="0.3">
      <c r="B982" s="10">
        <v>45217</v>
      </c>
      <c r="C982" s="11">
        <v>0.61373842592592598</v>
      </c>
      <c r="D982" s="1">
        <v>1399</v>
      </c>
      <c r="E982" s="4">
        <f t="shared" si="21"/>
        <v>3.1788229947739201E-2</v>
      </c>
      <c r="F982" s="4">
        <f t="shared" si="23"/>
        <v>2.3074382134627101E-6</v>
      </c>
      <c r="K982" s="4">
        <f t="shared" si="22"/>
        <v>-6.96929480748199E-8</v>
      </c>
    </row>
    <row r="983" spans="2:11" x14ac:dyDescent="0.3">
      <c r="B983" s="10">
        <v>45217</v>
      </c>
      <c r="C983" s="11">
        <v>0.61408564814814803</v>
      </c>
      <c r="D983" s="1">
        <v>1407</v>
      </c>
      <c r="E983" s="4">
        <f t="shared" si="21"/>
        <v>3.1970006816632597E-2</v>
      </c>
      <c r="F983" s="4">
        <f t="shared" si="23"/>
        <v>2.3372866320002201E-6</v>
      </c>
      <c r="K983" s="4">
        <f t="shared" si="22"/>
        <v>-3.98445295373099E-8</v>
      </c>
    </row>
    <row r="984" spans="2:11" x14ac:dyDescent="0.3">
      <c r="B984" s="10">
        <v>45217</v>
      </c>
      <c r="C984" s="11">
        <v>0.61443287037036998</v>
      </c>
      <c r="D984" s="1">
        <v>1438</v>
      </c>
      <c r="E984" s="4">
        <f t="shared" ref="E984:E1047" si="24">D984/1000/44.01</f>
        <v>3.2674392183594601E-2</v>
      </c>
      <c r="F984" s="4">
        <f t="shared" si="23"/>
        <v>2.4529492538330701E-6</v>
      </c>
      <c r="K984" s="4">
        <f t="shared" si="22"/>
        <v>7.5818092295540106E-8</v>
      </c>
    </row>
    <row r="985" spans="2:11" x14ac:dyDescent="0.3">
      <c r="B985" s="10">
        <v>45217</v>
      </c>
      <c r="C985" s="11">
        <v>0.61478009259259303</v>
      </c>
      <c r="D985" s="1">
        <v>1438</v>
      </c>
      <c r="E985" s="4">
        <f t="shared" si="24"/>
        <v>3.2674392183594601E-2</v>
      </c>
      <c r="F985" s="4">
        <f t="shared" si="23"/>
        <v>2.4529492538330701E-6</v>
      </c>
      <c r="K985" s="4">
        <f t="shared" ref="K985:K1048" si="25">F985-$F$1096</f>
        <v>7.5818092295540106E-8</v>
      </c>
    </row>
    <row r="986" spans="2:11" x14ac:dyDescent="0.3">
      <c r="B986" s="10">
        <v>45217</v>
      </c>
      <c r="C986" s="11">
        <v>0.61512731481481497</v>
      </c>
      <c r="D986" s="1">
        <v>1423</v>
      </c>
      <c r="E986" s="4">
        <f t="shared" si="24"/>
        <v>3.2333560554419501E-2</v>
      </c>
      <c r="F986" s="4">
        <f t="shared" ref="F986:F1049" si="26">(E986-$E$854)*0.00001/0.0609</f>
        <v>2.39698346907524E-6</v>
      </c>
      <c r="K986" s="4">
        <f t="shared" si="25"/>
        <v>1.9852307537710001E-8</v>
      </c>
    </row>
    <row r="987" spans="2:11" x14ac:dyDescent="0.3">
      <c r="B987" s="10">
        <v>45217</v>
      </c>
      <c r="C987" s="11">
        <v>0.61547453703703703</v>
      </c>
      <c r="D987" s="1">
        <v>1405</v>
      </c>
      <c r="E987" s="4">
        <f t="shared" si="24"/>
        <v>3.1924562599409199E-2</v>
      </c>
      <c r="F987" s="4">
        <f t="shared" si="26"/>
        <v>2.3298245273658401E-6</v>
      </c>
      <c r="K987" s="4">
        <f t="shared" si="25"/>
        <v>-4.7306634171689903E-8</v>
      </c>
    </row>
    <row r="988" spans="2:11" x14ac:dyDescent="0.3">
      <c r="B988" s="10">
        <v>45217</v>
      </c>
      <c r="C988" s="11">
        <v>0.61582175925925897</v>
      </c>
      <c r="D988" s="1">
        <v>1405</v>
      </c>
      <c r="E988" s="4">
        <f t="shared" si="24"/>
        <v>3.1924562599409199E-2</v>
      </c>
      <c r="F988" s="4">
        <f t="shared" si="26"/>
        <v>2.3298245273658401E-6</v>
      </c>
      <c r="K988" s="4">
        <f t="shared" si="25"/>
        <v>-4.7306634171689903E-8</v>
      </c>
    </row>
    <row r="989" spans="2:11" x14ac:dyDescent="0.3">
      <c r="B989" s="10">
        <v>45217</v>
      </c>
      <c r="C989" s="11">
        <v>0.61616898148148103</v>
      </c>
      <c r="D989" s="1">
        <v>1440</v>
      </c>
      <c r="E989" s="4">
        <f t="shared" si="24"/>
        <v>3.2719836400817999E-2</v>
      </c>
      <c r="F989" s="4">
        <f t="shared" si="26"/>
        <v>2.4604113584674399E-6</v>
      </c>
      <c r="K989" s="4">
        <f t="shared" si="25"/>
        <v>8.3280196929909905E-8</v>
      </c>
    </row>
    <row r="990" spans="2:11" x14ac:dyDescent="0.3">
      <c r="B990" s="10">
        <v>45217</v>
      </c>
      <c r="C990" s="11">
        <v>0.61651620370370397</v>
      </c>
      <c r="D990" s="1">
        <v>1448</v>
      </c>
      <c r="E990" s="4">
        <f t="shared" si="24"/>
        <v>3.2901613269711402E-2</v>
      </c>
      <c r="F990" s="4">
        <f t="shared" si="26"/>
        <v>2.4902597770049498E-6</v>
      </c>
      <c r="K990" s="4">
        <f t="shared" si="25"/>
        <v>1.1312861546742E-7</v>
      </c>
    </row>
    <row r="991" spans="2:11" x14ac:dyDescent="0.3">
      <c r="B991" s="10">
        <v>45217</v>
      </c>
      <c r="C991" s="11">
        <v>0.61686342592592602</v>
      </c>
      <c r="D991" s="1">
        <v>1411</v>
      </c>
      <c r="E991" s="4">
        <f t="shared" si="24"/>
        <v>3.2060895251079302E-2</v>
      </c>
      <c r="F991" s="4">
        <f t="shared" si="26"/>
        <v>2.3522108412689702E-6</v>
      </c>
      <c r="K991" s="4">
        <f t="shared" si="25"/>
        <v>-2.49203202685598E-8</v>
      </c>
    </row>
    <row r="992" spans="2:11" x14ac:dyDescent="0.3">
      <c r="B992" s="10">
        <v>45217</v>
      </c>
      <c r="C992" s="11">
        <v>0.61721064814814797</v>
      </c>
      <c r="D992" s="1">
        <v>1411</v>
      </c>
      <c r="E992" s="4">
        <f t="shared" si="24"/>
        <v>3.2060895251079302E-2</v>
      </c>
      <c r="F992" s="4">
        <f t="shared" si="26"/>
        <v>2.3522108412689702E-6</v>
      </c>
      <c r="K992" s="4">
        <f t="shared" si="25"/>
        <v>-2.49203202685598E-8</v>
      </c>
    </row>
    <row r="993" spans="2:11" x14ac:dyDescent="0.3">
      <c r="B993" s="10">
        <v>45217</v>
      </c>
      <c r="C993" s="11">
        <v>0.61755787037037002</v>
      </c>
      <c r="D993" s="1">
        <v>1464</v>
      </c>
      <c r="E993" s="4">
        <f t="shared" si="24"/>
        <v>3.3265167007498299E-2</v>
      </c>
      <c r="F993" s="4">
        <f t="shared" si="26"/>
        <v>2.5499566140799702E-6</v>
      </c>
      <c r="K993" s="4">
        <f t="shared" si="25"/>
        <v>1.7282545254243999E-7</v>
      </c>
    </row>
    <row r="994" spans="2:11" x14ac:dyDescent="0.3">
      <c r="B994" s="10">
        <v>45217</v>
      </c>
      <c r="C994" s="11">
        <v>0.61790509259259296</v>
      </c>
      <c r="D994" s="1">
        <v>1483</v>
      </c>
      <c r="E994" s="4">
        <f t="shared" si="24"/>
        <v>3.3696887071120202E-2</v>
      </c>
      <c r="F994" s="4">
        <f t="shared" si="26"/>
        <v>2.6208466081065602E-6</v>
      </c>
      <c r="K994" s="4">
        <f t="shared" si="25"/>
        <v>2.4371544656903002E-7</v>
      </c>
    </row>
    <row r="995" spans="2:11" x14ac:dyDescent="0.3">
      <c r="B995" s="10">
        <v>45217</v>
      </c>
      <c r="C995" s="11">
        <v>0.61825231481481502</v>
      </c>
      <c r="D995" s="1">
        <v>1505</v>
      </c>
      <c r="E995" s="4">
        <f t="shared" si="24"/>
        <v>3.4196773460577097E-2</v>
      </c>
      <c r="F995" s="4">
        <f t="shared" si="26"/>
        <v>2.7029297590847101E-6</v>
      </c>
      <c r="K995" s="4">
        <f t="shared" si="25"/>
        <v>3.2579859754718001E-7</v>
      </c>
    </row>
    <row r="996" spans="2:11" x14ac:dyDescent="0.3">
      <c r="B996" s="10">
        <v>45217</v>
      </c>
      <c r="C996" s="11">
        <v>0.618611111111111</v>
      </c>
      <c r="D996" s="1">
        <v>1513</v>
      </c>
      <c r="E996" s="4">
        <f t="shared" si="24"/>
        <v>3.4378550329470597E-2</v>
      </c>
      <c r="F996" s="4">
        <f t="shared" si="26"/>
        <v>2.7327781776222201E-6</v>
      </c>
      <c r="K996" s="4">
        <f t="shared" si="25"/>
        <v>3.5564701608469002E-7</v>
      </c>
    </row>
    <row r="997" spans="2:11" x14ac:dyDescent="0.3">
      <c r="B997" s="10">
        <v>45217</v>
      </c>
      <c r="C997" s="11">
        <v>0.61895833333333306</v>
      </c>
      <c r="D997" s="1">
        <v>1452</v>
      </c>
      <c r="E997" s="4">
        <f t="shared" si="24"/>
        <v>3.29925017041581E-2</v>
      </c>
      <c r="F997" s="4">
        <f t="shared" si="26"/>
        <v>2.5051839862737101E-6</v>
      </c>
      <c r="K997" s="4">
        <f t="shared" si="25"/>
        <v>1.2805282473618001E-7</v>
      </c>
    </row>
    <row r="998" spans="2:11" x14ac:dyDescent="0.3">
      <c r="B998" s="10">
        <v>45217</v>
      </c>
      <c r="C998" s="11">
        <v>0.619305555555556</v>
      </c>
      <c r="D998" s="1">
        <v>1458</v>
      </c>
      <c r="E998" s="4">
        <f t="shared" si="24"/>
        <v>3.3128834355828203E-2</v>
      </c>
      <c r="F998" s="4">
        <f t="shared" si="26"/>
        <v>2.5275703001768401E-6</v>
      </c>
      <c r="K998" s="4">
        <f t="shared" si="25"/>
        <v>1.5043913863930999E-7</v>
      </c>
    </row>
    <row r="999" spans="2:11" x14ac:dyDescent="0.3">
      <c r="B999" s="10">
        <v>45217</v>
      </c>
      <c r="C999" s="11">
        <v>0.61965277777777805</v>
      </c>
      <c r="D999" s="1">
        <v>1493</v>
      </c>
      <c r="E999" s="4">
        <f t="shared" si="24"/>
        <v>3.3924108157237003E-2</v>
      </c>
      <c r="F999" s="4">
        <f t="shared" si="26"/>
        <v>2.6581571312784399E-6</v>
      </c>
      <c r="K999" s="4">
        <f t="shared" si="25"/>
        <v>2.8102596974091E-7</v>
      </c>
    </row>
    <row r="1000" spans="2:11" x14ac:dyDescent="0.3">
      <c r="B1000" s="10">
        <v>45217</v>
      </c>
      <c r="C1000" s="11">
        <v>0.62</v>
      </c>
      <c r="D1000" s="1">
        <v>1497</v>
      </c>
      <c r="E1000" s="4">
        <f t="shared" si="24"/>
        <v>3.4014996591683701E-2</v>
      </c>
      <c r="F1000" s="4">
        <f t="shared" si="26"/>
        <v>2.6730813405472002E-6</v>
      </c>
      <c r="K1000" s="4">
        <f t="shared" si="25"/>
        <v>2.9595017900967001E-7</v>
      </c>
    </row>
    <row r="1001" spans="2:11" x14ac:dyDescent="0.3">
      <c r="B1001" s="10">
        <v>45217</v>
      </c>
      <c r="C1001" s="11">
        <v>0.62034722222222205</v>
      </c>
      <c r="D1001" s="1">
        <v>1464</v>
      </c>
      <c r="E1001" s="4">
        <f t="shared" si="24"/>
        <v>3.3265167007498299E-2</v>
      </c>
      <c r="F1001" s="4">
        <f t="shared" si="26"/>
        <v>2.5499566140799702E-6</v>
      </c>
      <c r="K1001" s="4">
        <f t="shared" si="25"/>
        <v>1.7282545254243999E-7</v>
      </c>
    </row>
    <row r="1002" spans="2:11" x14ac:dyDescent="0.3">
      <c r="B1002" s="10">
        <v>45217</v>
      </c>
      <c r="C1002" s="11">
        <v>0.62069444444444399</v>
      </c>
      <c r="D1002" s="1">
        <v>1458</v>
      </c>
      <c r="E1002" s="4">
        <f t="shared" si="24"/>
        <v>3.3128834355828203E-2</v>
      </c>
      <c r="F1002" s="4">
        <f t="shared" si="26"/>
        <v>2.5275703001768401E-6</v>
      </c>
      <c r="K1002" s="4">
        <f t="shared" si="25"/>
        <v>1.5043913863930999E-7</v>
      </c>
    </row>
    <row r="1003" spans="2:11" x14ac:dyDescent="0.3">
      <c r="B1003" s="10">
        <v>45217</v>
      </c>
      <c r="C1003" s="11">
        <v>0.62104166666666705</v>
      </c>
      <c r="D1003" s="1">
        <v>1474</v>
      </c>
      <c r="E1003" s="4">
        <f t="shared" si="24"/>
        <v>3.34923880936151E-2</v>
      </c>
      <c r="F1003" s="4">
        <f t="shared" si="26"/>
        <v>2.5872671372518601E-6</v>
      </c>
      <c r="K1003" s="4">
        <f t="shared" si="25"/>
        <v>2.1013597571433E-7</v>
      </c>
    </row>
    <row r="1004" spans="2:11" x14ac:dyDescent="0.3">
      <c r="B1004" s="10">
        <v>45217</v>
      </c>
      <c r="C1004" s="11">
        <v>0.62138888888888899</v>
      </c>
      <c r="D1004" s="1">
        <v>1493</v>
      </c>
      <c r="E1004" s="4">
        <f t="shared" si="24"/>
        <v>3.3924108157237003E-2</v>
      </c>
      <c r="F1004" s="4">
        <f t="shared" si="26"/>
        <v>2.6581571312784399E-6</v>
      </c>
      <c r="K1004" s="4">
        <f t="shared" si="25"/>
        <v>2.8102596974091E-7</v>
      </c>
    </row>
    <row r="1005" spans="2:11" x14ac:dyDescent="0.3">
      <c r="B1005" s="10">
        <v>45217</v>
      </c>
      <c r="C1005" s="11">
        <v>0.62173611111111104</v>
      </c>
      <c r="D1005" s="1">
        <v>1493</v>
      </c>
      <c r="E1005" s="4">
        <f t="shared" si="24"/>
        <v>3.3924108157237003E-2</v>
      </c>
      <c r="F1005" s="4">
        <f t="shared" si="26"/>
        <v>2.6581571312784399E-6</v>
      </c>
      <c r="K1005" s="4">
        <f t="shared" si="25"/>
        <v>2.8102596974091E-7</v>
      </c>
    </row>
    <row r="1006" spans="2:11" x14ac:dyDescent="0.3">
      <c r="B1006" s="10">
        <v>45217</v>
      </c>
      <c r="C1006" s="11">
        <v>0.62208333333333299</v>
      </c>
      <c r="D1006" s="1">
        <v>1464</v>
      </c>
      <c r="E1006" s="4">
        <f t="shared" si="24"/>
        <v>3.3265167007498299E-2</v>
      </c>
      <c r="F1006" s="4">
        <f t="shared" si="26"/>
        <v>2.5499566140799702E-6</v>
      </c>
      <c r="K1006" s="4">
        <f t="shared" si="25"/>
        <v>1.7282545254243999E-7</v>
      </c>
    </row>
    <row r="1007" spans="2:11" x14ac:dyDescent="0.3">
      <c r="B1007" s="10">
        <v>45217</v>
      </c>
      <c r="C1007" s="11">
        <v>0.62243055555555604</v>
      </c>
      <c r="D1007" s="1">
        <v>1507</v>
      </c>
      <c r="E1007" s="4">
        <f t="shared" si="24"/>
        <v>3.4242217677800502E-2</v>
      </c>
      <c r="F1007" s="4">
        <f t="shared" si="26"/>
        <v>2.71039186371909E-6</v>
      </c>
      <c r="K1007" s="4">
        <f t="shared" si="25"/>
        <v>3.3326070218155999E-7</v>
      </c>
    </row>
    <row r="1008" spans="2:11" x14ac:dyDescent="0.3">
      <c r="B1008" s="10">
        <v>45217</v>
      </c>
      <c r="C1008" s="11">
        <v>0.62277777777777799</v>
      </c>
      <c r="D1008" s="1">
        <v>1513</v>
      </c>
      <c r="E1008" s="4">
        <f t="shared" si="24"/>
        <v>3.4378550329470597E-2</v>
      </c>
      <c r="F1008" s="4">
        <f t="shared" si="26"/>
        <v>2.7327781776222201E-6</v>
      </c>
      <c r="K1008" s="4">
        <f t="shared" si="25"/>
        <v>3.5564701608469002E-7</v>
      </c>
    </row>
    <row r="1009" spans="2:11" x14ac:dyDescent="0.3">
      <c r="B1009" s="10">
        <v>45217</v>
      </c>
      <c r="C1009" s="11">
        <v>0.62312500000000004</v>
      </c>
      <c r="D1009" s="1">
        <v>1548</v>
      </c>
      <c r="E1009" s="4">
        <f t="shared" si="24"/>
        <v>3.51738241308793E-2</v>
      </c>
      <c r="F1009" s="4">
        <f t="shared" si="26"/>
        <v>2.8633650087238198E-6</v>
      </c>
      <c r="K1009" s="4">
        <f t="shared" si="25"/>
        <v>4.8623384718629003E-7</v>
      </c>
    </row>
    <row r="1010" spans="2:11" x14ac:dyDescent="0.3">
      <c r="B1010" s="10">
        <v>45217</v>
      </c>
      <c r="C1010" s="11">
        <v>0.62347222222222198</v>
      </c>
      <c r="D1010" s="1">
        <v>1595</v>
      </c>
      <c r="E1010" s="4">
        <f t="shared" si="24"/>
        <v>3.6241763235628298E-2</v>
      </c>
      <c r="F1010" s="4">
        <f t="shared" si="26"/>
        <v>3.0387244676316898E-6</v>
      </c>
      <c r="K1010" s="4">
        <f t="shared" si="25"/>
        <v>6.6159330609416001E-7</v>
      </c>
    </row>
    <row r="1011" spans="2:11" x14ac:dyDescent="0.3">
      <c r="B1011" s="10">
        <v>45217</v>
      </c>
      <c r="C1011" s="11">
        <v>0.62381944444444404</v>
      </c>
      <c r="D1011" s="1">
        <v>1554</v>
      </c>
      <c r="E1011" s="4">
        <f t="shared" si="24"/>
        <v>3.5310156782549403E-2</v>
      </c>
      <c r="F1011" s="4">
        <f t="shared" si="26"/>
        <v>2.88575132262696E-6</v>
      </c>
      <c r="K1011" s="4">
        <f t="shared" si="25"/>
        <v>5.0862016108943002E-7</v>
      </c>
    </row>
    <row r="1012" spans="2:11" x14ac:dyDescent="0.3">
      <c r="B1012" s="10">
        <v>45217</v>
      </c>
      <c r="C1012" s="11">
        <v>0.62416666666666698</v>
      </c>
      <c r="D1012" s="1">
        <v>1558</v>
      </c>
      <c r="E1012" s="4">
        <f t="shared" si="24"/>
        <v>3.5401045216996101E-2</v>
      </c>
      <c r="F1012" s="4">
        <f t="shared" si="26"/>
        <v>2.9006755318957101E-6</v>
      </c>
      <c r="K1012" s="4">
        <f t="shared" si="25"/>
        <v>5.2354437035818002E-7</v>
      </c>
    </row>
    <row r="1013" spans="2:11" x14ac:dyDescent="0.3">
      <c r="B1013" s="10">
        <v>45217</v>
      </c>
      <c r="C1013" s="11">
        <v>0.62451388888888903</v>
      </c>
      <c r="D1013" s="1">
        <v>1580</v>
      </c>
      <c r="E1013" s="4">
        <f t="shared" si="24"/>
        <v>3.59009316064531E-2</v>
      </c>
      <c r="F1013" s="4">
        <f t="shared" si="26"/>
        <v>2.9827586828738601E-6</v>
      </c>
      <c r="K1013" s="4">
        <f t="shared" si="25"/>
        <v>6.0562752133632995E-7</v>
      </c>
    </row>
    <row r="1014" spans="2:11" x14ac:dyDescent="0.3">
      <c r="B1014" s="10">
        <v>45217</v>
      </c>
      <c r="C1014" s="11">
        <v>0.62486111111111098</v>
      </c>
      <c r="D1014" s="1">
        <v>1607</v>
      </c>
      <c r="E1014" s="4">
        <f t="shared" si="24"/>
        <v>3.6514428538968399E-2</v>
      </c>
      <c r="F1014" s="4">
        <f t="shared" si="26"/>
        <v>3.08349709543796E-6</v>
      </c>
      <c r="K1014" s="4">
        <f t="shared" si="25"/>
        <v>7.0636593390043002E-7</v>
      </c>
    </row>
    <row r="1015" spans="2:11" x14ac:dyDescent="0.3">
      <c r="B1015" s="10">
        <v>45217</v>
      </c>
      <c r="C1015" s="11">
        <v>0.62520833333333303</v>
      </c>
      <c r="D1015" s="1">
        <v>1576</v>
      </c>
      <c r="E1015" s="4">
        <f t="shared" si="24"/>
        <v>3.5810043172006402E-2</v>
      </c>
      <c r="F1015" s="4">
        <f t="shared" si="26"/>
        <v>2.96783447360511E-6</v>
      </c>
      <c r="K1015" s="4">
        <f t="shared" si="25"/>
        <v>5.9070331206757995E-7</v>
      </c>
    </row>
    <row r="1016" spans="2:11" x14ac:dyDescent="0.3">
      <c r="B1016" s="10">
        <v>45217</v>
      </c>
      <c r="C1016" s="11">
        <v>0.62556712962963001</v>
      </c>
      <c r="D1016" s="1">
        <v>1535</v>
      </c>
      <c r="E1016" s="4">
        <f t="shared" si="24"/>
        <v>3.48784367189275E-2</v>
      </c>
      <c r="F1016" s="4">
        <f t="shared" si="26"/>
        <v>2.81486132860037E-6</v>
      </c>
      <c r="K1016" s="4">
        <f t="shared" si="25"/>
        <v>4.3773016706284001E-7</v>
      </c>
    </row>
    <row r="1017" spans="2:11" x14ac:dyDescent="0.3">
      <c r="B1017" s="10">
        <v>45217</v>
      </c>
      <c r="C1017" s="11">
        <v>0.62591435185185196</v>
      </c>
      <c r="D1017" s="1">
        <v>1538</v>
      </c>
      <c r="E1017" s="4">
        <f t="shared" si="24"/>
        <v>3.4946603044762603E-2</v>
      </c>
      <c r="F1017" s="4">
        <f t="shared" si="26"/>
        <v>2.8260544855519401E-6</v>
      </c>
      <c r="K1017" s="4">
        <f t="shared" si="25"/>
        <v>4.4892332401441E-7</v>
      </c>
    </row>
    <row r="1018" spans="2:11" x14ac:dyDescent="0.3">
      <c r="B1018" s="10">
        <v>45217</v>
      </c>
      <c r="C1018" s="11">
        <v>0.62626157407407401</v>
      </c>
      <c r="D1018" s="1">
        <v>1572</v>
      </c>
      <c r="E1018" s="4">
        <f t="shared" si="24"/>
        <v>3.57191547375596E-2</v>
      </c>
      <c r="F1018" s="4">
        <f t="shared" si="26"/>
        <v>2.9529102643363501E-6</v>
      </c>
      <c r="K1018" s="4">
        <f t="shared" si="25"/>
        <v>5.7577910279882E-7</v>
      </c>
    </row>
    <row r="1019" spans="2:11" x14ac:dyDescent="0.3">
      <c r="B1019" s="10">
        <v>45217</v>
      </c>
      <c r="C1019" s="11">
        <v>0.62660879629629596</v>
      </c>
      <c r="D1019" s="1">
        <v>1574</v>
      </c>
      <c r="E1019" s="4">
        <f t="shared" si="24"/>
        <v>3.5764598954782997E-2</v>
      </c>
      <c r="F1019" s="4">
        <f t="shared" si="26"/>
        <v>2.96037236897073E-6</v>
      </c>
      <c r="K1019" s="4">
        <f t="shared" si="25"/>
        <v>5.8324120743320003E-7</v>
      </c>
    </row>
    <row r="1020" spans="2:11" x14ac:dyDescent="0.3">
      <c r="B1020" s="10">
        <v>45217</v>
      </c>
      <c r="C1020" s="11">
        <v>0.62695601851851901</v>
      </c>
      <c r="D1020" s="1">
        <v>1564</v>
      </c>
      <c r="E1020" s="4">
        <f t="shared" si="24"/>
        <v>3.5537377868666203E-2</v>
      </c>
      <c r="F1020" s="4">
        <f t="shared" si="26"/>
        <v>2.9230618457988402E-6</v>
      </c>
      <c r="K1020" s="4">
        <f t="shared" si="25"/>
        <v>5.4593068426131005E-7</v>
      </c>
    </row>
    <row r="1021" spans="2:11" x14ac:dyDescent="0.3">
      <c r="B1021" s="10">
        <v>45217</v>
      </c>
      <c r="C1021" s="11">
        <v>0.62730324074074095</v>
      </c>
      <c r="D1021" s="1">
        <v>1538</v>
      </c>
      <c r="E1021" s="4">
        <f t="shared" si="24"/>
        <v>3.4946603044762603E-2</v>
      </c>
      <c r="F1021" s="4">
        <f t="shared" si="26"/>
        <v>2.8260544855519401E-6</v>
      </c>
      <c r="K1021" s="4">
        <f t="shared" si="25"/>
        <v>4.4892332401441E-7</v>
      </c>
    </row>
    <row r="1022" spans="2:11" x14ac:dyDescent="0.3">
      <c r="B1022" s="10">
        <v>45217</v>
      </c>
      <c r="C1022" s="11">
        <v>0.62765046296296301</v>
      </c>
      <c r="D1022" s="1">
        <v>1535</v>
      </c>
      <c r="E1022" s="4">
        <f t="shared" si="24"/>
        <v>3.48784367189275E-2</v>
      </c>
      <c r="F1022" s="4">
        <f t="shared" si="26"/>
        <v>2.81486132860037E-6</v>
      </c>
      <c r="K1022" s="4">
        <f t="shared" si="25"/>
        <v>4.3773016706284001E-7</v>
      </c>
    </row>
    <row r="1023" spans="2:11" x14ac:dyDescent="0.3">
      <c r="B1023" s="10">
        <v>45217</v>
      </c>
      <c r="C1023" s="11">
        <v>0.62799768518518495</v>
      </c>
      <c r="D1023" s="1">
        <v>1568</v>
      </c>
      <c r="E1023" s="4">
        <f t="shared" si="24"/>
        <v>3.5628266303112902E-2</v>
      </c>
      <c r="F1023" s="4">
        <f t="shared" si="26"/>
        <v>2.9379860550676E-6</v>
      </c>
      <c r="K1023" s="4">
        <f t="shared" si="25"/>
        <v>5.6085489353007E-7</v>
      </c>
    </row>
    <row r="1024" spans="2:11" x14ac:dyDescent="0.3">
      <c r="B1024" s="10">
        <v>45217</v>
      </c>
      <c r="C1024" s="11">
        <v>0.62834490740740701</v>
      </c>
      <c r="D1024" s="1">
        <v>1572</v>
      </c>
      <c r="E1024" s="4">
        <f t="shared" si="24"/>
        <v>3.57191547375596E-2</v>
      </c>
      <c r="F1024" s="4">
        <f t="shared" si="26"/>
        <v>2.9529102643363501E-6</v>
      </c>
      <c r="K1024" s="4">
        <f t="shared" si="25"/>
        <v>5.7577910279882E-7</v>
      </c>
    </row>
    <row r="1025" spans="2:11" x14ac:dyDescent="0.3">
      <c r="B1025" s="10">
        <v>45217</v>
      </c>
      <c r="C1025" s="11">
        <v>0.62869212962962995</v>
      </c>
      <c r="D1025" s="1">
        <v>1580</v>
      </c>
      <c r="E1025" s="4">
        <f t="shared" si="24"/>
        <v>3.59009316064531E-2</v>
      </c>
      <c r="F1025" s="4">
        <f t="shared" si="26"/>
        <v>2.9827586828738601E-6</v>
      </c>
      <c r="K1025" s="4">
        <f t="shared" si="25"/>
        <v>6.0562752133632995E-7</v>
      </c>
    </row>
    <row r="1026" spans="2:11" x14ac:dyDescent="0.3">
      <c r="B1026" s="10">
        <v>45217</v>
      </c>
      <c r="C1026" s="11">
        <v>0.629039351851852</v>
      </c>
      <c r="D1026" s="1">
        <v>1531</v>
      </c>
      <c r="E1026" s="4">
        <f t="shared" si="24"/>
        <v>3.4787548284480801E-2</v>
      </c>
      <c r="F1026" s="4">
        <f t="shared" si="26"/>
        <v>2.7999371193316199E-6</v>
      </c>
      <c r="K1026" s="4">
        <f t="shared" si="25"/>
        <v>4.2280595779409001E-7</v>
      </c>
    </row>
    <row r="1027" spans="2:11" x14ac:dyDescent="0.3">
      <c r="B1027" s="10">
        <v>45217</v>
      </c>
      <c r="C1027" s="11">
        <v>0.62938657407407395</v>
      </c>
      <c r="D1027" s="1">
        <v>1535</v>
      </c>
      <c r="E1027" s="4">
        <f t="shared" si="24"/>
        <v>3.48784367189275E-2</v>
      </c>
      <c r="F1027" s="4">
        <f t="shared" si="26"/>
        <v>2.81486132860037E-6</v>
      </c>
      <c r="K1027" s="4">
        <f t="shared" si="25"/>
        <v>4.3773016706284001E-7</v>
      </c>
    </row>
    <row r="1028" spans="2:11" x14ac:dyDescent="0.3">
      <c r="B1028" s="10">
        <v>45217</v>
      </c>
      <c r="C1028" s="11">
        <v>0.629733796296296</v>
      </c>
      <c r="D1028" s="1">
        <v>1564</v>
      </c>
      <c r="E1028" s="4">
        <f t="shared" si="24"/>
        <v>3.5537377868666203E-2</v>
      </c>
      <c r="F1028" s="4">
        <f t="shared" si="26"/>
        <v>2.9230618457988402E-6</v>
      </c>
      <c r="K1028" s="4">
        <f t="shared" si="25"/>
        <v>5.4593068426131005E-7</v>
      </c>
    </row>
    <row r="1029" spans="2:11" x14ac:dyDescent="0.3">
      <c r="B1029" s="10">
        <v>45217</v>
      </c>
      <c r="C1029" s="11">
        <v>0.63008101851851805</v>
      </c>
      <c r="D1029" s="1">
        <v>1566</v>
      </c>
      <c r="E1029" s="4">
        <f t="shared" si="24"/>
        <v>3.5582822085889601E-2</v>
      </c>
      <c r="F1029" s="4">
        <f t="shared" si="26"/>
        <v>2.9305239504332201E-6</v>
      </c>
      <c r="K1029" s="4">
        <f t="shared" si="25"/>
        <v>5.5339278889568997E-7</v>
      </c>
    </row>
    <row r="1030" spans="2:11" x14ac:dyDescent="0.3">
      <c r="B1030" s="10">
        <v>45217</v>
      </c>
      <c r="C1030" s="11">
        <v>0.630428240740741</v>
      </c>
      <c r="D1030" s="1">
        <v>1542</v>
      </c>
      <c r="E1030" s="4">
        <f t="shared" si="24"/>
        <v>3.5037491479209301E-2</v>
      </c>
      <c r="F1030" s="4">
        <f t="shared" si="26"/>
        <v>2.8409786948206898E-6</v>
      </c>
      <c r="K1030" s="4">
        <f t="shared" si="25"/>
        <v>4.6384753328316E-7</v>
      </c>
    </row>
    <row r="1031" spans="2:11" x14ac:dyDescent="0.3">
      <c r="B1031" s="10">
        <v>45217</v>
      </c>
      <c r="C1031" s="11">
        <v>0.63077546296296305</v>
      </c>
      <c r="D1031" s="1">
        <v>1525</v>
      </c>
      <c r="E1031" s="4">
        <f t="shared" si="24"/>
        <v>3.4651215632810699E-2</v>
      </c>
      <c r="F1031" s="4">
        <f t="shared" si="26"/>
        <v>2.7775508054284801E-6</v>
      </c>
      <c r="K1031" s="4">
        <f t="shared" si="25"/>
        <v>4.0041964389094997E-7</v>
      </c>
    </row>
    <row r="1032" spans="2:11" x14ac:dyDescent="0.3">
      <c r="B1032" s="10">
        <v>45217</v>
      </c>
      <c r="C1032" s="11">
        <v>0.631122685185185</v>
      </c>
      <c r="D1032" s="1">
        <v>1538</v>
      </c>
      <c r="E1032" s="4">
        <f t="shared" si="24"/>
        <v>3.4946603044762603E-2</v>
      </c>
      <c r="F1032" s="4">
        <f t="shared" si="26"/>
        <v>2.8260544855519401E-6</v>
      </c>
      <c r="K1032" s="4">
        <f t="shared" si="25"/>
        <v>4.4892332401441E-7</v>
      </c>
    </row>
    <row r="1033" spans="2:11" x14ac:dyDescent="0.3">
      <c r="B1033" s="10">
        <v>45217</v>
      </c>
      <c r="C1033" s="11">
        <v>0.63146990740740705</v>
      </c>
      <c r="D1033" s="1">
        <v>1564</v>
      </c>
      <c r="E1033" s="4">
        <f t="shared" si="24"/>
        <v>3.5537377868666203E-2</v>
      </c>
      <c r="F1033" s="4">
        <f t="shared" si="26"/>
        <v>2.9230618457988402E-6</v>
      </c>
      <c r="K1033" s="4">
        <f t="shared" si="25"/>
        <v>5.4593068426131005E-7</v>
      </c>
    </row>
    <row r="1034" spans="2:11" x14ac:dyDescent="0.3">
      <c r="B1034" s="10">
        <v>45217</v>
      </c>
      <c r="C1034" s="11">
        <v>0.63181712962962999</v>
      </c>
      <c r="D1034" s="1">
        <v>1568</v>
      </c>
      <c r="E1034" s="4">
        <f t="shared" si="24"/>
        <v>3.5628266303112902E-2</v>
      </c>
      <c r="F1034" s="4">
        <f t="shared" si="26"/>
        <v>2.9379860550676E-6</v>
      </c>
      <c r="K1034" s="4">
        <f t="shared" si="25"/>
        <v>5.6085489353007E-7</v>
      </c>
    </row>
    <row r="1035" spans="2:11" x14ac:dyDescent="0.3">
      <c r="B1035" s="10">
        <v>45217</v>
      </c>
      <c r="C1035" s="11">
        <v>0.63217592592592597</v>
      </c>
      <c r="D1035" s="1">
        <v>1566</v>
      </c>
      <c r="E1035" s="4">
        <f t="shared" si="24"/>
        <v>3.5582822085889601E-2</v>
      </c>
      <c r="F1035" s="4">
        <f t="shared" si="26"/>
        <v>2.9305239504332201E-6</v>
      </c>
      <c r="K1035" s="4">
        <f t="shared" si="25"/>
        <v>5.5339278889568997E-7</v>
      </c>
    </row>
    <row r="1036" spans="2:11" x14ac:dyDescent="0.3">
      <c r="B1036" s="10">
        <v>45217</v>
      </c>
      <c r="C1036" s="11">
        <v>0.63252314814814803</v>
      </c>
      <c r="D1036" s="1">
        <v>1564</v>
      </c>
      <c r="E1036" s="4">
        <f t="shared" si="24"/>
        <v>3.5537377868666203E-2</v>
      </c>
      <c r="F1036" s="4">
        <f t="shared" si="26"/>
        <v>2.9230618457988402E-6</v>
      </c>
      <c r="K1036" s="4">
        <f t="shared" si="25"/>
        <v>5.4593068426131005E-7</v>
      </c>
    </row>
    <row r="1037" spans="2:11" x14ac:dyDescent="0.3">
      <c r="B1037" s="10">
        <v>45217</v>
      </c>
      <c r="C1037" s="11">
        <v>0.63287037037036997</v>
      </c>
      <c r="D1037" s="1">
        <v>1525</v>
      </c>
      <c r="E1037" s="4">
        <f t="shared" si="24"/>
        <v>3.4651215632810699E-2</v>
      </c>
      <c r="F1037" s="4">
        <f t="shared" si="26"/>
        <v>2.7775508054284801E-6</v>
      </c>
      <c r="K1037" s="4">
        <f t="shared" si="25"/>
        <v>4.0041964389094997E-7</v>
      </c>
    </row>
    <row r="1038" spans="2:11" x14ac:dyDescent="0.3">
      <c r="B1038" s="10">
        <v>45217</v>
      </c>
      <c r="C1038" s="11">
        <v>0.63321759259259303</v>
      </c>
      <c r="D1038" s="1">
        <v>1554</v>
      </c>
      <c r="E1038" s="4">
        <f t="shared" si="24"/>
        <v>3.5310156782549403E-2</v>
      </c>
      <c r="F1038" s="4">
        <f t="shared" si="26"/>
        <v>2.88575132262696E-6</v>
      </c>
      <c r="K1038" s="4">
        <f t="shared" si="25"/>
        <v>5.0862016108943002E-7</v>
      </c>
    </row>
    <row r="1039" spans="2:11" x14ac:dyDescent="0.3">
      <c r="B1039" s="10">
        <v>45217</v>
      </c>
      <c r="C1039" s="11">
        <v>0.63356481481481497</v>
      </c>
      <c r="D1039" s="1">
        <v>1564</v>
      </c>
      <c r="E1039" s="4">
        <f t="shared" si="24"/>
        <v>3.5537377868666203E-2</v>
      </c>
      <c r="F1039" s="4">
        <f t="shared" si="26"/>
        <v>2.9230618457988402E-6</v>
      </c>
      <c r="K1039" s="4">
        <f t="shared" si="25"/>
        <v>5.4593068426131005E-7</v>
      </c>
    </row>
    <row r="1040" spans="2:11" x14ac:dyDescent="0.3">
      <c r="B1040" s="10">
        <v>45217</v>
      </c>
      <c r="C1040" s="11">
        <v>0.63391203703703702</v>
      </c>
      <c r="D1040" s="1">
        <v>1540</v>
      </c>
      <c r="E1040" s="4">
        <f t="shared" si="24"/>
        <v>3.4992047261985897E-2</v>
      </c>
      <c r="F1040" s="4">
        <f t="shared" si="26"/>
        <v>2.8335165901863099E-6</v>
      </c>
      <c r="K1040" s="4">
        <f t="shared" si="25"/>
        <v>4.5638542864878003E-7</v>
      </c>
    </row>
    <row r="1041" spans="2:11" x14ac:dyDescent="0.3">
      <c r="B1041" s="10">
        <v>45217</v>
      </c>
      <c r="C1041" s="11">
        <v>0.63425925925925897</v>
      </c>
      <c r="D1041" s="1">
        <v>1556</v>
      </c>
      <c r="E1041" s="4">
        <f t="shared" si="24"/>
        <v>3.53556009997728E-2</v>
      </c>
      <c r="F1041" s="4">
        <f t="shared" si="26"/>
        <v>2.8932134272613302E-6</v>
      </c>
      <c r="K1041" s="4">
        <f t="shared" si="25"/>
        <v>5.1608226572379999E-7</v>
      </c>
    </row>
    <row r="1042" spans="2:11" x14ac:dyDescent="0.3">
      <c r="B1042" s="10">
        <v>45217</v>
      </c>
      <c r="C1042" s="11">
        <v>0.63460648148148102</v>
      </c>
      <c r="D1042" s="1">
        <v>1564</v>
      </c>
      <c r="E1042" s="4">
        <f t="shared" si="24"/>
        <v>3.5537377868666203E-2</v>
      </c>
      <c r="F1042" s="4">
        <f t="shared" si="26"/>
        <v>2.9230618457988402E-6</v>
      </c>
      <c r="K1042" s="4">
        <f t="shared" si="25"/>
        <v>5.4593068426131005E-7</v>
      </c>
    </row>
    <row r="1043" spans="2:11" x14ac:dyDescent="0.3">
      <c r="B1043" s="10">
        <v>45217</v>
      </c>
      <c r="C1043" s="11">
        <v>0.63495370370370396</v>
      </c>
      <c r="D1043" s="1">
        <v>1591</v>
      </c>
      <c r="E1043" s="4">
        <f t="shared" si="24"/>
        <v>3.61508748011816E-2</v>
      </c>
      <c r="F1043" s="4">
        <f t="shared" si="26"/>
        <v>3.0238002583629401E-6</v>
      </c>
      <c r="K1043" s="4">
        <f t="shared" si="25"/>
        <v>6.4666909682541001E-7</v>
      </c>
    </row>
    <row r="1044" spans="2:11" x14ac:dyDescent="0.3">
      <c r="B1044" s="10">
        <v>45217</v>
      </c>
      <c r="C1044" s="11">
        <v>0.63530092592592602</v>
      </c>
      <c r="D1044" s="1">
        <v>1641</v>
      </c>
      <c r="E1044" s="4">
        <f t="shared" si="24"/>
        <v>3.72869802317655E-2</v>
      </c>
      <c r="F1044" s="4">
        <f t="shared" si="26"/>
        <v>3.21035287422237E-6</v>
      </c>
      <c r="K1044" s="4">
        <f t="shared" si="25"/>
        <v>8.3322171268484002E-7</v>
      </c>
    </row>
    <row r="1045" spans="2:11" x14ac:dyDescent="0.3">
      <c r="B1045" s="10">
        <v>45217</v>
      </c>
      <c r="C1045" s="11">
        <v>0.63564814814814796</v>
      </c>
      <c r="D1045" s="1">
        <v>1605</v>
      </c>
      <c r="E1045" s="4">
        <f t="shared" si="24"/>
        <v>3.6468984321745099E-2</v>
      </c>
      <c r="F1045" s="4">
        <f t="shared" si="26"/>
        <v>3.0760349908035801E-6</v>
      </c>
      <c r="K1045" s="4">
        <f t="shared" si="25"/>
        <v>6.9890382926604999E-7</v>
      </c>
    </row>
    <row r="1046" spans="2:11" x14ac:dyDescent="0.3">
      <c r="B1046" s="10">
        <v>45217</v>
      </c>
      <c r="C1046" s="11">
        <v>0.63599537037037002</v>
      </c>
      <c r="D1046" s="1">
        <v>1599</v>
      </c>
      <c r="E1046" s="4">
        <f t="shared" si="24"/>
        <v>3.6332651670075003E-2</v>
      </c>
      <c r="F1046" s="4">
        <f t="shared" si="26"/>
        <v>3.0536486769004501E-6</v>
      </c>
      <c r="K1046" s="4">
        <f t="shared" si="25"/>
        <v>6.7651751536291996E-7</v>
      </c>
    </row>
    <row r="1047" spans="2:11" x14ac:dyDescent="0.3">
      <c r="B1047" s="10">
        <v>45217</v>
      </c>
      <c r="C1047" s="11">
        <v>0.63634259259259296</v>
      </c>
      <c r="D1047" s="1">
        <v>1595</v>
      </c>
      <c r="E1047" s="4">
        <f t="shared" si="24"/>
        <v>3.6241763235628298E-2</v>
      </c>
      <c r="F1047" s="4">
        <f t="shared" si="26"/>
        <v>3.0387244676316898E-6</v>
      </c>
      <c r="K1047" s="4">
        <f t="shared" si="25"/>
        <v>6.6159330609416001E-7</v>
      </c>
    </row>
    <row r="1048" spans="2:11" x14ac:dyDescent="0.3">
      <c r="B1048" s="10">
        <v>45217</v>
      </c>
      <c r="C1048" s="11">
        <v>0.63668981481481501</v>
      </c>
      <c r="D1048" s="1">
        <v>1591</v>
      </c>
      <c r="E1048" s="4">
        <f t="shared" ref="E1048:E1095" si="27">D1048/1000/44.01</f>
        <v>3.61508748011816E-2</v>
      </c>
      <c r="F1048" s="4">
        <f t="shared" si="26"/>
        <v>3.0238002583629401E-6</v>
      </c>
      <c r="K1048" s="4">
        <f t="shared" si="25"/>
        <v>6.4666909682541001E-7</v>
      </c>
    </row>
    <row r="1049" spans="2:11" x14ac:dyDescent="0.3">
      <c r="B1049" s="10">
        <v>45217</v>
      </c>
      <c r="C1049" s="11">
        <v>0.63703703703703696</v>
      </c>
      <c r="D1049" s="1">
        <v>1546</v>
      </c>
      <c r="E1049" s="4">
        <f t="shared" si="27"/>
        <v>3.5128379913655999E-2</v>
      </c>
      <c r="F1049" s="4">
        <f t="shared" si="26"/>
        <v>2.8559029040894501E-6</v>
      </c>
      <c r="K1049" s="4">
        <f t="shared" ref="K1049:K1096" si="28">F1049-$F$1096</f>
        <v>4.7877174255191996E-7</v>
      </c>
    </row>
    <row r="1050" spans="2:11" x14ac:dyDescent="0.3">
      <c r="B1050" s="10">
        <v>45217</v>
      </c>
      <c r="C1050" s="11">
        <v>0.63738425925925901</v>
      </c>
      <c r="D1050" s="1">
        <v>1468</v>
      </c>
      <c r="E1050" s="4">
        <f t="shared" si="27"/>
        <v>3.3356055441944997E-2</v>
      </c>
      <c r="F1050" s="4">
        <f t="shared" ref="F1050:F1095" si="29">(E1050-$E$854)*0.00001/0.0609</f>
        <v>2.56488082334873E-6</v>
      </c>
      <c r="K1050" s="4">
        <f t="shared" si="28"/>
        <v>1.877496618112E-7</v>
      </c>
    </row>
    <row r="1051" spans="2:11" x14ac:dyDescent="0.3">
      <c r="B1051" s="10">
        <v>45217</v>
      </c>
      <c r="C1051" s="11">
        <v>0.63773148148148195</v>
      </c>
      <c r="D1051" s="1">
        <v>1515</v>
      </c>
      <c r="E1051" s="4">
        <f t="shared" si="27"/>
        <v>3.4423994546693898E-2</v>
      </c>
      <c r="F1051" s="4">
        <f t="shared" si="29"/>
        <v>2.7402402822566E-6</v>
      </c>
      <c r="K1051" s="4">
        <f t="shared" si="28"/>
        <v>3.6310912071907E-7</v>
      </c>
    </row>
    <row r="1052" spans="2:11" x14ac:dyDescent="0.3">
      <c r="B1052" s="10">
        <v>45217</v>
      </c>
      <c r="C1052" s="11">
        <v>0.63807870370370401</v>
      </c>
      <c r="D1052" s="1">
        <v>1546</v>
      </c>
      <c r="E1052" s="4">
        <f t="shared" si="27"/>
        <v>3.5128379913655999E-2</v>
      </c>
      <c r="F1052" s="4">
        <f t="shared" si="29"/>
        <v>2.8559029040894501E-6</v>
      </c>
      <c r="K1052" s="4">
        <f t="shared" si="28"/>
        <v>4.7877174255191996E-7</v>
      </c>
    </row>
    <row r="1053" spans="2:11" x14ac:dyDescent="0.3">
      <c r="B1053" s="10">
        <v>45217</v>
      </c>
      <c r="C1053" s="11">
        <v>0.63842592592592595</v>
      </c>
      <c r="D1053" s="1">
        <v>1507</v>
      </c>
      <c r="E1053" s="4">
        <f t="shared" si="27"/>
        <v>3.4242217677800502E-2</v>
      </c>
      <c r="F1053" s="4">
        <f t="shared" si="29"/>
        <v>2.71039186371909E-6</v>
      </c>
      <c r="K1053" s="4">
        <f t="shared" si="28"/>
        <v>3.3326070218155999E-7</v>
      </c>
    </row>
    <row r="1054" spans="2:11" x14ac:dyDescent="0.3">
      <c r="B1054" s="10">
        <v>45217</v>
      </c>
      <c r="C1054" s="11">
        <v>0.63877314814814801</v>
      </c>
      <c r="D1054" s="1">
        <v>1548</v>
      </c>
      <c r="E1054" s="4">
        <f t="shared" si="27"/>
        <v>3.51738241308793E-2</v>
      </c>
      <c r="F1054" s="4">
        <f t="shared" si="29"/>
        <v>2.8633650087238198E-6</v>
      </c>
      <c r="K1054" s="4">
        <f t="shared" si="28"/>
        <v>4.8623384718629003E-7</v>
      </c>
    </row>
    <row r="1055" spans="2:11" x14ac:dyDescent="0.3">
      <c r="B1055" s="10">
        <v>45217</v>
      </c>
      <c r="C1055" s="11">
        <v>0.63913194444444399</v>
      </c>
      <c r="D1055" s="1">
        <v>1509</v>
      </c>
      <c r="E1055" s="4">
        <f t="shared" si="27"/>
        <v>3.4287661895023899E-2</v>
      </c>
      <c r="F1055" s="4">
        <f t="shared" si="29"/>
        <v>2.7178539683534598E-6</v>
      </c>
      <c r="K1055" s="4">
        <f t="shared" si="28"/>
        <v>3.4072280681593001E-7</v>
      </c>
    </row>
    <row r="1056" spans="2:11" x14ac:dyDescent="0.3">
      <c r="B1056" s="10">
        <v>45217</v>
      </c>
      <c r="C1056" s="11">
        <v>0.63947916666666704</v>
      </c>
      <c r="D1056" s="1">
        <v>1507</v>
      </c>
      <c r="E1056" s="4">
        <f t="shared" si="27"/>
        <v>3.4242217677800502E-2</v>
      </c>
      <c r="F1056" s="4">
        <f t="shared" si="29"/>
        <v>2.71039186371909E-6</v>
      </c>
      <c r="K1056" s="4">
        <f t="shared" si="28"/>
        <v>3.3326070218155999E-7</v>
      </c>
    </row>
    <row r="1057" spans="2:11" x14ac:dyDescent="0.3">
      <c r="B1057" s="10">
        <v>45217</v>
      </c>
      <c r="C1057" s="11">
        <v>0.63982638888888899</v>
      </c>
      <c r="D1057" s="1">
        <v>1513</v>
      </c>
      <c r="E1057" s="4">
        <f t="shared" si="27"/>
        <v>3.4378550329470597E-2</v>
      </c>
      <c r="F1057" s="4">
        <f t="shared" si="29"/>
        <v>2.7327781776222201E-6</v>
      </c>
      <c r="K1057" s="4">
        <f t="shared" si="28"/>
        <v>3.5564701608469002E-7</v>
      </c>
    </row>
    <row r="1058" spans="2:11" x14ac:dyDescent="0.3">
      <c r="B1058" s="10">
        <v>45217</v>
      </c>
      <c r="C1058" s="11">
        <v>0.64017361111111104</v>
      </c>
      <c r="D1058" s="1">
        <v>1546</v>
      </c>
      <c r="E1058" s="4">
        <f t="shared" si="27"/>
        <v>3.5128379913655999E-2</v>
      </c>
      <c r="F1058" s="4">
        <f t="shared" si="29"/>
        <v>2.8559029040894501E-6</v>
      </c>
      <c r="K1058" s="4">
        <f t="shared" si="28"/>
        <v>4.7877174255191996E-7</v>
      </c>
    </row>
    <row r="1059" spans="2:11" x14ac:dyDescent="0.3">
      <c r="B1059" s="10">
        <v>45217</v>
      </c>
      <c r="C1059" s="11">
        <v>0.64052083333333298</v>
      </c>
      <c r="D1059" s="1">
        <v>1588</v>
      </c>
      <c r="E1059" s="4">
        <f t="shared" si="27"/>
        <v>3.6082708475346503E-2</v>
      </c>
      <c r="F1059" s="4">
        <f t="shared" si="29"/>
        <v>3.01260710141137E-6</v>
      </c>
      <c r="K1059" s="4">
        <f t="shared" si="28"/>
        <v>6.3547593987384001E-7</v>
      </c>
    </row>
    <row r="1060" spans="2:11" x14ac:dyDescent="0.3">
      <c r="B1060" s="10">
        <v>45217</v>
      </c>
      <c r="C1060" s="11">
        <v>0.64086805555555604</v>
      </c>
      <c r="D1060" s="1">
        <v>1556</v>
      </c>
      <c r="E1060" s="4">
        <f t="shared" si="27"/>
        <v>3.53556009997728E-2</v>
      </c>
      <c r="F1060" s="4">
        <f t="shared" si="29"/>
        <v>2.8932134272613302E-6</v>
      </c>
      <c r="K1060" s="4">
        <f t="shared" si="28"/>
        <v>5.1608226572379999E-7</v>
      </c>
    </row>
    <row r="1061" spans="2:11" x14ac:dyDescent="0.3">
      <c r="B1061" s="10">
        <v>45217</v>
      </c>
      <c r="C1061" s="11">
        <v>0.64121527777777798</v>
      </c>
      <c r="D1061" s="1">
        <v>1521</v>
      </c>
      <c r="E1061" s="4">
        <f t="shared" si="27"/>
        <v>3.4560327198364001E-2</v>
      </c>
      <c r="F1061" s="4">
        <f t="shared" si="29"/>
        <v>2.76262659615973E-6</v>
      </c>
      <c r="K1061" s="4">
        <f t="shared" si="28"/>
        <v>3.8549543462219997E-7</v>
      </c>
    </row>
    <row r="1062" spans="2:11" x14ac:dyDescent="0.3">
      <c r="B1062" s="10">
        <v>45217</v>
      </c>
      <c r="C1062" s="11">
        <v>0.64156250000000004</v>
      </c>
      <c r="D1062" s="1">
        <v>1542</v>
      </c>
      <c r="E1062" s="4">
        <f t="shared" si="27"/>
        <v>3.5037491479209301E-2</v>
      </c>
      <c r="F1062" s="4">
        <f t="shared" si="29"/>
        <v>2.8409786948206898E-6</v>
      </c>
      <c r="K1062" s="4">
        <f t="shared" si="28"/>
        <v>4.6384753328316E-7</v>
      </c>
    </row>
    <row r="1063" spans="2:11" x14ac:dyDescent="0.3">
      <c r="B1063" s="10">
        <v>45217</v>
      </c>
      <c r="C1063" s="11">
        <v>0.64190972222222198</v>
      </c>
      <c r="D1063" s="1">
        <v>1554</v>
      </c>
      <c r="E1063" s="4">
        <f t="shared" si="27"/>
        <v>3.5310156782549403E-2</v>
      </c>
      <c r="F1063" s="4">
        <f t="shared" si="29"/>
        <v>2.88575132262696E-6</v>
      </c>
      <c r="K1063" s="4">
        <f t="shared" si="28"/>
        <v>5.0862016108943002E-7</v>
      </c>
    </row>
    <row r="1064" spans="2:11" x14ac:dyDescent="0.3">
      <c r="B1064" s="10">
        <v>45217</v>
      </c>
      <c r="C1064" s="11">
        <v>0.64225694444444403</v>
      </c>
      <c r="D1064" s="1">
        <v>1558</v>
      </c>
      <c r="E1064" s="4">
        <f t="shared" si="27"/>
        <v>3.5401045216996101E-2</v>
      </c>
      <c r="F1064" s="4">
        <f t="shared" si="29"/>
        <v>2.9006755318957101E-6</v>
      </c>
      <c r="K1064" s="4">
        <f t="shared" si="28"/>
        <v>5.2354437035818002E-7</v>
      </c>
    </row>
    <row r="1065" spans="2:11" x14ac:dyDescent="0.3">
      <c r="B1065" s="10">
        <v>45217</v>
      </c>
      <c r="C1065" s="11">
        <v>0.64260416666666698</v>
      </c>
      <c r="D1065" s="1">
        <v>1481</v>
      </c>
      <c r="E1065" s="4">
        <f t="shared" si="27"/>
        <v>3.3651442853896797E-2</v>
      </c>
      <c r="F1065" s="4">
        <f t="shared" si="29"/>
        <v>2.6133845034721798E-6</v>
      </c>
      <c r="K1065" s="4">
        <f t="shared" si="28"/>
        <v>2.3625334193464999E-7</v>
      </c>
    </row>
    <row r="1066" spans="2:11" x14ac:dyDescent="0.3">
      <c r="B1066" s="10">
        <v>45217</v>
      </c>
      <c r="C1066" s="11">
        <v>0.64295138888888903</v>
      </c>
      <c r="D1066" s="1">
        <v>1489</v>
      </c>
      <c r="E1066" s="4">
        <f t="shared" si="27"/>
        <v>3.3833219722790298E-2</v>
      </c>
      <c r="F1066" s="4">
        <f t="shared" si="29"/>
        <v>2.6432329220096898E-6</v>
      </c>
      <c r="K1066" s="4">
        <f t="shared" si="28"/>
        <v>2.6610176047216E-7</v>
      </c>
    </row>
    <row r="1067" spans="2:11" x14ac:dyDescent="0.3">
      <c r="B1067" s="10">
        <v>45217</v>
      </c>
      <c r="C1067" s="11">
        <v>0.64329861111111097</v>
      </c>
      <c r="D1067" s="1">
        <v>1483</v>
      </c>
      <c r="E1067" s="4">
        <f t="shared" si="27"/>
        <v>3.3696887071120202E-2</v>
      </c>
      <c r="F1067" s="4">
        <f t="shared" si="29"/>
        <v>2.6208466081065602E-6</v>
      </c>
      <c r="K1067" s="4">
        <f t="shared" si="28"/>
        <v>2.4371544656903002E-7</v>
      </c>
    </row>
    <row r="1068" spans="2:11" x14ac:dyDescent="0.3">
      <c r="B1068" s="10">
        <v>45217</v>
      </c>
      <c r="C1068" s="11">
        <v>0.64364583333333303</v>
      </c>
      <c r="D1068" s="1">
        <v>1535</v>
      </c>
      <c r="E1068" s="4">
        <f t="shared" si="27"/>
        <v>3.48784367189275E-2</v>
      </c>
      <c r="F1068" s="4">
        <f t="shared" si="29"/>
        <v>2.81486132860037E-6</v>
      </c>
      <c r="K1068" s="4">
        <f t="shared" si="28"/>
        <v>4.3773016706284001E-7</v>
      </c>
    </row>
    <row r="1069" spans="2:11" x14ac:dyDescent="0.3">
      <c r="B1069" s="10">
        <v>45217</v>
      </c>
      <c r="C1069" s="11">
        <v>0.64399305555555597</v>
      </c>
      <c r="D1069" s="1">
        <v>1582</v>
      </c>
      <c r="E1069" s="4">
        <f t="shared" si="27"/>
        <v>3.5946375823676401E-2</v>
      </c>
      <c r="F1069" s="4">
        <f t="shared" si="29"/>
        <v>2.99022078750824E-6</v>
      </c>
      <c r="K1069" s="4">
        <f t="shared" si="28"/>
        <v>6.1308962597070998E-7</v>
      </c>
    </row>
    <row r="1070" spans="2:11" x14ac:dyDescent="0.3">
      <c r="B1070" s="10">
        <v>45217</v>
      </c>
      <c r="C1070" s="11">
        <v>0.64434027777777803</v>
      </c>
      <c r="D1070" s="1">
        <v>1546</v>
      </c>
      <c r="E1070" s="4">
        <f t="shared" si="27"/>
        <v>3.5128379913655999E-2</v>
      </c>
      <c r="F1070" s="4">
        <f t="shared" si="29"/>
        <v>2.8559029040894501E-6</v>
      </c>
      <c r="K1070" s="4">
        <f t="shared" si="28"/>
        <v>4.7877174255191996E-7</v>
      </c>
    </row>
    <row r="1071" spans="2:11" x14ac:dyDescent="0.3">
      <c r="B1071" s="10">
        <v>45217</v>
      </c>
      <c r="C1071" s="11">
        <v>0.64468749999999997</v>
      </c>
      <c r="D1071" s="1">
        <v>1546</v>
      </c>
      <c r="E1071" s="4">
        <f t="shared" si="27"/>
        <v>3.5128379913655999E-2</v>
      </c>
      <c r="F1071" s="4">
        <f t="shared" si="29"/>
        <v>2.8559029040894501E-6</v>
      </c>
      <c r="K1071" s="4">
        <f t="shared" si="28"/>
        <v>4.7877174255191996E-7</v>
      </c>
    </row>
    <row r="1072" spans="2:11" x14ac:dyDescent="0.3">
      <c r="B1072" s="10">
        <v>45217</v>
      </c>
      <c r="C1072" s="11">
        <v>0.64503472222222202</v>
      </c>
      <c r="D1072" s="1">
        <v>1531</v>
      </c>
      <c r="E1072" s="4">
        <f t="shared" si="27"/>
        <v>3.4787548284480801E-2</v>
      </c>
      <c r="F1072" s="4">
        <f t="shared" si="29"/>
        <v>2.7999371193316199E-6</v>
      </c>
      <c r="K1072" s="4">
        <f t="shared" si="28"/>
        <v>4.2280595779409001E-7</v>
      </c>
    </row>
    <row r="1073" spans="2:11" x14ac:dyDescent="0.3">
      <c r="B1073" s="10">
        <v>45217</v>
      </c>
      <c r="C1073" s="11">
        <v>0.64538194444444397</v>
      </c>
      <c r="D1073" s="1">
        <v>1554</v>
      </c>
      <c r="E1073" s="4">
        <f t="shared" si="27"/>
        <v>3.5310156782549403E-2</v>
      </c>
      <c r="F1073" s="4">
        <f t="shared" si="29"/>
        <v>2.88575132262696E-6</v>
      </c>
      <c r="K1073" s="4">
        <f t="shared" si="28"/>
        <v>5.0862016108943002E-7</v>
      </c>
    </row>
    <row r="1074" spans="2:11" x14ac:dyDescent="0.3">
      <c r="B1074" s="10">
        <v>45217</v>
      </c>
      <c r="C1074" s="11">
        <v>0.64572916666666702</v>
      </c>
      <c r="D1074" s="1">
        <v>1597</v>
      </c>
      <c r="E1074" s="4">
        <f t="shared" si="27"/>
        <v>3.6287207452851598E-2</v>
      </c>
      <c r="F1074" s="4">
        <f t="shared" si="29"/>
        <v>3.0461865722660701E-6</v>
      </c>
      <c r="K1074" s="4">
        <f t="shared" si="28"/>
        <v>6.6905541072854004E-7</v>
      </c>
    </row>
    <row r="1075" spans="2:11" x14ac:dyDescent="0.3">
      <c r="B1075" s="10">
        <v>45217</v>
      </c>
      <c r="C1075" s="11">
        <v>0.646087962962963</v>
      </c>
      <c r="D1075" s="1">
        <v>1556</v>
      </c>
      <c r="E1075" s="4">
        <f t="shared" si="27"/>
        <v>3.53556009997728E-2</v>
      </c>
      <c r="F1075" s="4">
        <f t="shared" si="29"/>
        <v>2.8932134272613302E-6</v>
      </c>
      <c r="K1075" s="4">
        <f t="shared" si="28"/>
        <v>5.1608226572379999E-7</v>
      </c>
    </row>
    <row r="1076" spans="2:11" x14ac:dyDescent="0.3">
      <c r="B1076" s="10">
        <v>45217</v>
      </c>
      <c r="C1076" s="11">
        <v>0.64643518518518495</v>
      </c>
      <c r="D1076" s="1">
        <v>1562</v>
      </c>
      <c r="E1076" s="4">
        <f t="shared" si="27"/>
        <v>3.5491933651442903E-2</v>
      </c>
      <c r="F1076" s="4">
        <f t="shared" si="29"/>
        <v>2.9155997411644598E-6</v>
      </c>
      <c r="K1076" s="4">
        <f t="shared" si="28"/>
        <v>5.3846857962693002E-7</v>
      </c>
    </row>
    <row r="1077" spans="2:11" x14ac:dyDescent="0.3">
      <c r="B1077" s="10">
        <v>45217</v>
      </c>
      <c r="C1077" s="11">
        <v>0.646782407407407</v>
      </c>
      <c r="D1077" s="1">
        <v>1546</v>
      </c>
      <c r="E1077" s="4">
        <f t="shared" si="27"/>
        <v>3.5128379913655999E-2</v>
      </c>
      <c r="F1077" s="4">
        <f t="shared" si="29"/>
        <v>2.8559029040894501E-6</v>
      </c>
      <c r="K1077" s="4">
        <f t="shared" si="28"/>
        <v>4.7877174255191996E-7</v>
      </c>
    </row>
    <row r="1078" spans="2:11" x14ac:dyDescent="0.3">
      <c r="B1078" s="10">
        <v>45217</v>
      </c>
      <c r="C1078" s="11">
        <v>0.64712962962963005</v>
      </c>
      <c r="D1078" s="1">
        <v>1550</v>
      </c>
      <c r="E1078" s="4">
        <f t="shared" si="27"/>
        <v>3.5219268348102697E-2</v>
      </c>
      <c r="F1078" s="4">
        <f t="shared" si="29"/>
        <v>2.8708271133582002E-6</v>
      </c>
      <c r="K1078" s="4">
        <f t="shared" si="28"/>
        <v>4.9369595182066996E-7</v>
      </c>
    </row>
    <row r="1079" spans="2:11" x14ac:dyDescent="0.3">
      <c r="B1079" s="10">
        <v>45217</v>
      </c>
      <c r="C1079" s="11">
        <v>0.647476851851852</v>
      </c>
      <c r="D1079" s="1">
        <v>1521</v>
      </c>
      <c r="E1079" s="4">
        <f t="shared" si="27"/>
        <v>3.4560327198364001E-2</v>
      </c>
      <c r="F1079" s="4">
        <f t="shared" si="29"/>
        <v>2.76262659615973E-6</v>
      </c>
      <c r="K1079" s="4">
        <f t="shared" si="28"/>
        <v>3.8549543462219997E-7</v>
      </c>
    </row>
    <row r="1080" spans="2:11" x14ac:dyDescent="0.3">
      <c r="B1080" s="10">
        <v>45217</v>
      </c>
      <c r="C1080" s="11">
        <v>0.64782407407407405</v>
      </c>
      <c r="D1080" s="1">
        <v>1505</v>
      </c>
      <c r="E1080" s="4">
        <f t="shared" si="27"/>
        <v>3.4196773460577097E-2</v>
      </c>
      <c r="F1080" s="4">
        <f t="shared" si="29"/>
        <v>2.7029297590847101E-6</v>
      </c>
      <c r="K1080" s="4">
        <f t="shared" si="28"/>
        <v>3.2579859754718001E-7</v>
      </c>
    </row>
    <row r="1081" spans="2:11" x14ac:dyDescent="0.3">
      <c r="B1081" s="10">
        <v>45217</v>
      </c>
      <c r="C1081" s="11">
        <v>0.648171296296296</v>
      </c>
      <c r="D1081" s="1">
        <v>1517</v>
      </c>
      <c r="E1081" s="4">
        <f t="shared" si="27"/>
        <v>3.4469438763917302E-2</v>
      </c>
      <c r="F1081" s="4">
        <f t="shared" si="29"/>
        <v>2.7477023868909702E-6</v>
      </c>
      <c r="K1081" s="4">
        <f t="shared" si="28"/>
        <v>3.7057122535344002E-7</v>
      </c>
    </row>
    <row r="1082" spans="2:11" x14ac:dyDescent="0.3">
      <c r="B1082" s="10">
        <v>45217</v>
      </c>
      <c r="C1082" s="11">
        <v>0.64851851851851805</v>
      </c>
      <c r="D1082" s="1">
        <v>1538</v>
      </c>
      <c r="E1082" s="4">
        <f t="shared" si="27"/>
        <v>3.4946603044762603E-2</v>
      </c>
      <c r="F1082" s="4">
        <f t="shared" si="29"/>
        <v>2.8260544855519401E-6</v>
      </c>
      <c r="K1082" s="4">
        <f t="shared" si="28"/>
        <v>4.4892332401441E-7</v>
      </c>
    </row>
    <row r="1083" spans="2:11" x14ac:dyDescent="0.3">
      <c r="B1083" s="10">
        <v>45217</v>
      </c>
      <c r="C1083" s="11">
        <v>0.64886574074074099</v>
      </c>
      <c r="D1083" s="1">
        <v>1493</v>
      </c>
      <c r="E1083" s="4">
        <f t="shared" si="27"/>
        <v>3.3924108157237003E-2</v>
      </c>
      <c r="F1083" s="4">
        <f t="shared" si="29"/>
        <v>2.6581571312784399E-6</v>
      </c>
      <c r="K1083" s="4">
        <f t="shared" si="28"/>
        <v>2.8102596974091E-7</v>
      </c>
    </row>
    <row r="1084" spans="2:11" x14ac:dyDescent="0.3">
      <c r="B1084" s="10">
        <v>45217</v>
      </c>
      <c r="C1084" s="11">
        <v>0.64921296296296305</v>
      </c>
      <c r="D1084" s="1">
        <v>1476</v>
      </c>
      <c r="E1084" s="4">
        <f t="shared" si="27"/>
        <v>3.35378323108384E-2</v>
      </c>
      <c r="F1084" s="4">
        <f t="shared" si="29"/>
        <v>2.59472924188624E-6</v>
      </c>
      <c r="K1084" s="4">
        <f t="shared" si="28"/>
        <v>2.1759808034871E-7</v>
      </c>
    </row>
    <row r="1085" spans="2:11" x14ac:dyDescent="0.3">
      <c r="B1085" s="10">
        <v>45217</v>
      </c>
      <c r="C1085" s="11">
        <v>0.64956018518518499</v>
      </c>
      <c r="D1085" s="1">
        <v>1460</v>
      </c>
      <c r="E1085" s="4">
        <f t="shared" si="27"/>
        <v>3.3174278573051601E-2</v>
      </c>
      <c r="F1085" s="4">
        <f t="shared" si="29"/>
        <v>2.5350324048112201E-6</v>
      </c>
      <c r="K1085" s="4">
        <f t="shared" si="28"/>
        <v>1.5790124327368999E-7</v>
      </c>
    </row>
    <row r="1086" spans="2:11" x14ac:dyDescent="0.3">
      <c r="B1086" s="10">
        <v>45217</v>
      </c>
      <c r="C1086" s="11">
        <v>0.64990740740740705</v>
      </c>
      <c r="D1086" s="1">
        <v>1464</v>
      </c>
      <c r="E1086" s="4">
        <f t="shared" si="27"/>
        <v>3.3265167007498299E-2</v>
      </c>
      <c r="F1086" s="4">
        <f t="shared" si="29"/>
        <v>2.5499566140799702E-6</v>
      </c>
      <c r="K1086" s="4">
        <f t="shared" si="28"/>
        <v>1.7282545254243999E-7</v>
      </c>
    </row>
    <row r="1087" spans="2:11" x14ac:dyDescent="0.3">
      <c r="B1087" s="10">
        <v>45217</v>
      </c>
      <c r="C1087" s="11">
        <v>0.65025462962962999</v>
      </c>
      <c r="D1087" s="1">
        <v>1533</v>
      </c>
      <c r="E1087" s="4">
        <f t="shared" si="27"/>
        <v>3.4832992501704199E-2</v>
      </c>
      <c r="F1087" s="4">
        <f t="shared" si="29"/>
        <v>2.8073992239659901E-6</v>
      </c>
      <c r="K1087" s="4">
        <f t="shared" si="28"/>
        <v>4.3026806242845998E-7</v>
      </c>
    </row>
    <row r="1088" spans="2:11" x14ac:dyDescent="0.3">
      <c r="B1088" s="10">
        <v>45217</v>
      </c>
      <c r="C1088" s="11">
        <v>0.65060185185185204</v>
      </c>
      <c r="D1088" s="1">
        <v>1538</v>
      </c>
      <c r="E1088" s="4">
        <f t="shared" si="27"/>
        <v>3.4946603044762603E-2</v>
      </c>
      <c r="F1088" s="4">
        <f t="shared" si="29"/>
        <v>2.8260544855519401E-6</v>
      </c>
      <c r="K1088" s="4">
        <f t="shared" si="28"/>
        <v>4.4892332401441E-7</v>
      </c>
    </row>
    <row r="1089" spans="2:11" x14ac:dyDescent="0.3">
      <c r="B1089" s="10">
        <v>45217</v>
      </c>
      <c r="C1089" s="11">
        <v>0.65094907407407399</v>
      </c>
      <c r="D1089" s="1">
        <v>1538</v>
      </c>
      <c r="E1089" s="4">
        <f t="shared" si="27"/>
        <v>3.4946603044762603E-2</v>
      </c>
      <c r="F1089" s="4">
        <f t="shared" si="29"/>
        <v>2.8260544855519401E-6</v>
      </c>
      <c r="K1089" s="4">
        <f t="shared" si="28"/>
        <v>4.4892332401441E-7</v>
      </c>
    </row>
    <row r="1090" spans="2:11" x14ac:dyDescent="0.3">
      <c r="B1090" s="10">
        <v>45217</v>
      </c>
      <c r="C1090" s="11">
        <v>0.65129629629629604</v>
      </c>
      <c r="D1090" s="1">
        <v>1535</v>
      </c>
      <c r="E1090" s="4">
        <f t="shared" si="27"/>
        <v>3.48784367189275E-2</v>
      </c>
      <c r="F1090" s="4">
        <f t="shared" si="29"/>
        <v>2.81486132860037E-6</v>
      </c>
      <c r="K1090" s="4">
        <f t="shared" si="28"/>
        <v>4.3773016706284001E-7</v>
      </c>
    </row>
    <row r="1091" spans="2:11" x14ac:dyDescent="0.3">
      <c r="B1091" s="10">
        <v>45217</v>
      </c>
      <c r="C1091" s="11">
        <v>0.65164351851851898</v>
      </c>
      <c r="D1091" s="1">
        <v>1556</v>
      </c>
      <c r="E1091" s="4">
        <f t="shared" si="27"/>
        <v>3.53556009997728E-2</v>
      </c>
      <c r="F1091" s="4">
        <f t="shared" si="29"/>
        <v>2.8932134272613302E-6</v>
      </c>
      <c r="K1091" s="4">
        <f t="shared" si="28"/>
        <v>5.1608226572379999E-7</v>
      </c>
    </row>
    <row r="1092" spans="2:11" x14ac:dyDescent="0.3">
      <c r="B1092" s="10">
        <v>45217</v>
      </c>
      <c r="C1092" s="11">
        <v>0.65199074074074104</v>
      </c>
      <c r="D1092" s="1">
        <v>1591</v>
      </c>
      <c r="E1092" s="4">
        <f t="shared" si="27"/>
        <v>3.61508748011816E-2</v>
      </c>
      <c r="F1092" s="4">
        <f t="shared" si="29"/>
        <v>3.0238002583629401E-6</v>
      </c>
      <c r="K1092" s="4">
        <f t="shared" si="28"/>
        <v>6.4666909682541001E-7</v>
      </c>
    </row>
    <row r="1093" spans="2:11" x14ac:dyDescent="0.3">
      <c r="B1093" s="10">
        <v>45217</v>
      </c>
      <c r="C1093" s="11">
        <v>0.65233796296296298</v>
      </c>
      <c r="D1093" s="1">
        <v>1613</v>
      </c>
      <c r="E1093" s="4">
        <f t="shared" si="27"/>
        <v>3.6650761190638502E-2</v>
      </c>
      <c r="F1093" s="4">
        <f t="shared" si="29"/>
        <v>3.1058834093410901E-6</v>
      </c>
      <c r="K1093" s="4">
        <f t="shared" si="28"/>
        <v>7.2875224780356005E-7</v>
      </c>
    </row>
    <row r="1094" spans="2:11" x14ac:dyDescent="0.3">
      <c r="B1094" s="10">
        <v>45217</v>
      </c>
      <c r="C1094" s="11">
        <v>0.65269675925925896</v>
      </c>
      <c r="D1094" s="1">
        <v>1572</v>
      </c>
      <c r="E1094" s="4">
        <f t="shared" si="27"/>
        <v>3.57191547375596E-2</v>
      </c>
      <c r="F1094" s="4">
        <f t="shared" si="29"/>
        <v>2.9529102643363501E-6</v>
      </c>
      <c r="K1094" s="4">
        <f t="shared" si="28"/>
        <v>5.7577910279882E-7</v>
      </c>
    </row>
    <row r="1095" spans="2:11" x14ac:dyDescent="0.3">
      <c r="B1095" s="10">
        <v>45217</v>
      </c>
      <c r="C1095" s="11">
        <v>0.65304398148148102</v>
      </c>
      <c r="D1095" s="1">
        <v>1568</v>
      </c>
      <c r="E1095" s="4">
        <f t="shared" si="27"/>
        <v>3.5628266303112902E-2</v>
      </c>
      <c r="F1095" s="4">
        <f t="shared" si="29"/>
        <v>2.9379860550676E-6</v>
      </c>
      <c r="G1095" s="4">
        <f>STDEV(F856:F1095)</f>
        <v>5.1598972479492899E-7</v>
      </c>
      <c r="K1095" s="4">
        <f t="shared" si="28"/>
        <v>5.6085489353007E-7</v>
      </c>
    </row>
    <row r="1096" spans="2:11" x14ac:dyDescent="0.3">
      <c r="E1096" s="4">
        <f>AVERAGE(E856:E1095)</f>
        <v>3.2212660001514799E-2</v>
      </c>
      <c r="F1096" s="12">
        <f>AVERAGE(F856:F1095)</f>
        <v>2.37713116153753E-6</v>
      </c>
      <c r="G1096" s="4">
        <f>AVERAGE(F866:F1095)</f>
        <v>2.4381385983304899E-6</v>
      </c>
      <c r="H1096" s="4">
        <f>AVERAGE(F876:F1095)</f>
        <v>2.4784730435483799E-6</v>
      </c>
      <c r="K1096" s="4">
        <f t="shared" si="28"/>
        <v>0</v>
      </c>
    </row>
    <row r="1097" spans="2:11" x14ac:dyDescent="0.3">
      <c r="E1097" s="4" t="s">
        <v>2491</v>
      </c>
      <c r="F1097" s="4">
        <v>6.0900000000000003E-2</v>
      </c>
      <c r="G1097" s="4">
        <v>6.0900000000000003E-2</v>
      </c>
      <c r="H1097" s="4">
        <v>6.0900000000000003E-2</v>
      </c>
    </row>
    <row r="1098" spans="2:11" x14ac:dyDescent="0.3">
      <c r="E1098" s="4" t="s">
        <v>2485</v>
      </c>
      <c r="F1098" s="4">
        <f>F1096*F1097</f>
        <v>1.4476728773763501E-7</v>
      </c>
      <c r="G1098" s="4">
        <f>G1096*G1097</f>
        <v>1.48482640638327E-7</v>
      </c>
      <c r="H1098" s="4">
        <f>H1096*H1097</f>
        <v>1.5093900835209601E-7</v>
      </c>
    </row>
    <row r="1099" spans="2:11" x14ac:dyDescent="0.3">
      <c r="D1099" s="4" t="s">
        <v>2477</v>
      </c>
      <c r="E1099" s="9">
        <f>STDEV(E856:E1095)/AVERAGE(E856:E1095)</f>
        <v>9.7551007083964594E-2</v>
      </c>
    </row>
    <row r="1100" spans="2:11" x14ac:dyDescent="0.3">
      <c r="B1100" s="4" t="s">
        <v>2500</v>
      </c>
    </row>
    <row r="1101" spans="2:11" ht="16" x14ac:dyDescent="0.4">
      <c r="E1101" s="4" t="s">
        <v>2493</v>
      </c>
      <c r="F1101" s="4">
        <v>3.3952654870000002E-6</v>
      </c>
    </row>
    <row r="1102" spans="2:11" ht="16" x14ac:dyDescent="0.4">
      <c r="B1102" s="4" t="s">
        <v>2507</v>
      </c>
      <c r="E1102" s="4" t="s">
        <v>2475</v>
      </c>
      <c r="F1102" s="4">
        <v>6.157521601E-4</v>
      </c>
    </row>
    <row r="1103" spans="2:11" ht="16" x14ac:dyDescent="0.4">
      <c r="E1103" s="4" t="s">
        <v>2494</v>
      </c>
      <c r="F1103" s="4">
        <f>F1101*F1102</f>
        <v>2.09064205773323E-9</v>
      </c>
    </row>
    <row r="1104" spans="2:11" ht="16" x14ac:dyDescent="0.4">
      <c r="E1104" s="4" t="s">
        <v>2495</v>
      </c>
      <c r="F1104" s="4">
        <f>3*F1103</f>
        <v>6.2719261731996901E-9</v>
      </c>
    </row>
    <row r="1106" spans="5:8" ht="16" x14ac:dyDescent="0.4">
      <c r="E1106" s="4" t="s">
        <v>2496</v>
      </c>
      <c r="F1106" s="4">
        <f>F1104/F1098</f>
        <v>4.3324194790237698E-2</v>
      </c>
      <c r="G1106" s="4">
        <f>F1104/G1098</f>
        <v>4.2240130874805798E-2</v>
      </c>
      <c r="H1106" s="4">
        <f>F1104/H1098</f>
        <v>4.1552718821162099E-2</v>
      </c>
    </row>
  </sheetData>
  <mergeCells count="8">
    <mergeCell ref="B855:D855"/>
    <mergeCell ref="G491:I493"/>
    <mergeCell ref="G855:I857"/>
    <mergeCell ref="B3:D3"/>
    <mergeCell ref="B126:D126"/>
    <mergeCell ref="B368:D368"/>
    <mergeCell ref="B491:D491"/>
    <mergeCell ref="B733:D733"/>
  </mergeCells>
  <phoneticPr fontId="1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1106"/>
  <sheetViews>
    <sheetView workbookViewId="0">
      <pane ySplit="2" topLeftCell="A1082" activePane="bottomLeft" state="frozen"/>
      <selection pane="bottomLeft" activeCell="E1100" sqref="E1100"/>
    </sheetView>
  </sheetViews>
  <sheetFormatPr defaultColWidth="8.90625" defaultRowHeight="14" x14ac:dyDescent="0.3"/>
  <cols>
    <col min="1" max="1" width="8.90625" style="4"/>
    <col min="2" max="2" width="11.36328125" style="4" customWidth="1"/>
    <col min="3" max="3" width="14.54296875" style="4" customWidth="1"/>
    <col min="4" max="4" width="21.90625" style="4" customWidth="1"/>
    <col min="5" max="5" width="23.1796875" style="4" customWidth="1"/>
    <col min="6" max="6" width="17.90625" style="4" customWidth="1"/>
    <col min="7" max="7" width="45.54296875" style="4" customWidth="1"/>
    <col min="8" max="8" width="14.36328125" style="4"/>
    <col min="9" max="9" width="11.81640625" style="4"/>
    <col min="10" max="10" width="10.6328125" style="5"/>
    <col min="11" max="11" width="15.54296875" style="5"/>
    <col min="12" max="16384" width="8.90625" style="5"/>
  </cols>
  <sheetData>
    <row r="1" spans="2:5" s="4" customFormat="1" x14ac:dyDescent="0.3">
      <c r="C1" s="6"/>
    </row>
    <row r="2" spans="2:5" s="4" customFormat="1" ht="14" customHeight="1" x14ac:dyDescent="0.3">
      <c r="B2" s="7" t="s">
        <v>2454</v>
      </c>
      <c r="C2" s="8" t="s">
        <v>2455</v>
      </c>
      <c r="D2" s="7" t="s">
        <v>2456</v>
      </c>
      <c r="E2" s="9" t="s">
        <v>2457</v>
      </c>
    </row>
    <row r="3" spans="2:5" s="4" customFormat="1" x14ac:dyDescent="0.3">
      <c r="B3" s="35" t="s">
        <v>2458</v>
      </c>
      <c r="C3" s="36"/>
      <c r="D3" s="35"/>
      <c r="E3" s="1"/>
    </row>
    <row r="4" spans="2:5" x14ac:dyDescent="0.3">
      <c r="B4" s="10">
        <v>45217</v>
      </c>
      <c r="C4" s="11">
        <v>0.65965277777777798</v>
      </c>
      <c r="D4" s="1">
        <v>965</v>
      </c>
      <c r="E4" s="4">
        <f>D4/1000/44.01</f>
        <v>2.1926834810270399E-2</v>
      </c>
    </row>
    <row r="5" spans="2:5" x14ac:dyDescent="0.3">
      <c r="B5" s="10">
        <v>45217</v>
      </c>
      <c r="C5" s="11">
        <v>0.66</v>
      </c>
      <c r="D5" s="1">
        <v>963</v>
      </c>
      <c r="E5" s="4">
        <f t="shared" ref="E5:E68" si="0">D5/1000/44.01</f>
        <v>2.1881390593047001E-2</v>
      </c>
    </row>
    <row r="6" spans="2:5" x14ac:dyDescent="0.3">
      <c r="B6" s="10">
        <v>45217</v>
      </c>
      <c r="C6" s="11">
        <v>0.66034722222222197</v>
      </c>
      <c r="D6" s="1">
        <v>1034</v>
      </c>
      <c r="E6" s="4">
        <f t="shared" si="0"/>
        <v>2.3494660304476299E-2</v>
      </c>
    </row>
    <row r="7" spans="2:5" x14ac:dyDescent="0.3">
      <c r="B7" s="10">
        <v>45217</v>
      </c>
      <c r="C7" s="11">
        <v>0.66069444444444403</v>
      </c>
      <c r="D7" s="1">
        <v>1043</v>
      </c>
      <c r="E7" s="4">
        <f t="shared" si="0"/>
        <v>2.3699159281981401E-2</v>
      </c>
    </row>
    <row r="8" spans="2:5" x14ac:dyDescent="0.3">
      <c r="B8" s="10">
        <v>45217</v>
      </c>
      <c r="C8" s="11">
        <v>0.66104166666666697</v>
      </c>
      <c r="D8" s="1">
        <v>1012</v>
      </c>
      <c r="E8" s="4">
        <f t="shared" si="0"/>
        <v>2.29947739150193E-2</v>
      </c>
    </row>
    <row r="9" spans="2:5" x14ac:dyDescent="0.3">
      <c r="B9" s="10">
        <v>45217</v>
      </c>
      <c r="C9" s="11">
        <v>0.66138888888888903</v>
      </c>
      <c r="D9" s="1">
        <v>1006</v>
      </c>
      <c r="E9" s="4">
        <f t="shared" si="0"/>
        <v>2.28584412633492E-2</v>
      </c>
    </row>
    <row r="10" spans="2:5" x14ac:dyDescent="0.3">
      <c r="B10" s="10">
        <v>45217</v>
      </c>
      <c r="C10" s="11">
        <v>0.66173611111111097</v>
      </c>
      <c r="D10" s="1">
        <v>1020</v>
      </c>
      <c r="E10" s="4">
        <f t="shared" si="0"/>
        <v>2.3176550783912699E-2</v>
      </c>
    </row>
    <row r="11" spans="2:5" x14ac:dyDescent="0.3">
      <c r="B11" s="10">
        <v>45217</v>
      </c>
      <c r="C11" s="11">
        <v>0.66208333333333302</v>
      </c>
      <c r="D11" s="1">
        <v>1038</v>
      </c>
      <c r="E11" s="4">
        <f t="shared" si="0"/>
        <v>2.3585548738923E-2</v>
      </c>
    </row>
    <row r="12" spans="2:5" x14ac:dyDescent="0.3">
      <c r="B12" s="10">
        <v>45217</v>
      </c>
      <c r="C12" s="11">
        <v>0.66243055555555597</v>
      </c>
      <c r="D12" s="1">
        <v>1041</v>
      </c>
      <c r="E12" s="4">
        <f t="shared" si="0"/>
        <v>2.3653715064758E-2</v>
      </c>
    </row>
    <row r="13" spans="2:5" x14ac:dyDescent="0.3">
      <c r="B13" s="10">
        <v>45217</v>
      </c>
      <c r="C13" s="11">
        <v>0.66277777777777802</v>
      </c>
      <c r="D13" s="1">
        <v>961</v>
      </c>
      <c r="E13" s="4">
        <f t="shared" si="0"/>
        <v>2.18359463758237E-2</v>
      </c>
    </row>
    <row r="14" spans="2:5" x14ac:dyDescent="0.3">
      <c r="B14" s="10">
        <v>45217</v>
      </c>
      <c r="C14" s="11">
        <v>0.66312499999999996</v>
      </c>
      <c r="D14" s="1">
        <v>959</v>
      </c>
      <c r="E14" s="4">
        <f t="shared" si="0"/>
        <v>2.1790502158600299E-2</v>
      </c>
    </row>
    <row r="15" spans="2:5" x14ac:dyDescent="0.3">
      <c r="B15" s="10">
        <v>45217</v>
      </c>
      <c r="C15" s="11">
        <v>0.66347222222222202</v>
      </c>
      <c r="D15" s="1">
        <v>985</v>
      </c>
      <c r="E15" s="4">
        <f t="shared" si="0"/>
        <v>2.2381276982504E-2</v>
      </c>
    </row>
    <row r="16" spans="2:5" x14ac:dyDescent="0.3">
      <c r="B16" s="10">
        <v>45217</v>
      </c>
      <c r="C16" s="11">
        <v>0.66381944444444396</v>
      </c>
      <c r="D16" s="1">
        <v>994</v>
      </c>
      <c r="E16" s="4">
        <f t="shared" si="0"/>
        <v>2.2585775960009099E-2</v>
      </c>
    </row>
    <row r="17" spans="2:5" x14ac:dyDescent="0.3">
      <c r="B17" s="10">
        <v>45217</v>
      </c>
      <c r="C17" s="11">
        <v>0.66416666666666702</v>
      </c>
      <c r="D17" s="1">
        <v>1004</v>
      </c>
      <c r="E17" s="4">
        <f t="shared" si="0"/>
        <v>2.28129970461259E-2</v>
      </c>
    </row>
    <row r="18" spans="2:5" x14ac:dyDescent="0.3">
      <c r="B18" s="10">
        <v>45217</v>
      </c>
      <c r="C18" s="11">
        <v>0.66451388888888896</v>
      </c>
      <c r="D18" s="1">
        <v>996</v>
      </c>
      <c r="E18" s="4">
        <f t="shared" si="0"/>
        <v>2.2631220177232399E-2</v>
      </c>
    </row>
    <row r="19" spans="2:5" x14ac:dyDescent="0.3">
      <c r="B19" s="10">
        <v>45217</v>
      </c>
      <c r="C19" s="11">
        <v>0.66486111111111101</v>
      </c>
      <c r="D19" s="1">
        <v>1000</v>
      </c>
      <c r="E19" s="4">
        <f t="shared" si="0"/>
        <v>2.2722108611679202E-2</v>
      </c>
    </row>
    <row r="20" spans="2:5" x14ac:dyDescent="0.3">
      <c r="B20" s="10">
        <v>45217</v>
      </c>
      <c r="C20" s="11">
        <v>0.66520833333333296</v>
      </c>
      <c r="D20" s="1">
        <v>1038</v>
      </c>
      <c r="E20" s="4">
        <f t="shared" si="0"/>
        <v>2.3585548738923E-2</v>
      </c>
    </row>
    <row r="21" spans="2:5" x14ac:dyDescent="0.3">
      <c r="B21" s="10">
        <v>45217</v>
      </c>
      <c r="C21" s="11">
        <v>0.66555555555555601</v>
      </c>
      <c r="D21" s="1">
        <v>1118</v>
      </c>
      <c r="E21" s="4">
        <f t="shared" si="0"/>
        <v>2.54033174278573E-2</v>
      </c>
    </row>
    <row r="22" spans="2:5" x14ac:dyDescent="0.3">
      <c r="B22" s="10">
        <v>45217</v>
      </c>
      <c r="C22" s="11">
        <v>0.66590277777777795</v>
      </c>
      <c r="D22" s="1">
        <v>1201</v>
      </c>
      <c r="E22" s="4">
        <f t="shared" si="0"/>
        <v>2.7289252442626699E-2</v>
      </c>
    </row>
    <row r="23" spans="2:5" x14ac:dyDescent="0.3">
      <c r="B23" s="10">
        <v>45217</v>
      </c>
      <c r="C23" s="11">
        <v>0.66626157407407405</v>
      </c>
      <c r="D23" s="1">
        <v>1199</v>
      </c>
      <c r="E23" s="4">
        <f t="shared" si="0"/>
        <v>2.7243808225403301E-2</v>
      </c>
    </row>
    <row r="24" spans="2:5" x14ac:dyDescent="0.3">
      <c r="B24" s="10">
        <v>45217</v>
      </c>
      <c r="C24" s="11">
        <v>0.66660879629629599</v>
      </c>
      <c r="D24" s="1">
        <v>1193</v>
      </c>
      <c r="E24" s="4">
        <f t="shared" si="0"/>
        <v>2.7107475573733199E-2</v>
      </c>
    </row>
    <row r="25" spans="2:5" x14ac:dyDescent="0.3">
      <c r="B25" s="10">
        <v>45217</v>
      </c>
      <c r="C25" s="11">
        <v>0.66695601851851805</v>
      </c>
      <c r="D25" s="1">
        <v>1220</v>
      </c>
      <c r="E25" s="4">
        <f t="shared" si="0"/>
        <v>2.7720972506248599E-2</v>
      </c>
    </row>
    <row r="26" spans="2:5" x14ac:dyDescent="0.3">
      <c r="B26" s="10">
        <v>45217</v>
      </c>
      <c r="C26" s="11">
        <v>0.66730324074074099</v>
      </c>
      <c r="D26" s="1">
        <v>1299</v>
      </c>
      <c r="E26" s="4">
        <f t="shared" si="0"/>
        <v>2.9516019086571199E-2</v>
      </c>
    </row>
    <row r="27" spans="2:5" x14ac:dyDescent="0.3">
      <c r="B27" s="10">
        <v>45217</v>
      </c>
      <c r="C27" s="11">
        <v>0.66765046296296304</v>
      </c>
      <c r="D27" s="1">
        <v>1344</v>
      </c>
      <c r="E27" s="4">
        <f t="shared" si="0"/>
        <v>3.05385139740968E-2</v>
      </c>
    </row>
    <row r="28" spans="2:5" x14ac:dyDescent="0.3">
      <c r="B28" s="10">
        <v>45217</v>
      </c>
      <c r="C28" s="11">
        <v>0.66799768518518499</v>
      </c>
      <c r="D28" s="1">
        <v>1261</v>
      </c>
      <c r="E28" s="4">
        <f t="shared" si="0"/>
        <v>2.86525789593274E-2</v>
      </c>
    </row>
    <row r="29" spans="2:5" x14ac:dyDescent="0.3">
      <c r="B29" s="10">
        <v>45217</v>
      </c>
      <c r="C29" s="11">
        <v>0.66834490740740704</v>
      </c>
      <c r="D29" s="1">
        <v>1012</v>
      </c>
      <c r="E29" s="4">
        <f t="shared" si="0"/>
        <v>2.29947739150193E-2</v>
      </c>
    </row>
    <row r="30" spans="2:5" x14ac:dyDescent="0.3">
      <c r="B30" s="10">
        <v>45217</v>
      </c>
      <c r="C30" s="11">
        <v>0.66869212962962998</v>
      </c>
      <c r="D30" s="1">
        <v>1000</v>
      </c>
      <c r="E30" s="4">
        <f t="shared" si="0"/>
        <v>2.2722108611679202E-2</v>
      </c>
    </row>
    <row r="31" spans="2:5" x14ac:dyDescent="0.3">
      <c r="B31" s="10">
        <v>45217</v>
      </c>
      <c r="C31" s="11">
        <v>0.66903935185185204</v>
      </c>
      <c r="D31" s="1">
        <v>996</v>
      </c>
      <c r="E31" s="4">
        <f t="shared" si="0"/>
        <v>2.2631220177232399E-2</v>
      </c>
    </row>
    <row r="32" spans="2:5" x14ac:dyDescent="0.3">
      <c r="B32" s="10">
        <v>45217</v>
      </c>
      <c r="C32" s="11">
        <v>0.66938657407407398</v>
      </c>
      <c r="D32" s="1">
        <v>1000</v>
      </c>
      <c r="E32" s="4">
        <f t="shared" si="0"/>
        <v>2.2722108611679202E-2</v>
      </c>
    </row>
    <row r="33" spans="2:5" x14ac:dyDescent="0.3">
      <c r="B33" s="10">
        <v>45217</v>
      </c>
      <c r="C33" s="11">
        <v>0.66973379629629604</v>
      </c>
      <c r="D33" s="1">
        <v>955</v>
      </c>
      <c r="E33" s="4">
        <f t="shared" si="0"/>
        <v>2.1699613724153601E-2</v>
      </c>
    </row>
    <row r="34" spans="2:5" x14ac:dyDescent="0.3">
      <c r="B34" s="10">
        <v>45217</v>
      </c>
      <c r="C34" s="11">
        <v>0.67008101851851898</v>
      </c>
      <c r="D34" s="1">
        <v>992</v>
      </c>
      <c r="E34" s="4">
        <f t="shared" si="0"/>
        <v>2.2540331742785701E-2</v>
      </c>
    </row>
    <row r="35" spans="2:5" x14ac:dyDescent="0.3">
      <c r="B35" s="10">
        <v>45217</v>
      </c>
      <c r="C35" s="11">
        <v>0.67042824074074103</v>
      </c>
      <c r="D35" s="1">
        <v>1051</v>
      </c>
      <c r="E35" s="4">
        <f t="shared" si="0"/>
        <v>2.3880936150874801E-2</v>
      </c>
    </row>
    <row r="36" spans="2:5" x14ac:dyDescent="0.3">
      <c r="B36" s="10">
        <v>45217</v>
      </c>
      <c r="C36" s="11">
        <v>0.67077546296296298</v>
      </c>
      <c r="D36" s="1">
        <v>1012</v>
      </c>
      <c r="E36" s="4">
        <f t="shared" si="0"/>
        <v>2.29947739150193E-2</v>
      </c>
    </row>
    <row r="37" spans="2:5" x14ac:dyDescent="0.3">
      <c r="B37" s="10">
        <v>45217</v>
      </c>
      <c r="C37" s="11">
        <v>0.67112268518518503</v>
      </c>
      <c r="D37" s="1">
        <v>1012</v>
      </c>
      <c r="E37" s="4">
        <f t="shared" si="0"/>
        <v>2.29947739150193E-2</v>
      </c>
    </row>
    <row r="38" spans="2:5" x14ac:dyDescent="0.3">
      <c r="B38" s="10">
        <v>45217</v>
      </c>
      <c r="C38" s="11">
        <v>0.67146990740740697</v>
      </c>
      <c r="D38" s="1">
        <v>971</v>
      </c>
      <c r="E38" s="4">
        <f t="shared" si="0"/>
        <v>2.2063167461940501E-2</v>
      </c>
    </row>
    <row r="39" spans="2:5" x14ac:dyDescent="0.3">
      <c r="B39" s="10">
        <v>45217</v>
      </c>
      <c r="C39" s="11">
        <v>0.67181712962963003</v>
      </c>
      <c r="D39" s="1">
        <v>1175</v>
      </c>
      <c r="E39" s="4">
        <f t="shared" si="0"/>
        <v>2.6698477618723002E-2</v>
      </c>
    </row>
    <row r="40" spans="2:5" x14ac:dyDescent="0.3">
      <c r="B40" s="10">
        <v>45217</v>
      </c>
      <c r="C40" s="11">
        <v>0.67216435185185197</v>
      </c>
      <c r="D40" s="1">
        <v>1250</v>
      </c>
      <c r="E40" s="4">
        <f t="shared" si="0"/>
        <v>2.8402635764599001E-2</v>
      </c>
    </row>
    <row r="41" spans="2:5" x14ac:dyDescent="0.3">
      <c r="B41" s="10">
        <v>45217</v>
      </c>
      <c r="C41" s="11">
        <v>0.67251157407407403</v>
      </c>
      <c r="D41" s="1">
        <v>1244</v>
      </c>
      <c r="E41" s="4">
        <f t="shared" si="0"/>
        <v>2.8266303112928898E-2</v>
      </c>
    </row>
    <row r="42" spans="2:5" x14ac:dyDescent="0.3">
      <c r="B42" s="10">
        <v>45217</v>
      </c>
      <c r="C42" s="11">
        <v>0.67285879629629597</v>
      </c>
      <c r="D42" s="1">
        <v>1185</v>
      </c>
      <c r="E42" s="4">
        <f t="shared" si="0"/>
        <v>2.6925698704839799E-2</v>
      </c>
    </row>
    <row r="43" spans="2:5" x14ac:dyDescent="0.3">
      <c r="B43" s="10">
        <v>45217</v>
      </c>
      <c r="C43" s="11">
        <v>0.67321759259259295</v>
      </c>
      <c r="D43" s="1">
        <v>1165</v>
      </c>
      <c r="E43" s="4">
        <f t="shared" si="0"/>
        <v>2.6471256532606201E-2</v>
      </c>
    </row>
    <row r="44" spans="2:5" x14ac:dyDescent="0.3">
      <c r="B44" s="10">
        <v>45217</v>
      </c>
      <c r="C44" s="11">
        <v>0.673564814814815</v>
      </c>
      <c r="D44" s="1">
        <v>1079</v>
      </c>
      <c r="E44" s="4">
        <f t="shared" si="0"/>
        <v>2.4517155192001799E-2</v>
      </c>
    </row>
    <row r="45" spans="2:5" x14ac:dyDescent="0.3">
      <c r="B45" s="10">
        <v>45217</v>
      </c>
      <c r="C45" s="11">
        <v>0.67391203703703695</v>
      </c>
      <c r="D45" s="1">
        <v>1063</v>
      </c>
      <c r="E45" s="4">
        <f t="shared" si="0"/>
        <v>2.4153601454214999E-2</v>
      </c>
    </row>
    <row r="46" spans="2:5" x14ac:dyDescent="0.3">
      <c r="B46" s="10">
        <v>45217</v>
      </c>
      <c r="C46" s="11">
        <v>0.674259259259259</v>
      </c>
      <c r="D46" s="1">
        <v>979</v>
      </c>
      <c r="E46" s="4">
        <f t="shared" si="0"/>
        <v>2.2244944330833901E-2</v>
      </c>
    </row>
    <row r="47" spans="2:5" x14ac:dyDescent="0.3">
      <c r="B47" s="10">
        <v>45217</v>
      </c>
      <c r="C47" s="11">
        <v>0.67460648148148195</v>
      </c>
      <c r="D47" s="1">
        <v>1018</v>
      </c>
      <c r="E47" s="4">
        <f t="shared" si="0"/>
        <v>2.3131106566689399E-2</v>
      </c>
    </row>
    <row r="48" spans="2:5" x14ac:dyDescent="0.3">
      <c r="B48" s="10">
        <v>45217</v>
      </c>
      <c r="C48" s="11">
        <v>0.674953703703704</v>
      </c>
      <c r="D48" s="1">
        <v>981</v>
      </c>
      <c r="E48" s="4">
        <f t="shared" si="0"/>
        <v>2.2290388548057299E-2</v>
      </c>
    </row>
    <row r="49" spans="2:5" x14ac:dyDescent="0.3">
      <c r="B49" s="10">
        <v>45217</v>
      </c>
      <c r="C49" s="11">
        <v>0.67530092592592605</v>
      </c>
      <c r="D49" s="1">
        <v>939</v>
      </c>
      <c r="E49" s="4">
        <f t="shared" si="0"/>
        <v>2.1336059986366701E-2</v>
      </c>
    </row>
    <row r="50" spans="2:5" x14ac:dyDescent="0.3">
      <c r="B50" s="10">
        <v>45217</v>
      </c>
      <c r="C50" s="11">
        <v>0.675648148148148</v>
      </c>
      <c r="D50" s="1">
        <v>920</v>
      </c>
      <c r="E50" s="4">
        <f t="shared" si="0"/>
        <v>2.0904339922744802E-2</v>
      </c>
    </row>
    <row r="51" spans="2:5" x14ac:dyDescent="0.3">
      <c r="B51" s="10">
        <v>45217</v>
      </c>
      <c r="C51" s="11">
        <v>0.67599537037037005</v>
      </c>
      <c r="D51" s="1">
        <v>1246</v>
      </c>
      <c r="E51" s="4">
        <f t="shared" si="0"/>
        <v>2.8311747330152199E-2</v>
      </c>
    </row>
    <row r="52" spans="2:5" x14ac:dyDescent="0.3">
      <c r="B52" s="10">
        <v>45217</v>
      </c>
      <c r="C52" s="11">
        <v>0.67634259259259299</v>
      </c>
      <c r="D52" s="1">
        <v>1407</v>
      </c>
      <c r="E52" s="4">
        <f t="shared" si="0"/>
        <v>3.1970006816632597E-2</v>
      </c>
    </row>
    <row r="53" spans="2:5" x14ac:dyDescent="0.3">
      <c r="B53" s="10">
        <v>45217</v>
      </c>
      <c r="C53" s="11">
        <v>0.67668981481481505</v>
      </c>
      <c r="D53" s="1">
        <v>1373</v>
      </c>
      <c r="E53" s="4">
        <f t="shared" si="0"/>
        <v>3.11974551238355E-2</v>
      </c>
    </row>
    <row r="54" spans="2:5" x14ac:dyDescent="0.3">
      <c r="B54" s="10">
        <v>45217</v>
      </c>
      <c r="C54" s="11">
        <v>0.67703703703703699</v>
      </c>
      <c r="D54" s="1">
        <v>1000</v>
      </c>
      <c r="E54" s="4">
        <f t="shared" si="0"/>
        <v>2.2722108611679202E-2</v>
      </c>
    </row>
    <row r="55" spans="2:5" x14ac:dyDescent="0.3">
      <c r="B55" s="10">
        <v>45217</v>
      </c>
      <c r="C55" s="11">
        <v>0.67738425925925905</v>
      </c>
      <c r="D55" s="1">
        <v>1067</v>
      </c>
      <c r="E55" s="4">
        <f t="shared" si="0"/>
        <v>2.4244489888661701E-2</v>
      </c>
    </row>
    <row r="56" spans="2:5" x14ac:dyDescent="0.3">
      <c r="B56" s="10">
        <v>45217</v>
      </c>
      <c r="C56" s="11">
        <v>0.67773148148148099</v>
      </c>
      <c r="D56" s="1">
        <v>1157</v>
      </c>
      <c r="E56" s="4">
        <f t="shared" si="0"/>
        <v>2.6289479663712801E-2</v>
      </c>
    </row>
    <row r="57" spans="2:5" x14ac:dyDescent="0.3">
      <c r="B57" s="10">
        <v>45217</v>
      </c>
      <c r="C57" s="11">
        <v>0.67807870370370404</v>
      </c>
      <c r="D57" s="1">
        <v>1206</v>
      </c>
      <c r="E57" s="4">
        <f t="shared" si="0"/>
        <v>2.74028629856851E-2</v>
      </c>
    </row>
    <row r="58" spans="2:5" x14ac:dyDescent="0.3">
      <c r="B58" s="10">
        <v>45217</v>
      </c>
      <c r="C58" s="11">
        <v>0.67842592592592599</v>
      </c>
      <c r="D58" s="1">
        <v>1236</v>
      </c>
      <c r="E58" s="4">
        <f t="shared" si="0"/>
        <v>2.8084526244035402E-2</v>
      </c>
    </row>
    <row r="59" spans="2:5" x14ac:dyDescent="0.3">
      <c r="B59" s="10">
        <v>45217</v>
      </c>
      <c r="C59" s="11">
        <v>0.67877314814814804</v>
      </c>
      <c r="D59" s="1">
        <v>1206</v>
      </c>
      <c r="E59" s="4">
        <f t="shared" si="0"/>
        <v>2.74028629856851E-2</v>
      </c>
    </row>
    <row r="60" spans="2:5" x14ac:dyDescent="0.3">
      <c r="B60" s="10">
        <v>45217</v>
      </c>
      <c r="C60" s="11">
        <v>0.67912037037036999</v>
      </c>
      <c r="D60" s="1">
        <v>1108</v>
      </c>
      <c r="E60" s="4">
        <f t="shared" si="0"/>
        <v>2.5176096341740499E-2</v>
      </c>
    </row>
    <row r="61" spans="2:5" x14ac:dyDescent="0.3">
      <c r="B61" s="10">
        <v>45217</v>
      </c>
      <c r="C61" s="11">
        <v>0.67946759259259304</v>
      </c>
      <c r="D61" s="1">
        <v>1063</v>
      </c>
      <c r="E61" s="4">
        <f t="shared" si="0"/>
        <v>2.4153601454214999E-2</v>
      </c>
    </row>
    <row r="62" spans="2:5" x14ac:dyDescent="0.3">
      <c r="B62" s="10">
        <v>45217</v>
      </c>
      <c r="C62" s="11">
        <v>0.67981481481481498</v>
      </c>
      <c r="D62" s="1">
        <v>947</v>
      </c>
      <c r="E62" s="4">
        <f t="shared" si="0"/>
        <v>2.1517836855260201E-2</v>
      </c>
    </row>
    <row r="63" spans="2:5" x14ac:dyDescent="0.3">
      <c r="B63" s="10">
        <v>45217</v>
      </c>
      <c r="C63" s="11">
        <v>0.68017361111111097</v>
      </c>
      <c r="D63" s="1">
        <v>912</v>
      </c>
      <c r="E63" s="4">
        <f t="shared" si="0"/>
        <v>2.0722563053851398E-2</v>
      </c>
    </row>
    <row r="64" spans="2:5" x14ac:dyDescent="0.3">
      <c r="B64" s="10">
        <v>45217</v>
      </c>
      <c r="C64" s="11">
        <v>0.68052083333333302</v>
      </c>
      <c r="D64" s="1">
        <v>955</v>
      </c>
      <c r="E64" s="4">
        <f t="shared" si="0"/>
        <v>2.1699613724153601E-2</v>
      </c>
    </row>
    <row r="65" spans="2:5" x14ac:dyDescent="0.3">
      <c r="B65" s="10">
        <v>45217</v>
      </c>
      <c r="C65" s="11">
        <v>0.68086805555555596</v>
      </c>
      <c r="D65" s="1">
        <v>1063</v>
      </c>
      <c r="E65" s="4">
        <f t="shared" si="0"/>
        <v>2.4153601454214999E-2</v>
      </c>
    </row>
    <row r="66" spans="2:5" x14ac:dyDescent="0.3">
      <c r="B66" s="10">
        <v>45217</v>
      </c>
      <c r="C66" s="11">
        <v>0.68121527777777802</v>
      </c>
      <c r="D66" s="1">
        <v>1108</v>
      </c>
      <c r="E66" s="4">
        <f t="shared" si="0"/>
        <v>2.5176096341740499E-2</v>
      </c>
    </row>
    <row r="67" spans="2:5" x14ac:dyDescent="0.3">
      <c r="B67" s="10">
        <v>45217</v>
      </c>
      <c r="C67" s="11">
        <v>0.68156249999999996</v>
      </c>
      <c r="D67" s="1">
        <v>1161</v>
      </c>
      <c r="E67" s="4">
        <f t="shared" si="0"/>
        <v>2.6380368098159499E-2</v>
      </c>
    </row>
    <row r="68" spans="2:5" x14ac:dyDescent="0.3">
      <c r="B68" s="10">
        <v>45217</v>
      </c>
      <c r="C68" s="11">
        <v>0.68190972222222201</v>
      </c>
      <c r="D68" s="1">
        <v>1193</v>
      </c>
      <c r="E68" s="4">
        <f t="shared" si="0"/>
        <v>2.7107475573733199E-2</v>
      </c>
    </row>
    <row r="69" spans="2:5" x14ac:dyDescent="0.3">
      <c r="B69" s="10">
        <v>45217</v>
      </c>
      <c r="C69" s="11">
        <v>0.68225694444444396</v>
      </c>
      <c r="D69" s="1">
        <v>1195</v>
      </c>
      <c r="E69" s="4">
        <f t="shared" ref="E69:E132" si="1">D69/1000/44.01</f>
        <v>2.71529197909566E-2</v>
      </c>
    </row>
    <row r="70" spans="2:5" x14ac:dyDescent="0.3">
      <c r="B70" s="10">
        <v>45217</v>
      </c>
      <c r="C70" s="11">
        <v>0.68260416666666701</v>
      </c>
      <c r="D70" s="1">
        <v>1591</v>
      </c>
      <c r="E70" s="4">
        <f t="shared" si="1"/>
        <v>3.61508748011816E-2</v>
      </c>
    </row>
    <row r="71" spans="2:5" x14ac:dyDescent="0.3">
      <c r="B71" s="10">
        <v>45217</v>
      </c>
      <c r="C71" s="11">
        <v>0.68295138888888896</v>
      </c>
      <c r="D71" s="1">
        <v>1641</v>
      </c>
      <c r="E71" s="4">
        <f t="shared" si="1"/>
        <v>3.72869802317655E-2</v>
      </c>
    </row>
    <row r="72" spans="2:5" x14ac:dyDescent="0.3">
      <c r="B72" s="10">
        <v>45217</v>
      </c>
      <c r="C72" s="11">
        <v>0.68329861111111101</v>
      </c>
      <c r="D72" s="1">
        <v>1110</v>
      </c>
      <c r="E72" s="4">
        <f t="shared" si="1"/>
        <v>2.52215405589639E-2</v>
      </c>
    </row>
    <row r="73" spans="2:5" x14ac:dyDescent="0.3">
      <c r="B73" s="10">
        <v>45217</v>
      </c>
      <c r="C73" s="11">
        <v>0.68364583333333295</v>
      </c>
      <c r="D73" s="1">
        <v>1028</v>
      </c>
      <c r="E73" s="4">
        <f t="shared" si="1"/>
        <v>2.33583276528062E-2</v>
      </c>
    </row>
    <row r="74" spans="2:5" x14ac:dyDescent="0.3">
      <c r="B74" s="10">
        <v>45217</v>
      </c>
      <c r="C74" s="11">
        <v>0.68399305555555601</v>
      </c>
      <c r="D74" s="1">
        <v>1004</v>
      </c>
      <c r="E74" s="4">
        <f t="shared" si="1"/>
        <v>2.28129970461259E-2</v>
      </c>
    </row>
    <row r="75" spans="2:5" x14ac:dyDescent="0.3">
      <c r="B75" s="10">
        <v>45217</v>
      </c>
      <c r="C75" s="11">
        <v>0.68434027777777795</v>
      </c>
      <c r="D75" s="1">
        <v>977</v>
      </c>
      <c r="E75" s="4">
        <f t="shared" si="1"/>
        <v>2.21995001136105E-2</v>
      </c>
    </row>
    <row r="76" spans="2:5" x14ac:dyDescent="0.3">
      <c r="B76" s="10">
        <v>45217</v>
      </c>
      <c r="C76" s="11">
        <v>0.6846875</v>
      </c>
      <c r="D76" s="1">
        <v>1224</v>
      </c>
      <c r="E76" s="4">
        <f t="shared" si="1"/>
        <v>2.78118609406953E-2</v>
      </c>
    </row>
    <row r="77" spans="2:5" x14ac:dyDescent="0.3">
      <c r="B77" s="10">
        <v>45217</v>
      </c>
      <c r="C77" s="11">
        <v>0.68503472222222195</v>
      </c>
      <c r="D77" s="1">
        <v>1187</v>
      </c>
      <c r="E77" s="4">
        <f t="shared" si="1"/>
        <v>2.69711429220632E-2</v>
      </c>
    </row>
    <row r="78" spans="2:5" x14ac:dyDescent="0.3">
      <c r="B78" s="10">
        <v>45217</v>
      </c>
      <c r="C78" s="11">
        <v>0.685381944444444</v>
      </c>
      <c r="D78" s="1">
        <v>1521</v>
      </c>
      <c r="E78" s="4">
        <f t="shared" si="1"/>
        <v>3.4560327198364001E-2</v>
      </c>
    </row>
    <row r="79" spans="2:5" x14ac:dyDescent="0.3">
      <c r="B79" s="10">
        <v>45217</v>
      </c>
      <c r="C79" s="11">
        <v>0.68572916666666694</v>
      </c>
      <c r="D79" s="1">
        <v>1446</v>
      </c>
      <c r="E79" s="4">
        <f t="shared" si="1"/>
        <v>3.2856169052488102E-2</v>
      </c>
    </row>
    <row r="80" spans="2:5" x14ac:dyDescent="0.3">
      <c r="B80" s="10">
        <v>45217</v>
      </c>
      <c r="C80" s="11">
        <v>0.686076388888889</v>
      </c>
      <c r="D80" s="1">
        <v>1426</v>
      </c>
      <c r="E80" s="4">
        <f t="shared" si="1"/>
        <v>3.24017268802545E-2</v>
      </c>
    </row>
    <row r="81" spans="2:5" x14ac:dyDescent="0.3">
      <c r="B81" s="10">
        <v>45217</v>
      </c>
      <c r="C81" s="11">
        <v>0.68642361111111105</v>
      </c>
      <c r="D81" s="1">
        <v>1721</v>
      </c>
      <c r="E81" s="4">
        <f t="shared" si="1"/>
        <v>3.9104748920699803E-2</v>
      </c>
    </row>
    <row r="82" spans="2:5" x14ac:dyDescent="0.3">
      <c r="B82" s="10">
        <v>45217</v>
      </c>
      <c r="C82" s="11">
        <v>0.68678240740740704</v>
      </c>
      <c r="D82" s="1">
        <v>1678</v>
      </c>
      <c r="E82" s="4">
        <f t="shared" si="1"/>
        <v>3.81276982503976E-2</v>
      </c>
    </row>
    <row r="83" spans="2:5" x14ac:dyDescent="0.3">
      <c r="B83" s="10">
        <v>45217</v>
      </c>
      <c r="C83" s="11">
        <v>0.68712962962962998</v>
      </c>
      <c r="D83" s="1">
        <v>1680</v>
      </c>
      <c r="E83" s="4">
        <f t="shared" si="1"/>
        <v>3.8173142467620998E-2</v>
      </c>
    </row>
    <row r="84" spans="2:5" x14ac:dyDescent="0.3">
      <c r="B84" s="10">
        <v>45217</v>
      </c>
      <c r="C84" s="11">
        <v>0.68747685185185203</v>
      </c>
      <c r="D84" s="1">
        <v>1705</v>
      </c>
      <c r="E84" s="4">
        <f t="shared" si="1"/>
        <v>3.8741195182913003E-2</v>
      </c>
    </row>
    <row r="85" spans="2:5" x14ac:dyDescent="0.3">
      <c r="B85" s="10">
        <v>45217</v>
      </c>
      <c r="C85" s="11">
        <v>0.68782407407407398</v>
      </c>
      <c r="D85" s="1">
        <v>1672</v>
      </c>
      <c r="E85" s="4">
        <f t="shared" si="1"/>
        <v>3.7991365598727601E-2</v>
      </c>
    </row>
    <row r="86" spans="2:5" x14ac:dyDescent="0.3">
      <c r="B86" s="10">
        <v>45217</v>
      </c>
      <c r="C86" s="11">
        <v>0.68817129629629603</v>
      </c>
      <c r="D86" s="1">
        <v>1641</v>
      </c>
      <c r="E86" s="4">
        <f t="shared" si="1"/>
        <v>3.72869802317655E-2</v>
      </c>
    </row>
    <row r="87" spans="2:5" x14ac:dyDescent="0.3">
      <c r="B87" s="10">
        <v>45217</v>
      </c>
      <c r="C87" s="11">
        <v>0.68851851851851897</v>
      </c>
      <c r="D87" s="1">
        <v>1521</v>
      </c>
      <c r="E87" s="4">
        <f t="shared" si="1"/>
        <v>3.4560327198364001E-2</v>
      </c>
    </row>
    <row r="88" spans="2:5" x14ac:dyDescent="0.3">
      <c r="B88" s="10">
        <v>45217</v>
      </c>
      <c r="C88" s="11">
        <v>0.68886574074074103</v>
      </c>
      <c r="D88" s="1">
        <v>1481</v>
      </c>
      <c r="E88" s="4">
        <f t="shared" si="1"/>
        <v>3.3651442853896797E-2</v>
      </c>
    </row>
    <row r="89" spans="2:5" x14ac:dyDescent="0.3">
      <c r="B89" s="10">
        <v>45217</v>
      </c>
      <c r="C89" s="11">
        <v>0.68921296296296297</v>
      </c>
      <c r="D89" s="1">
        <v>1507</v>
      </c>
      <c r="E89" s="4">
        <f t="shared" si="1"/>
        <v>3.4242217677800502E-2</v>
      </c>
    </row>
    <row r="90" spans="2:5" x14ac:dyDescent="0.3">
      <c r="B90" s="10">
        <v>45217</v>
      </c>
      <c r="C90" s="11">
        <v>0.68956018518518503</v>
      </c>
      <c r="D90" s="1">
        <v>1468</v>
      </c>
      <c r="E90" s="4">
        <f t="shared" si="1"/>
        <v>3.3356055441944997E-2</v>
      </c>
    </row>
    <row r="91" spans="2:5" x14ac:dyDescent="0.3">
      <c r="B91" s="10">
        <v>45217</v>
      </c>
      <c r="C91" s="11">
        <v>0.68990740740740697</v>
      </c>
      <c r="D91" s="1">
        <v>1370</v>
      </c>
      <c r="E91" s="4">
        <f t="shared" si="1"/>
        <v>3.11292887980005E-2</v>
      </c>
    </row>
    <row r="92" spans="2:5" x14ac:dyDescent="0.3">
      <c r="B92" s="10">
        <v>45217</v>
      </c>
      <c r="C92" s="11">
        <v>0.69025462962963002</v>
      </c>
      <c r="D92" s="1">
        <v>1307</v>
      </c>
      <c r="E92" s="4">
        <f t="shared" si="1"/>
        <v>2.9697795955464699E-2</v>
      </c>
    </row>
    <row r="93" spans="2:5" x14ac:dyDescent="0.3">
      <c r="B93" s="10">
        <v>45217</v>
      </c>
      <c r="C93" s="11">
        <v>0.69060185185185197</v>
      </c>
      <c r="D93" s="1">
        <v>1267</v>
      </c>
      <c r="E93" s="4">
        <f t="shared" si="1"/>
        <v>2.8788911610997499E-2</v>
      </c>
    </row>
    <row r="94" spans="2:5" x14ac:dyDescent="0.3">
      <c r="B94" s="10">
        <v>45217</v>
      </c>
      <c r="C94" s="11">
        <v>0.69094907407407402</v>
      </c>
      <c r="D94" s="1">
        <v>1707</v>
      </c>
      <c r="E94" s="4">
        <f t="shared" si="1"/>
        <v>3.8786639400136297E-2</v>
      </c>
    </row>
    <row r="95" spans="2:5" x14ac:dyDescent="0.3">
      <c r="B95" s="10">
        <v>45217</v>
      </c>
      <c r="C95" s="11">
        <v>0.69129629629629596</v>
      </c>
      <c r="D95" s="1">
        <v>1426</v>
      </c>
      <c r="E95" s="4">
        <f t="shared" si="1"/>
        <v>3.24017268802545E-2</v>
      </c>
    </row>
    <row r="96" spans="2:5" x14ac:dyDescent="0.3">
      <c r="B96" s="10">
        <v>45217</v>
      </c>
      <c r="C96" s="11">
        <v>0.69164351851851802</v>
      </c>
      <c r="D96" s="1">
        <v>1425</v>
      </c>
      <c r="E96" s="4">
        <f t="shared" si="1"/>
        <v>3.2379004771642801E-2</v>
      </c>
    </row>
    <row r="97" spans="2:5" x14ac:dyDescent="0.3">
      <c r="B97" s="10">
        <v>45217</v>
      </c>
      <c r="C97" s="11">
        <v>0.69199074074074096</v>
      </c>
      <c r="D97" s="1">
        <v>1391</v>
      </c>
      <c r="E97" s="4">
        <f t="shared" si="1"/>
        <v>3.16064530788457E-2</v>
      </c>
    </row>
    <row r="98" spans="2:5" x14ac:dyDescent="0.3">
      <c r="B98" s="10">
        <v>45217</v>
      </c>
      <c r="C98" s="11">
        <v>0.69233796296296302</v>
      </c>
      <c r="D98" s="1">
        <v>1393</v>
      </c>
      <c r="E98" s="4">
        <f t="shared" si="1"/>
        <v>3.1651897296069098E-2</v>
      </c>
    </row>
    <row r="99" spans="2:5" x14ac:dyDescent="0.3">
      <c r="B99" s="10">
        <v>45217</v>
      </c>
      <c r="C99" s="11">
        <v>0.69268518518518496</v>
      </c>
      <c r="D99" s="1">
        <v>1417</v>
      </c>
      <c r="E99" s="4">
        <f t="shared" si="1"/>
        <v>3.2197227902749398E-2</v>
      </c>
    </row>
    <row r="100" spans="2:5" x14ac:dyDescent="0.3">
      <c r="B100" s="10">
        <v>45217</v>
      </c>
      <c r="C100" s="11">
        <v>0.69303240740740701</v>
      </c>
      <c r="D100" s="1">
        <v>1419</v>
      </c>
      <c r="E100" s="4">
        <f t="shared" si="1"/>
        <v>3.2242672119972698E-2</v>
      </c>
    </row>
    <row r="101" spans="2:5" x14ac:dyDescent="0.3">
      <c r="B101" s="10">
        <v>45217</v>
      </c>
      <c r="C101" s="11">
        <v>0.69337962962962996</v>
      </c>
      <c r="D101" s="1">
        <v>1393</v>
      </c>
      <c r="E101" s="4">
        <f t="shared" si="1"/>
        <v>3.1651897296069098E-2</v>
      </c>
    </row>
    <row r="102" spans="2:5" x14ac:dyDescent="0.3">
      <c r="B102" s="10">
        <v>45217</v>
      </c>
      <c r="C102" s="11">
        <v>0.69373842592592605</v>
      </c>
      <c r="D102" s="1">
        <v>1383</v>
      </c>
      <c r="E102" s="4">
        <f t="shared" si="1"/>
        <v>3.1424676209952297E-2</v>
      </c>
    </row>
    <row r="103" spans="2:5" x14ac:dyDescent="0.3">
      <c r="B103" s="10">
        <v>45217</v>
      </c>
      <c r="C103" s="11">
        <v>0.69408564814814799</v>
      </c>
      <c r="D103" s="1">
        <v>1350</v>
      </c>
      <c r="E103" s="4">
        <f t="shared" si="1"/>
        <v>3.0674846625766899E-2</v>
      </c>
    </row>
    <row r="104" spans="2:5" x14ac:dyDescent="0.3">
      <c r="B104" s="10">
        <v>45217</v>
      </c>
      <c r="C104" s="11">
        <v>0.69443287037037005</v>
      </c>
      <c r="D104" s="1">
        <v>1334</v>
      </c>
      <c r="E104" s="4">
        <f t="shared" si="1"/>
        <v>3.0311292887979999E-2</v>
      </c>
    </row>
    <row r="105" spans="2:5" x14ac:dyDescent="0.3">
      <c r="B105" s="10">
        <v>45217</v>
      </c>
      <c r="C105" s="11">
        <v>0.69478009259259299</v>
      </c>
      <c r="D105" s="1">
        <v>1342</v>
      </c>
      <c r="E105" s="4">
        <f t="shared" si="1"/>
        <v>3.0493069756873398E-2</v>
      </c>
    </row>
    <row r="106" spans="2:5" x14ac:dyDescent="0.3">
      <c r="B106" s="10">
        <v>45217</v>
      </c>
      <c r="C106" s="11">
        <v>0.69512731481481504</v>
      </c>
      <c r="D106" s="1">
        <v>1303</v>
      </c>
      <c r="E106" s="4">
        <f t="shared" si="1"/>
        <v>2.9606907521017901E-2</v>
      </c>
    </row>
    <row r="107" spans="2:5" x14ac:dyDescent="0.3">
      <c r="B107" s="10">
        <v>45217</v>
      </c>
      <c r="C107" s="11">
        <v>0.69547453703703699</v>
      </c>
      <c r="D107" s="1">
        <v>1303</v>
      </c>
      <c r="E107" s="4">
        <f t="shared" si="1"/>
        <v>2.9606907521017901E-2</v>
      </c>
    </row>
    <row r="108" spans="2:5" x14ac:dyDescent="0.3">
      <c r="B108" s="10">
        <v>45217</v>
      </c>
      <c r="C108" s="11">
        <v>0.69582175925925904</v>
      </c>
      <c r="D108" s="1">
        <v>1269</v>
      </c>
      <c r="E108" s="4">
        <f t="shared" si="1"/>
        <v>2.8834355828220901E-2</v>
      </c>
    </row>
    <row r="109" spans="2:5" x14ac:dyDescent="0.3">
      <c r="B109" s="10">
        <v>45217</v>
      </c>
      <c r="C109" s="11">
        <v>0.69616898148148099</v>
      </c>
      <c r="D109" s="1">
        <v>1252</v>
      </c>
      <c r="E109" s="4">
        <f t="shared" si="1"/>
        <v>2.8448079981822302E-2</v>
      </c>
    </row>
    <row r="110" spans="2:5" x14ac:dyDescent="0.3">
      <c r="B110" s="10">
        <v>45217</v>
      </c>
      <c r="C110" s="11">
        <v>0.69651620370370404</v>
      </c>
      <c r="D110" s="1">
        <v>1212</v>
      </c>
      <c r="E110" s="4">
        <f t="shared" si="1"/>
        <v>2.7539195637355102E-2</v>
      </c>
    </row>
    <row r="111" spans="2:5" x14ac:dyDescent="0.3">
      <c r="B111" s="10">
        <v>45217</v>
      </c>
      <c r="C111" s="11">
        <v>0.69686342592592598</v>
      </c>
      <c r="D111" s="1">
        <v>1179</v>
      </c>
      <c r="E111" s="4">
        <f t="shared" si="1"/>
        <v>2.67893660531697E-2</v>
      </c>
    </row>
    <row r="112" spans="2:5" x14ac:dyDescent="0.3">
      <c r="B112" s="10">
        <v>45217</v>
      </c>
      <c r="C112" s="11">
        <v>0.69721064814814804</v>
      </c>
      <c r="D112" s="1">
        <v>1136</v>
      </c>
      <c r="E112" s="4">
        <f t="shared" si="1"/>
        <v>2.58123153828675E-2</v>
      </c>
    </row>
    <row r="113" spans="2:7" x14ac:dyDescent="0.3">
      <c r="B113" s="10">
        <v>45217</v>
      </c>
      <c r="C113" s="11">
        <v>0.69755787037036998</v>
      </c>
      <c r="D113" s="1">
        <v>1150</v>
      </c>
      <c r="E113" s="4">
        <f t="shared" si="1"/>
        <v>2.6130424903430999E-2</v>
      </c>
    </row>
    <row r="114" spans="2:7" x14ac:dyDescent="0.3">
      <c r="B114" s="10">
        <v>45217</v>
      </c>
      <c r="C114" s="11">
        <v>0.69790509259259303</v>
      </c>
      <c r="D114" s="1">
        <v>1134</v>
      </c>
      <c r="E114" s="4">
        <f t="shared" si="1"/>
        <v>2.57668711656442E-2</v>
      </c>
    </row>
    <row r="115" spans="2:7" x14ac:dyDescent="0.3">
      <c r="B115" s="10">
        <v>45217</v>
      </c>
      <c r="C115" s="11">
        <v>0.69825231481481498</v>
      </c>
      <c r="D115" s="1">
        <v>1136</v>
      </c>
      <c r="E115" s="4">
        <f t="shared" si="1"/>
        <v>2.58123153828675E-2</v>
      </c>
    </row>
    <row r="116" spans="2:7" x14ac:dyDescent="0.3">
      <c r="B116" s="10">
        <v>45217</v>
      </c>
      <c r="C116" s="11">
        <v>0.69859953703703703</v>
      </c>
      <c r="D116" s="1">
        <v>1095</v>
      </c>
      <c r="E116" s="4">
        <f t="shared" si="1"/>
        <v>2.4880708929788699E-2</v>
      </c>
    </row>
    <row r="117" spans="2:7" x14ac:dyDescent="0.3">
      <c r="B117" s="10">
        <v>45217</v>
      </c>
      <c r="C117" s="11">
        <v>0.69894675925925898</v>
      </c>
      <c r="D117" s="1">
        <v>1095</v>
      </c>
      <c r="E117" s="4">
        <f t="shared" si="1"/>
        <v>2.4880708929788699E-2</v>
      </c>
    </row>
    <row r="118" spans="2:7" x14ac:dyDescent="0.3">
      <c r="B118" s="10">
        <v>45217</v>
      </c>
      <c r="C118" s="11">
        <v>0.69929398148148103</v>
      </c>
      <c r="D118" s="1">
        <v>1104</v>
      </c>
      <c r="E118" s="4">
        <f t="shared" si="1"/>
        <v>2.5085207907293801E-2</v>
      </c>
    </row>
    <row r="119" spans="2:7" x14ac:dyDescent="0.3">
      <c r="B119" s="10">
        <v>45217</v>
      </c>
      <c r="C119" s="11">
        <v>0.69964120370370397</v>
      </c>
      <c r="D119" s="1">
        <v>1087</v>
      </c>
      <c r="E119" s="4">
        <f t="shared" si="1"/>
        <v>2.4698932060895299E-2</v>
      </c>
    </row>
    <row r="120" spans="2:7" x14ac:dyDescent="0.3">
      <c r="B120" s="10">
        <v>45217</v>
      </c>
      <c r="C120" s="11">
        <v>0.69998842592592603</v>
      </c>
      <c r="D120" s="1">
        <v>1053</v>
      </c>
      <c r="E120" s="4">
        <f t="shared" si="1"/>
        <v>2.3926380368098198E-2</v>
      </c>
    </row>
    <row r="121" spans="2:7" x14ac:dyDescent="0.3">
      <c r="B121" s="10">
        <v>45217</v>
      </c>
      <c r="C121" s="11">
        <v>0.70034722222222201</v>
      </c>
      <c r="D121" s="1">
        <v>973</v>
      </c>
      <c r="E121" s="4">
        <f t="shared" si="1"/>
        <v>2.2108611679163798E-2</v>
      </c>
    </row>
    <row r="122" spans="2:7" x14ac:dyDescent="0.3">
      <c r="B122" s="10">
        <v>45217</v>
      </c>
      <c r="C122" s="11">
        <v>0.70069444444444395</v>
      </c>
      <c r="D122" s="1">
        <v>973</v>
      </c>
      <c r="E122" s="4">
        <f t="shared" si="1"/>
        <v>2.2108611679163798E-2</v>
      </c>
    </row>
    <row r="123" spans="2:7" x14ac:dyDescent="0.3">
      <c r="B123" s="10">
        <v>45217</v>
      </c>
      <c r="C123" s="11">
        <v>0.70104166666666701</v>
      </c>
      <c r="D123" s="1">
        <v>1309</v>
      </c>
      <c r="E123" s="4">
        <f t="shared" si="1"/>
        <v>2.9743240172688E-2</v>
      </c>
    </row>
    <row r="124" spans="2:7" x14ac:dyDescent="0.3">
      <c r="D124" s="4">
        <f>AVERAGE(D4:D123)</f>
        <v>1195.0999999999999</v>
      </c>
      <c r="E124" s="12">
        <f t="shared" si="1"/>
        <v>2.7155192001817801E-2</v>
      </c>
      <c r="F124" s="13" t="s">
        <v>2459</v>
      </c>
      <c r="G124" s="13" t="s">
        <v>2460</v>
      </c>
    </row>
    <row r="125" spans="2:7" x14ac:dyDescent="0.3">
      <c r="F125" s="13" t="s">
        <v>2461</v>
      </c>
      <c r="G125" s="13" t="s">
        <v>2501</v>
      </c>
    </row>
    <row r="126" spans="2:7" x14ac:dyDescent="0.3">
      <c r="B126" s="35" t="s">
        <v>2463</v>
      </c>
      <c r="C126" s="36"/>
      <c r="D126" s="35"/>
      <c r="F126" s="13" t="s">
        <v>2464</v>
      </c>
      <c r="G126" s="13" t="s">
        <v>2465</v>
      </c>
    </row>
    <row r="127" spans="2:7" x14ac:dyDescent="0.3">
      <c r="B127" s="10">
        <v>45217</v>
      </c>
      <c r="C127" s="11">
        <v>0.70869212962963002</v>
      </c>
      <c r="D127" s="1">
        <v>1210</v>
      </c>
      <c r="E127" s="4">
        <f t="shared" si="1"/>
        <v>2.7493751420131801E-2</v>
      </c>
      <c r="F127" s="13" t="s">
        <v>2466</v>
      </c>
      <c r="G127" s="14" t="s">
        <v>2502</v>
      </c>
    </row>
    <row r="128" spans="2:7" x14ac:dyDescent="0.3">
      <c r="B128" s="10">
        <v>45217</v>
      </c>
      <c r="C128" s="11">
        <v>0.70903935185185196</v>
      </c>
      <c r="D128" s="1">
        <v>1220</v>
      </c>
      <c r="E128" s="4">
        <f t="shared" si="1"/>
        <v>2.7720972506248599E-2</v>
      </c>
      <c r="F128" s="13" t="s">
        <v>2468</v>
      </c>
      <c r="G128" s="14" t="s">
        <v>2503</v>
      </c>
    </row>
    <row r="129" spans="2:7" x14ac:dyDescent="0.3">
      <c r="B129" s="10">
        <v>45217</v>
      </c>
      <c r="C129" s="11">
        <v>0.70938657407407402</v>
      </c>
      <c r="D129" s="1">
        <v>1267</v>
      </c>
      <c r="E129" s="4">
        <f t="shared" si="1"/>
        <v>2.8788911610997499E-2</v>
      </c>
      <c r="F129" s="13" t="s">
        <v>2470</v>
      </c>
      <c r="G129" s="15">
        <v>4.6749000000000001E-7</v>
      </c>
    </row>
    <row r="130" spans="2:7" x14ac:dyDescent="0.3">
      <c r="B130" s="10">
        <v>45217</v>
      </c>
      <c r="C130" s="11">
        <v>0.70973379629629596</v>
      </c>
      <c r="D130" s="1">
        <v>1315</v>
      </c>
      <c r="E130" s="4">
        <f t="shared" si="1"/>
        <v>2.9879572824358099E-2</v>
      </c>
      <c r="F130" s="13" t="s">
        <v>2471</v>
      </c>
      <c r="G130" s="13">
        <v>0.99582999999999999</v>
      </c>
    </row>
    <row r="131" spans="2:7" x14ac:dyDescent="0.3">
      <c r="B131" s="10">
        <v>45217</v>
      </c>
      <c r="C131" s="11">
        <v>0.71008101851851901</v>
      </c>
      <c r="D131" s="1">
        <v>1336</v>
      </c>
      <c r="E131" s="4">
        <f t="shared" si="1"/>
        <v>3.03567371052034E-2</v>
      </c>
      <c r="F131" s="13" t="s">
        <v>2472</v>
      </c>
      <c r="G131" s="13">
        <v>0.99580999999999997</v>
      </c>
    </row>
    <row r="132" spans="2:7" x14ac:dyDescent="0.3">
      <c r="B132" s="10">
        <v>45217</v>
      </c>
      <c r="C132" s="11">
        <v>0.71042824074074096</v>
      </c>
      <c r="D132" s="1">
        <v>1381</v>
      </c>
      <c r="E132" s="4">
        <f t="shared" si="1"/>
        <v>3.13792319927289E-2</v>
      </c>
    </row>
    <row r="133" spans="2:7" x14ac:dyDescent="0.3">
      <c r="B133" s="10">
        <v>45217</v>
      </c>
      <c r="C133" s="11">
        <v>0.71077546296296301</v>
      </c>
      <c r="D133" s="1">
        <v>1377</v>
      </c>
      <c r="E133" s="4">
        <f t="shared" ref="E133:E196" si="2">D133/1000/44.01</f>
        <v>3.1288343558282201E-2</v>
      </c>
    </row>
    <row r="134" spans="2:7" x14ac:dyDescent="0.3">
      <c r="B134" s="10">
        <v>45217</v>
      </c>
      <c r="C134" s="11">
        <v>0.71112268518518496</v>
      </c>
      <c r="D134" s="1">
        <v>1381</v>
      </c>
      <c r="E134" s="4">
        <f t="shared" si="2"/>
        <v>3.13792319927289E-2</v>
      </c>
    </row>
    <row r="135" spans="2:7" x14ac:dyDescent="0.3">
      <c r="B135" s="10">
        <v>45217</v>
      </c>
      <c r="C135" s="11">
        <v>0.71146990740740701</v>
      </c>
      <c r="D135" s="1">
        <v>1440</v>
      </c>
      <c r="E135" s="4">
        <f t="shared" si="2"/>
        <v>3.2719836400817999E-2</v>
      </c>
    </row>
    <row r="136" spans="2:7" x14ac:dyDescent="0.3">
      <c r="B136" s="10">
        <v>45217</v>
      </c>
      <c r="C136" s="11">
        <v>0.71181712962962995</v>
      </c>
      <c r="D136" s="1">
        <v>1456</v>
      </c>
      <c r="E136" s="4">
        <f t="shared" si="2"/>
        <v>3.3083390138604903E-2</v>
      </c>
    </row>
    <row r="137" spans="2:7" x14ac:dyDescent="0.3">
      <c r="B137" s="10">
        <v>45217</v>
      </c>
      <c r="C137" s="11">
        <v>0.71216435185185201</v>
      </c>
      <c r="D137" s="1">
        <v>1501</v>
      </c>
      <c r="E137" s="4">
        <f t="shared" si="2"/>
        <v>3.4105885026130399E-2</v>
      </c>
    </row>
    <row r="138" spans="2:7" x14ac:dyDescent="0.3">
      <c r="B138" s="10">
        <v>45217</v>
      </c>
      <c r="C138" s="11">
        <v>0.71251157407407395</v>
      </c>
      <c r="D138" s="1">
        <v>1507</v>
      </c>
      <c r="E138" s="4">
        <f t="shared" si="2"/>
        <v>3.4242217677800502E-2</v>
      </c>
    </row>
    <row r="139" spans="2:7" x14ac:dyDescent="0.3">
      <c r="B139" s="10">
        <v>45217</v>
      </c>
      <c r="C139" s="11">
        <v>0.712858796296296</v>
      </c>
      <c r="D139" s="1">
        <v>1515</v>
      </c>
      <c r="E139" s="4">
        <f t="shared" si="2"/>
        <v>3.4423994546693898E-2</v>
      </c>
    </row>
    <row r="140" spans="2:7" x14ac:dyDescent="0.3">
      <c r="B140" s="10">
        <v>45217</v>
      </c>
      <c r="C140" s="11">
        <v>0.71320601851851895</v>
      </c>
      <c r="D140" s="1">
        <v>1554</v>
      </c>
      <c r="E140" s="4">
        <f t="shared" si="2"/>
        <v>3.5310156782549403E-2</v>
      </c>
    </row>
    <row r="141" spans="2:7" x14ac:dyDescent="0.3">
      <c r="B141" s="10">
        <v>45217</v>
      </c>
      <c r="C141" s="11">
        <v>0.713553240740741</v>
      </c>
      <c r="D141" s="1">
        <v>1580</v>
      </c>
      <c r="E141" s="4">
        <f t="shared" si="2"/>
        <v>3.59009316064531E-2</v>
      </c>
    </row>
    <row r="142" spans="2:7" x14ac:dyDescent="0.3">
      <c r="B142" s="10">
        <v>45217</v>
      </c>
      <c r="C142" s="11">
        <v>0.71390046296296295</v>
      </c>
      <c r="D142" s="1">
        <v>1629</v>
      </c>
      <c r="E142" s="4">
        <f t="shared" si="2"/>
        <v>3.7014314928425399E-2</v>
      </c>
    </row>
    <row r="143" spans="2:7" x14ac:dyDescent="0.3">
      <c r="B143" s="10">
        <v>45217</v>
      </c>
      <c r="C143" s="11">
        <v>0.71425925925925904</v>
      </c>
      <c r="D143" s="1">
        <v>1584</v>
      </c>
      <c r="E143" s="4">
        <f t="shared" si="2"/>
        <v>3.5991820040899798E-2</v>
      </c>
    </row>
    <row r="144" spans="2:7" x14ac:dyDescent="0.3">
      <c r="B144" s="10">
        <v>45217</v>
      </c>
      <c r="C144" s="11">
        <v>0.71460648148148198</v>
      </c>
      <c r="D144" s="1">
        <v>1625</v>
      </c>
      <c r="E144" s="4">
        <f t="shared" si="2"/>
        <v>3.6923426493978603E-2</v>
      </c>
    </row>
    <row r="145" spans="2:5" x14ac:dyDescent="0.3">
      <c r="B145" s="10">
        <v>45217</v>
      </c>
      <c r="C145" s="11">
        <v>0.71495370370370404</v>
      </c>
      <c r="D145" s="1">
        <v>1645</v>
      </c>
      <c r="E145" s="4">
        <f t="shared" si="2"/>
        <v>3.7377868666212198E-2</v>
      </c>
    </row>
    <row r="146" spans="2:5" x14ac:dyDescent="0.3">
      <c r="B146" s="10">
        <v>45217</v>
      </c>
      <c r="C146" s="11">
        <v>0.71530092592592598</v>
      </c>
      <c r="D146" s="1">
        <v>1707</v>
      </c>
      <c r="E146" s="4">
        <f t="shared" si="2"/>
        <v>3.8786639400136297E-2</v>
      </c>
    </row>
    <row r="147" spans="2:5" x14ac:dyDescent="0.3">
      <c r="B147" s="10">
        <v>45217</v>
      </c>
      <c r="C147" s="11">
        <v>0.71564814814814803</v>
      </c>
      <c r="D147" s="1">
        <v>1711</v>
      </c>
      <c r="E147" s="4">
        <f t="shared" si="2"/>
        <v>3.8877527834583099E-2</v>
      </c>
    </row>
    <row r="148" spans="2:5" x14ac:dyDescent="0.3">
      <c r="B148" s="10">
        <v>45217</v>
      </c>
      <c r="C148" s="11">
        <v>0.71599537037036998</v>
      </c>
      <c r="D148" s="1">
        <v>1713</v>
      </c>
      <c r="E148" s="4">
        <f t="shared" si="2"/>
        <v>3.89229720518064E-2</v>
      </c>
    </row>
    <row r="149" spans="2:5" x14ac:dyDescent="0.3">
      <c r="B149" s="10">
        <v>45217</v>
      </c>
      <c r="C149" s="11">
        <v>0.71634259259259303</v>
      </c>
      <c r="D149" s="1">
        <v>1715</v>
      </c>
      <c r="E149" s="4">
        <f t="shared" si="2"/>
        <v>3.8968416269029797E-2</v>
      </c>
    </row>
    <row r="150" spans="2:5" x14ac:dyDescent="0.3">
      <c r="B150" s="10">
        <v>45217</v>
      </c>
      <c r="C150" s="11">
        <v>0.71668981481481497</v>
      </c>
      <c r="D150" s="1">
        <v>1780</v>
      </c>
      <c r="E150" s="4">
        <f t="shared" si="2"/>
        <v>4.0445353328788902E-2</v>
      </c>
    </row>
    <row r="151" spans="2:5" x14ac:dyDescent="0.3">
      <c r="B151" s="10">
        <v>45217</v>
      </c>
      <c r="C151" s="11">
        <v>0.71703703703703703</v>
      </c>
      <c r="D151" s="1">
        <v>1788</v>
      </c>
      <c r="E151" s="4">
        <f t="shared" si="2"/>
        <v>4.0627130197682298E-2</v>
      </c>
    </row>
    <row r="152" spans="2:5" x14ac:dyDescent="0.3">
      <c r="B152" s="10">
        <v>45217</v>
      </c>
      <c r="C152" s="11">
        <v>0.71738425925925897</v>
      </c>
      <c r="D152" s="1">
        <v>1829</v>
      </c>
      <c r="E152" s="4">
        <f t="shared" si="2"/>
        <v>4.1558736650761201E-2</v>
      </c>
    </row>
    <row r="153" spans="2:5" x14ac:dyDescent="0.3">
      <c r="B153" s="10">
        <v>45217</v>
      </c>
      <c r="C153" s="11">
        <v>0.71773148148148103</v>
      </c>
      <c r="D153" s="1">
        <v>1794</v>
      </c>
      <c r="E153" s="4">
        <f t="shared" si="2"/>
        <v>4.0763462849352401E-2</v>
      </c>
    </row>
    <row r="154" spans="2:5" x14ac:dyDescent="0.3">
      <c r="B154" s="10">
        <v>45217</v>
      </c>
      <c r="C154" s="11">
        <v>0.71807870370370397</v>
      </c>
      <c r="D154" s="1">
        <v>1790</v>
      </c>
      <c r="E154" s="4">
        <f t="shared" si="2"/>
        <v>4.0672574414905703E-2</v>
      </c>
    </row>
    <row r="155" spans="2:5" x14ac:dyDescent="0.3">
      <c r="B155" s="10">
        <v>45217</v>
      </c>
      <c r="C155" s="11">
        <v>0.71842592592592602</v>
      </c>
      <c r="D155" s="1">
        <v>1865</v>
      </c>
      <c r="E155" s="4">
        <f t="shared" si="2"/>
        <v>4.2376732560781602E-2</v>
      </c>
    </row>
    <row r="156" spans="2:5" x14ac:dyDescent="0.3">
      <c r="B156" s="10">
        <v>45217</v>
      </c>
      <c r="C156" s="11">
        <v>0.71877314814814797</v>
      </c>
      <c r="D156" s="1">
        <v>1865</v>
      </c>
      <c r="E156" s="4">
        <f t="shared" si="2"/>
        <v>4.2376732560781602E-2</v>
      </c>
    </row>
    <row r="157" spans="2:5" x14ac:dyDescent="0.3">
      <c r="B157" s="10">
        <v>45217</v>
      </c>
      <c r="C157" s="11">
        <v>0.71912037037037002</v>
      </c>
      <c r="D157" s="1">
        <v>1906</v>
      </c>
      <c r="E157" s="4">
        <f t="shared" si="2"/>
        <v>4.3308339013860497E-2</v>
      </c>
    </row>
    <row r="158" spans="2:5" x14ac:dyDescent="0.3">
      <c r="B158" s="10">
        <v>45217</v>
      </c>
      <c r="C158" s="11">
        <v>0.71946759259259296</v>
      </c>
      <c r="D158" s="1">
        <v>1878</v>
      </c>
      <c r="E158" s="4">
        <f t="shared" si="2"/>
        <v>4.2672119972733499E-2</v>
      </c>
    </row>
    <row r="159" spans="2:5" x14ac:dyDescent="0.3">
      <c r="B159" s="10">
        <v>45217</v>
      </c>
      <c r="C159" s="11">
        <v>0.71981481481481502</v>
      </c>
      <c r="D159" s="1">
        <v>1884</v>
      </c>
      <c r="E159" s="4">
        <f t="shared" si="2"/>
        <v>4.2808452624403498E-2</v>
      </c>
    </row>
    <row r="160" spans="2:5" x14ac:dyDescent="0.3">
      <c r="B160" s="10">
        <v>45217</v>
      </c>
      <c r="C160" s="11">
        <v>0.72016203703703696</v>
      </c>
      <c r="D160" s="1">
        <v>1939</v>
      </c>
      <c r="E160" s="4">
        <f t="shared" si="2"/>
        <v>4.4058168598045899E-2</v>
      </c>
    </row>
    <row r="161" spans="2:5" x14ac:dyDescent="0.3">
      <c r="B161" s="10">
        <v>45217</v>
      </c>
      <c r="C161" s="11">
        <v>0.72050925925925902</v>
      </c>
      <c r="D161" s="1">
        <v>1996</v>
      </c>
      <c r="E161" s="4">
        <f t="shared" si="2"/>
        <v>4.5353328788911601E-2</v>
      </c>
    </row>
    <row r="162" spans="2:5" x14ac:dyDescent="0.3">
      <c r="B162" s="10">
        <v>45217</v>
      </c>
      <c r="C162" s="11">
        <v>0.720868055555556</v>
      </c>
      <c r="D162" s="1">
        <v>1992</v>
      </c>
      <c r="E162" s="4">
        <f t="shared" si="2"/>
        <v>4.5262440354464903E-2</v>
      </c>
    </row>
    <row r="163" spans="2:5" x14ac:dyDescent="0.3">
      <c r="B163" s="10">
        <v>45217</v>
      </c>
      <c r="C163" s="11">
        <v>0.72121527777777805</v>
      </c>
      <c r="D163" s="1">
        <v>1955</v>
      </c>
      <c r="E163" s="4">
        <f t="shared" si="2"/>
        <v>4.4421722335832803E-2</v>
      </c>
    </row>
    <row r="164" spans="2:5" x14ac:dyDescent="0.3">
      <c r="B164" s="10">
        <v>45217</v>
      </c>
      <c r="C164" s="11">
        <v>0.7215625</v>
      </c>
      <c r="D164" s="1">
        <v>2008</v>
      </c>
      <c r="E164" s="4">
        <f t="shared" si="2"/>
        <v>4.56259940922518E-2</v>
      </c>
    </row>
    <row r="165" spans="2:5" x14ac:dyDescent="0.3">
      <c r="B165" s="10">
        <v>45217</v>
      </c>
      <c r="C165" s="11">
        <v>0.72190972222222205</v>
      </c>
      <c r="D165" s="1">
        <v>2030</v>
      </c>
      <c r="E165" s="4">
        <f t="shared" si="2"/>
        <v>4.6125880481708702E-2</v>
      </c>
    </row>
    <row r="166" spans="2:5" x14ac:dyDescent="0.3">
      <c r="B166" s="10">
        <v>45217</v>
      </c>
      <c r="C166" s="11">
        <v>0.72225694444444399</v>
      </c>
      <c r="D166" s="1">
        <v>2033</v>
      </c>
      <c r="E166" s="4">
        <f t="shared" si="2"/>
        <v>4.6194046807543701E-2</v>
      </c>
    </row>
    <row r="167" spans="2:5" x14ac:dyDescent="0.3">
      <c r="B167" s="10">
        <v>45217</v>
      </c>
      <c r="C167" s="11">
        <v>0.72260416666666705</v>
      </c>
      <c r="D167" s="1">
        <v>2067</v>
      </c>
      <c r="E167" s="4">
        <f t="shared" si="2"/>
        <v>4.6966598500340802E-2</v>
      </c>
    </row>
    <row r="168" spans="2:5" x14ac:dyDescent="0.3">
      <c r="B168" s="10">
        <v>45217</v>
      </c>
      <c r="C168" s="11">
        <v>0.72295138888888899</v>
      </c>
      <c r="D168" s="1">
        <v>2041</v>
      </c>
      <c r="E168" s="4">
        <f t="shared" si="2"/>
        <v>4.6375823676437201E-2</v>
      </c>
    </row>
    <row r="169" spans="2:5" x14ac:dyDescent="0.3">
      <c r="B169" s="10">
        <v>45217</v>
      </c>
      <c r="C169" s="11">
        <v>0.72329861111111104</v>
      </c>
      <c r="D169" s="1">
        <v>2037</v>
      </c>
      <c r="E169" s="4">
        <f t="shared" si="2"/>
        <v>4.6284935241990503E-2</v>
      </c>
    </row>
    <row r="170" spans="2:5" x14ac:dyDescent="0.3">
      <c r="B170" s="10">
        <v>45217</v>
      </c>
      <c r="C170" s="11">
        <v>0.72364583333333299</v>
      </c>
      <c r="D170" s="1">
        <v>2112</v>
      </c>
      <c r="E170" s="4">
        <f t="shared" si="2"/>
        <v>4.7989093387866402E-2</v>
      </c>
    </row>
    <row r="171" spans="2:5" x14ac:dyDescent="0.3">
      <c r="B171" s="10">
        <v>45217</v>
      </c>
      <c r="C171" s="11">
        <v>0.72399305555555604</v>
      </c>
      <c r="D171" s="1">
        <v>2120</v>
      </c>
      <c r="E171" s="4">
        <f t="shared" si="2"/>
        <v>4.8170870256759799E-2</v>
      </c>
    </row>
    <row r="172" spans="2:5" x14ac:dyDescent="0.3">
      <c r="B172" s="10">
        <v>45217</v>
      </c>
      <c r="C172" s="11">
        <v>0.72434027777777799</v>
      </c>
      <c r="D172" s="1">
        <v>2120</v>
      </c>
      <c r="E172" s="4">
        <f t="shared" si="2"/>
        <v>4.8170870256759799E-2</v>
      </c>
    </row>
    <row r="173" spans="2:5" x14ac:dyDescent="0.3">
      <c r="B173" s="10">
        <v>45217</v>
      </c>
      <c r="C173" s="11">
        <v>0.72468750000000004</v>
      </c>
      <c r="D173" s="1">
        <v>2124</v>
      </c>
      <c r="E173" s="4">
        <f t="shared" si="2"/>
        <v>4.8261758691206497E-2</v>
      </c>
    </row>
    <row r="174" spans="2:5" x14ac:dyDescent="0.3">
      <c r="B174" s="10">
        <v>45217</v>
      </c>
      <c r="C174" s="11">
        <v>0.72503472222222198</v>
      </c>
      <c r="D174" s="1">
        <v>2128</v>
      </c>
      <c r="E174" s="4">
        <f t="shared" si="2"/>
        <v>4.8352647125653299E-2</v>
      </c>
    </row>
    <row r="175" spans="2:5" x14ac:dyDescent="0.3">
      <c r="B175" s="10">
        <v>45217</v>
      </c>
      <c r="C175" s="11">
        <v>0.72538194444444404</v>
      </c>
      <c r="D175" s="1">
        <v>2151</v>
      </c>
      <c r="E175" s="4">
        <f t="shared" si="2"/>
        <v>4.88752556237219E-2</v>
      </c>
    </row>
    <row r="176" spans="2:5" x14ac:dyDescent="0.3">
      <c r="B176" s="10">
        <v>45217</v>
      </c>
      <c r="C176" s="11">
        <v>0.72572916666666698</v>
      </c>
      <c r="D176" s="1">
        <v>2195</v>
      </c>
      <c r="E176" s="4">
        <f t="shared" si="2"/>
        <v>4.9875028402635802E-2</v>
      </c>
    </row>
    <row r="177" spans="2:5" x14ac:dyDescent="0.3">
      <c r="B177" s="10">
        <v>45217</v>
      </c>
      <c r="C177" s="11">
        <v>0.72607638888888903</v>
      </c>
      <c r="D177" s="1">
        <v>2198</v>
      </c>
      <c r="E177" s="4">
        <f t="shared" si="2"/>
        <v>4.9943194728470801E-2</v>
      </c>
    </row>
    <row r="178" spans="2:5" x14ac:dyDescent="0.3">
      <c r="B178" s="10">
        <v>45217</v>
      </c>
      <c r="C178" s="11">
        <v>0.72642361111111098</v>
      </c>
      <c r="D178" s="1">
        <v>2161</v>
      </c>
      <c r="E178" s="4">
        <f t="shared" si="2"/>
        <v>4.9102476709838701E-2</v>
      </c>
    </row>
    <row r="179" spans="2:5" x14ac:dyDescent="0.3">
      <c r="B179" s="10">
        <v>45217</v>
      </c>
      <c r="C179" s="11">
        <v>0.72677083333333303</v>
      </c>
      <c r="D179" s="1">
        <v>2198</v>
      </c>
      <c r="E179" s="4">
        <f t="shared" si="2"/>
        <v>4.9943194728470801E-2</v>
      </c>
    </row>
    <row r="180" spans="2:5" x14ac:dyDescent="0.3">
      <c r="B180" s="10">
        <v>45217</v>
      </c>
      <c r="C180" s="11">
        <v>0.72711805555555598</v>
      </c>
      <c r="D180" s="1">
        <v>2236</v>
      </c>
      <c r="E180" s="4">
        <f t="shared" si="2"/>
        <v>5.08066348557146E-2</v>
      </c>
    </row>
    <row r="181" spans="2:5" x14ac:dyDescent="0.3">
      <c r="B181" s="10">
        <v>45217</v>
      </c>
      <c r="C181" s="11">
        <v>0.72746527777777803</v>
      </c>
      <c r="D181" s="1">
        <v>2236</v>
      </c>
      <c r="E181" s="4">
        <f t="shared" si="2"/>
        <v>5.08066348557146E-2</v>
      </c>
    </row>
    <row r="182" spans="2:5" x14ac:dyDescent="0.3">
      <c r="B182" s="10">
        <v>45217</v>
      </c>
      <c r="C182" s="11">
        <v>0.72782407407407401</v>
      </c>
      <c r="D182" s="1">
        <v>2242</v>
      </c>
      <c r="E182" s="4">
        <f t="shared" si="2"/>
        <v>5.0942967507384702E-2</v>
      </c>
    </row>
    <row r="183" spans="2:5" x14ac:dyDescent="0.3">
      <c r="B183" s="10">
        <v>45217</v>
      </c>
      <c r="C183" s="11">
        <v>0.72817129629629596</v>
      </c>
      <c r="D183" s="1">
        <v>2208</v>
      </c>
      <c r="E183" s="4">
        <f t="shared" si="2"/>
        <v>5.0170415814587602E-2</v>
      </c>
    </row>
    <row r="184" spans="2:5" x14ac:dyDescent="0.3">
      <c r="B184" s="10">
        <v>45217</v>
      </c>
      <c r="C184" s="11">
        <v>0.72851851851851901</v>
      </c>
      <c r="D184" s="1">
        <v>2248</v>
      </c>
      <c r="E184" s="4">
        <f t="shared" si="2"/>
        <v>5.1079300159054798E-2</v>
      </c>
    </row>
    <row r="185" spans="2:5" x14ac:dyDescent="0.3">
      <c r="B185" s="10">
        <v>45217</v>
      </c>
      <c r="C185" s="11">
        <v>0.72886574074074095</v>
      </c>
      <c r="D185" s="1">
        <v>2275</v>
      </c>
      <c r="E185" s="4">
        <f t="shared" si="2"/>
        <v>5.1692797091570097E-2</v>
      </c>
    </row>
    <row r="186" spans="2:5" x14ac:dyDescent="0.3">
      <c r="B186" s="10">
        <v>45217</v>
      </c>
      <c r="C186" s="11">
        <v>0.72921296296296301</v>
      </c>
      <c r="D186" s="1">
        <v>2277</v>
      </c>
      <c r="E186" s="4">
        <f t="shared" si="2"/>
        <v>5.1738241308793502E-2</v>
      </c>
    </row>
    <row r="187" spans="2:5" x14ac:dyDescent="0.3">
      <c r="B187" s="10">
        <v>45217</v>
      </c>
      <c r="C187" s="11">
        <v>0.72956018518518495</v>
      </c>
      <c r="D187" s="1">
        <v>2265</v>
      </c>
      <c r="E187" s="4">
        <f t="shared" si="2"/>
        <v>5.1465576005453303E-2</v>
      </c>
    </row>
    <row r="188" spans="2:5" x14ac:dyDescent="0.3">
      <c r="B188" s="10">
        <v>45217</v>
      </c>
      <c r="C188" s="11">
        <v>0.72990740740740701</v>
      </c>
      <c r="D188" s="1">
        <v>2285</v>
      </c>
      <c r="E188" s="4">
        <f t="shared" si="2"/>
        <v>5.1920018177686898E-2</v>
      </c>
    </row>
    <row r="189" spans="2:5" x14ac:dyDescent="0.3">
      <c r="B189" s="10">
        <v>45217</v>
      </c>
      <c r="C189" s="11">
        <v>0.73025462962962995</v>
      </c>
      <c r="D189" s="1">
        <v>2285</v>
      </c>
      <c r="E189" s="4">
        <f t="shared" si="2"/>
        <v>5.1920018177686898E-2</v>
      </c>
    </row>
    <row r="190" spans="2:5" x14ac:dyDescent="0.3">
      <c r="B190" s="10">
        <v>45217</v>
      </c>
      <c r="C190" s="11">
        <v>0.730601851851852</v>
      </c>
      <c r="D190" s="1">
        <v>2318</v>
      </c>
      <c r="E190" s="4">
        <f t="shared" si="2"/>
        <v>5.26698477618723E-2</v>
      </c>
    </row>
    <row r="191" spans="2:5" x14ac:dyDescent="0.3">
      <c r="B191" s="10">
        <v>45217</v>
      </c>
      <c r="C191" s="11">
        <v>0.73094907407407395</v>
      </c>
      <c r="D191" s="1">
        <v>2324</v>
      </c>
      <c r="E191" s="4">
        <f t="shared" si="2"/>
        <v>5.2806180413542403E-2</v>
      </c>
    </row>
    <row r="192" spans="2:5" x14ac:dyDescent="0.3">
      <c r="B192" s="10">
        <v>45217</v>
      </c>
      <c r="C192" s="11">
        <v>0.731296296296296</v>
      </c>
      <c r="D192" s="1">
        <v>2367</v>
      </c>
      <c r="E192" s="4">
        <f t="shared" si="2"/>
        <v>5.3783231083844599E-2</v>
      </c>
    </row>
    <row r="193" spans="2:5" x14ac:dyDescent="0.3">
      <c r="B193" s="10">
        <v>45217</v>
      </c>
      <c r="C193" s="11">
        <v>0.73164351851851805</v>
      </c>
      <c r="D193" s="1">
        <v>2330</v>
      </c>
      <c r="E193" s="4">
        <f t="shared" si="2"/>
        <v>5.2942513065212499E-2</v>
      </c>
    </row>
    <row r="194" spans="2:5" x14ac:dyDescent="0.3">
      <c r="B194" s="10">
        <v>45217</v>
      </c>
      <c r="C194" s="11">
        <v>0.731990740740741</v>
      </c>
      <c r="D194" s="1">
        <v>2330</v>
      </c>
      <c r="E194" s="4">
        <f t="shared" si="2"/>
        <v>5.2942513065212499E-2</v>
      </c>
    </row>
    <row r="195" spans="2:5" x14ac:dyDescent="0.3">
      <c r="B195" s="10">
        <v>45217</v>
      </c>
      <c r="C195" s="11">
        <v>0.73233796296296305</v>
      </c>
      <c r="D195" s="1">
        <v>2344</v>
      </c>
      <c r="E195" s="4">
        <f t="shared" si="2"/>
        <v>5.3260622585775998E-2</v>
      </c>
    </row>
    <row r="196" spans="2:5" x14ac:dyDescent="0.3">
      <c r="B196" s="10">
        <v>45217</v>
      </c>
      <c r="C196" s="11">
        <v>0.732685185185185</v>
      </c>
      <c r="D196" s="1">
        <v>2401</v>
      </c>
      <c r="E196" s="4">
        <f t="shared" si="2"/>
        <v>5.4555782776641699E-2</v>
      </c>
    </row>
    <row r="197" spans="2:5" x14ac:dyDescent="0.3">
      <c r="B197" s="10">
        <v>45217</v>
      </c>
      <c r="C197" s="11">
        <v>0.73303240740740705</v>
      </c>
      <c r="D197" s="1">
        <v>2399</v>
      </c>
      <c r="E197" s="4">
        <f t="shared" ref="E197:E260" si="3">D197/1000/44.01</f>
        <v>5.4510338559418302E-2</v>
      </c>
    </row>
    <row r="198" spans="2:5" x14ac:dyDescent="0.3">
      <c r="B198" s="10">
        <v>45217</v>
      </c>
      <c r="C198" s="11">
        <v>0.73337962962962999</v>
      </c>
      <c r="D198" s="1">
        <v>2367</v>
      </c>
      <c r="E198" s="4">
        <f t="shared" si="3"/>
        <v>5.3783231083844599E-2</v>
      </c>
    </row>
    <row r="199" spans="2:5" x14ac:dyDescent="0.3">
      <c r="B199" s="10">
        <v>45217</v>
      </c>
      <c r="C199" s="11">
        <v>0.73372685185185205</v>
      </c>
      <c r="D199" s="1">
        <v>2373</v>
      </c>
      <c r="E199" s="4">
        <f t="shared" si="3"/>
        <v>5.3919563735514701E-2</v>
      </c>
    </row>
    <row r="200" spans="2:5" x14ac:dyDescent="0.3">
      <c r="B200" s="10">
        <v>45217</v>
      </c>
      <c r="C200" s="11">
        <v>0.73407407407407399</v>
      </c>
      <c r="D200" s="1">
        <v>2440</v>
      </c>
      <c r="E200" s="4">
        <f t="shared" si="3"/>
        <v>5.5441945012497197E-2</v>
      </c>
    </row>
    <row r="201" spans="2:5" x14ac:dyDescent="0.3">
      <c r="B201" s="10">
        <v>45217</v>
      </c>
      <c r="C201" s="11">
        <v>0.73443287037036997</v>
      </c>
      <c r="D201" s="1">
        <v>2446</v>
      </c>
      <c r="E201" s="4">
        <f t="shared" si="3"/>
        <v>5.5578277664167203E-2</v>
      </c>
    </row>
    <row r="202" spans="2:5" x14ac:dyDescent="0.3">
      <c r="B202" s="10">
        <v>45217</v>
      </c>
      <c r="C202" s="11">
        <v>0.73478009259259303</v>
      </c>
      <c r="D202" s="1">
        <v>2452</v>
      </c>
      <c r="E202" s="4">
        <f t="shared" si="3"/>
        <v>5.5714610315837299E-2</v>
      </c>
    </row>
    <row r="203" spans="2:5" x14ac:dyDescent="0.3">
      <c r="B203" s="10">
        <v>45217</v>
      </c>
      <c r="C203" s="11">
        <v>0.73512731481481497</v>
      </c>
      <c r="D203" s="1">
        <v>2407</v>
      </c>
      <c r="E203" s="4">
        <f t="shared" si="3"/>
        <v>5.4692115428311802E-2</v>
      </c>
    </row>
    <row r="204" spans="2:5" x14ac:dyDescent="0.3">
      <c r="B204" s="10">
        <v>45217</v>
      </c>
      <c r="C204" s="11">
        <v>0.73547453703703702</v>
      </c>
      <c r="D204" s="1">
        <v>2448</v>
      </c>
      <c r="E204" s="4">
        <f t="shared" si="3"/>
        <v>5.56237218813906E-2</v>
      </c>
    </row>
    <row r="205" spans="2:5" x14ac:dyDescent="0.3">
      <c r="B205" s="10">
        <v>45217</v>
      </c>
      <c r="C205" s="11">
        <v>0.73582175925925897</v>
      </c>
      <c r="D205" s="1">
        <v>2483</v>
      </c>
      <c r="E205" s="4">
        <f t="shared" si="3"/>
        <v>5.64189956827994E-2</v>
      </c>
    </row>
    <row r="206" spans="2:5" x14ac:dyDescent="0.3">
      <c r="B206" s="10">
        <v>45217</v>
      </c>
      <c r="C206" s="11">
        <v>0.73616898148148102</v>
      </c>
      <c r="D206" s="1">
        <v>2483</v>
      </c>
      <c r="E206" s="4">
        <f t="shared" si="3"/>
        <v>5.64189956827994E-2</v>
      </c>
    </row>
    <row r="207" spans="2:5" x14ac:dyDescent="0.3">
      <c r="B207" s="10">
        <v>45217</v>
      </c>
      <c r="C207" s="11">
        <v>0.73651620370370396</v>
      </c>
      <c r="D207" s="1">
        <v>2479</v>
      </c>
      <c r="E207" s="4">
        <f t="shared" si="3"/>
        <v>5.6328107248352702E-2</v>
      </c>
    </row>
    <row r="208" spans="2:5" x14ac:dyDescent="0.3">
      <c r="B208" s="10">
        <v>45217</v>
      </c>
      <c r="C208" s="11">
        <v>0.73686342592592602</v>
      </c>
      <c r="D208" s="1">
        <v>2450</v>
      </c>
      <c r="E208" s="4">
        <f t="shared" si="3"/>
        <v>5.5669166098613998E-2</v>
      </c>
    </row>
    <row r="209" spans="2:5" x14ac:dyDescent="0.3">
      <c r="B209" s="10">
        <v>45217</v>
      </c>
      <c r="C209" s="11">
        <v>0.73721064814814796</v>
      </c>
      <c r="D209" s="1">
        <v>2483</v>
      </c>
      <c r="E209" s="4">
        <f t="shared" si="3"/>
        <v>5.64189956827994E-2</v>
      </c>
    </row>
    <row r="210" spans="2:5" x14ac:dyDescent="0.3">
      <c r="B210" s="10">
        <v>45217</v>
      </c>
      <c r="C210" s="11">
        <v>0.73755787037037002</v>
      </c>
      <c r="D210" s="1">
        <v>2513</v>
      </c>
      <c r="E210" s="4">
        <f t="shared" si="3"/>
        <v>5.7100658941149698E-2</v>
      </c>
    </row>
    <row r="211" spans="2:5" x14ac:dyDescent="0.3">
      <c r="B211" s="10">
        <v>45217</v>
      </c>
      <c r="C211" s="11">
        <v>0.73790509259259296</v>
      </c>
      <c r="D211" s="1">
        <v>2528</v>
      </c>
      <c r="E211" s="4">
        <f t="shared" si="3"/>
        <v>5.7441490570324903E-2</v>
      </c>
    </row>
    <row r="212" spans="2:5" x14ac:dyDescent="0.3">
      <c r="B212" s="10">
        <v>45217</v>
      </c>
      <c r="C212" s="11">
        <v>0.73825231481481501</v>
      </c>
      <c r="D212" s="1">
        <v>2530</v>
      </c>
      <c r="E212" s="4">
        <f t="shared" si="3"/>
        <v>5.7486934787548301E-2</v>
      </c>
    </row>
    <row r="213" spans="2:5" x14ac:dyDescent="0.3">
      <c r="B213" s="10">
        <v>45217</v>
      </c>
      <c r="C213" s="11">
        <v>0.73859953703703696</v>
      </c>
      <c r="D213" s="1">
        <v>2487</v>
      </c>
      <c r="E213" s="4">
        <f t="shared" si="3"/>
        <v>5.6509884117246098E-2</v>
      </c>
    </row>
    <row r="214" spans="2:5" x14ac:dyDescent="0.3">
      <c r="B214" s="10">
        <v>45217</v>
      </c>
      <c r="C214" s="11">
        <v>0.73894675925925901</v>
      </c>
      <c r="D214" s="1">
        <v>2530</v>
      </c>
      <c r="E214" s="4">
        <f t="shared" si="3"/>
        <v>5.7486934787548301E-2</v>
      </c>
    </row>
    <row r="215" spans="2:5" x14ac:dyDescent="0.3">
      <c r="B215" s="10">
        <v>45217</v>
      </c>
      <c r="C215" s="11">
        <v>0.73929398148148195</v>
      </c>
      <c r="D215" s="1">
        <v>2558</v>
      </c>
      <c r="E215" s="4">
        <f t="shared" si="3"/>
        <v>5.8123153828675299E-2</v>
      </c>
    </row>
    <row r="216" spans="2:5" x14ac:dyDescent="0.3">
      <c r="B216" s="10">
        <v>45217</v>
      </c>
      <c r="C216" s="11">
        <v>0.73964120370370401</v>
      </c>
      <c r="D216" s="1">
        <v>2566</v>
      </c>
      <c r="E216" s="4">
        <f t="shared" si="3"/>
        <v>5.8304930697568702E-2</v>
      </c>
    </row>
    <row r="217" spans="2:5" x14ac:dyDescent="0.3">
      <c r="B217" s="10">
        <v>45217</v>
      </c>
      <c r="C217" s="11">
        <v>0.73998842592592595</v>
      </c>
      <c r="D217" s="1">
        <v>2570</v>
      </c>
      <c r="E217" s="4">
        <f t="shared" si="3"/>
        <v>5.83958191320154E-2</v>
      </c>
    </row>
    <row r="218" spans="2:5" x14ac:dyDescent="0.3">
      <c r="B218" s="10">
        <v>45217</v>
      </c>
      <c r="C218" s="11">
        <v>0.74033564814814801</v>
      </c>
      <c r="D218" s="1">
        <v>2532</v>
      </c>
      <c r="E218" s="4">
        <f t="shared" si="3"/>
        <v>5.7532379004771601E-2</v>
      </c>
    </row>
    <row r="219" spans="2:5" x14ac:dyDescent="0.3">
      <c r="B219" s="10">
        <v>45217</v>
      </c>
      <c r="C219" s="11">
        <v>0.74068287037036995</v>
      </c>
      <c r="D219" s="1">
        <v>2540</v>
      </c>
      <c r="E219" s="4">
        <f t="shared" si="3"/>
        <v>5.7714155873665102E-2</v>
      </c>
    </row>
    <row r="220" spans="2:5" x14ac:dyDescent="0.3">
      <c r="B220" s="10">
        <v>45217</v>
      </c>
      <c r="C220" s="11">
        <v>0.741030092592593</v>
      </c>
      <c r="D220" s="1">
        <v>2570</v>
      </c>
      <c r="E220" s="4">
        <f t="shared" si="3"/>
        <v>5.83958191320154E-2</v>
      </c>
    </row>
    <row r="221" spans="2:5" x14ac:dyDescent="0.3">
      <c r="B221" s="10">
        <v>45217</v>
      </c>
      <c r="C221" s="11">
        <v>0.74138888888888899</v>
      </c>
      <c r="D221" s="1">
        <v>2570</v>
      </c>
      <c r="E221" s="4">
        <f t="shared" si="3"/>
        <v>5.83958191320154E-2</v>
      </c>
    </row>
    <row r="222" spans="2:5" x14ac:dyDescent="0.3">
      <c r="B222" s="10">
        <v>45217</v>
      </c>
      <c r="C222" s="11">
        <v>0.74173611111111104</v>
      </c>
      <c r="D222" s="1">
        <v>2540</v>
      </c>
      <c r="E222" s="4">
        <f t="shared" si="3"/>
        <v>5.7714155873665102E-2</v>
      </c>
    </row>
    <row r="223" spans="2:5" x14ac:dyDescent="0.3">
      <c r="B223" s="10">
        <v>45217</v>
      </c>
      <c r="C223" s="11">
        <v>0.74208333333333298</v>
      </c>
      <c r="D223" s="1">
        <v>2572</v>
      </c>
      <c r="E223" s="4">
        <f t="shared" si="3"/>
        <v>5.8441263349238798E-2</v>
      </c>
    </row>
    <row r="224" spans="2:5" x14ac:dyDescent="0.3">
      <c r="B224" s="10">
        <v>45217</v>
      </c>
      <c r="C224" s="11">
        <v>0.74243055555555604</v>
      </c>
      <c r="D224" s="1">
        <v>2572</v>
      </c>
      <c r="E224" s="4">
        <f t="shared" si="3"/>
        <v>5.8441263349238798E-2</v>
      </c>
    </row>
    <row r="225" spans="2:5" x14ac:dyDescent="0.3">
      <c r="B225" s="10">
        <v>45217</v>
      </c>
      <c r="C225" s="11">
        <v>0.74277777777777798</v>
      </c>
      <c r="D225" s="1">
        <v>2607</v>
      </c>
      <c r="E225" s="4">
        <f t="shared" si="3"/>
        <v>5.9236537150647597E-2</v>
      </c>
    </row>
    <row r="226" spans="2:5" x14ac:dyDescent="0.3">
      <c r="B226" s="10">
        <v>45217</v>
      </c>
      <c r="C226" s="11">
        <v>0.74312500000000004</v>
      </c>
      <c r="D226" s="1">
        <v>2611</v>
      </c>
      <c r="E226" s="4">
        <f t="shared" si="3"/>
        <v>5.9327425585094302E-2</v>
      </c>
    </row>
    <row r="227" spans="2:5" x14ac:dyDescent="0.3">
      <c r="B227" s="10">
        <v>45217</v>
      </c>
      <c r="C227" s="11">
        <v>0.74347222222222198</v>
      </c>
      <c r="D227" s="1">
        <v>2611</v>
      </c>
      <c r="E227" s="4">
        <f t="shared" si="3"/>
        <v>5.9327425585094302E-2</v>
      </c>
    </row>
    <row r="228" spans="2:5" x14ac:dyDescent="0.3">
      <c r="B228" s="10">
        <v>45217</v>
      </c>
      <c r="C228" s="11">
        <v>0.74381944444444403</v>
      </c>
      <c r="D228" s="1">
        <v>2615</v>
      </c>
      <c r="E228" s="4">
        <f t="shared" si="3"/>
        <v>5.9418314019541001E-2</v>
      </c>
    </row>
    <row r="229" spans="2:5" x14ac:dyDescent="0.3">
      <c r="B229" s="10">
        <v>45217</v>
      </c>
      <c r="C229" s="11">
        <v>0.74416666666666698</v>
      </c>
      <c r="D229" s="1">
        <v>2617</v>
      </c>
      <c r="E229" s="4">
        <f t="shared" si="3"/>
        <v>5.9463758236764398E-2</v>
      </c>
    </row>
    <row r="230" spans="2:5" x14ac:dyDescent="0.3">
      <c r="B230" s="10">
        <v>45217</v>
      </c>
      <c r="C230" s="11">
        <v>0.74451388888888903</v>
      </c>
      <c r="D230" s="1">
        <v>2648</v>
      </c>
      <c r="E230" s="4">
        <f t="shared" si="3"/>
        <v>6.0168143603726403E-2</v>
      </c>
    </row>
    <row r="231" spans="2:5" x14ac:dyDescent="0.3">
      <c r="B231" s="10">
        <v>45217</v>
      </c>
      <c r="C231" s="11">
        <v>0.74486111111111097</v>
      </c>
      <c r="D231" s="1">
        <v>2644</v>
      </c>
      <c r="E231" s="4">
        <f t="shared" si="3"/>
        <v>6.0077255169279697E-2</v>
      </c>
    </row>
    <row r="232" spans="2:5" x14ac:dyDescent="0.3">
      <c r="B232" s="10">
        <v>45217</v>
      </c>
      <c r="C232" s="11">
        <v>0.74520833333333303</v>
      </c>
      <c r="D232" s="1">
        <v>2638</v>
      </c>
      <c r="E232" s="4">
        <f t="shared" si="3"/>
        <v>5.9940922517609602E-2</v>
      </c>
    </row>
    <row r="233" spans="2:5" x14ac:dyDescent="0.3">
      <c r="B233" s="10">
        <v>45217</v>
      </c>
      <c r="C233" s="11">
        <v>0.74555555555555597</v>
      </c>
      <c r="D233" s="1">
        <v>2613</v>
      </c>
      <c r="E233" s="4">
        <f t="shared" si="3"/>
        <v>5.93728698023177E-2</v>
      </c>
    </row>
    <row r="234" spans="2:5" x14ac:dyDescent="0.3">
      <c r="B234" s="10">
        <v>45217</v>
      </c>
      <c r="C234" s="11">
        <v>0.74590277777777803</v>
      </c>
      <c r="D234" s="1">
        <v>2611</v>
      </c>
      <c r="E234" s="4">
        <f t="shared" si="3"/>
        <v>5.9327425585094302E-2</v>
      </c>
    </row>
    <row r="235" spans="2:5" x14ac:dyDescent="0.3">
      <c r="B235" s="10">
        <v>45217</v>
      </c>
      <c r="C235" s="11">
        <v>0.74624999999999997</v>
      </c>
      <c r="D235" s="1">
        <v>2688</v>
      </c>
      <c r="E235" s="4">
        <f t="shared" si="3"/>
        <v>6.1077027948193599E-2</v>
      </c>
    </row>
    <row r="236" spans="2:5" x14ac:dyDescent="0.3">
      <c r="B236" s="10">
        <v>45217</v>
      </c>
      <c r="C236" s="11">
        <v>0.74659722222222202</v>
      </c>
      <c r="D236" s="1">
        <v>2693</v>
      </c>
      <c r="E236" s="4">
        <f t="shared" si="3"/>
        <v>6.1190638491252003E-2</v>
      </c>
    </row>
    <row r="237" spans="2:5" x14ac:dyDescent="0.3">
      <c r="B237" s="10">
        <v>45217</v>
      </c>
      <c r="C237" s="11">
        <v>0.74694444444444397</v>
      </c>
      <c r="D237" s="1">
        <v>2680</v>
      </c>
      <c r="E237" s="4">
        <f t="shared" si="3"/>
        <v>6.0895251079300203E-2</v>
      </c>
    </row>
    <row r="238" spans="2:5" x14ac:dyDescent="0.3">
      <c r="B238" s="10">
        <v>45217</v>
      </c>
      <c r="C238" s="11">
        <v>0.74729166666666702</v>
      </c>
      <c r="D238" s="1">
        <v>2654</v>
      </c>
      <c r="E238" s="4">
        <f t="shared" si="3"/>
        <v>6.0304476255396498E-2</v>
      </c>
    </row>
    <row r="239" spans="2:5" x14ac:dyDescent="0.3">
      <c r="B239" s="10">
        <v>45217</v>
      </c>
      <c r="C239" s="11">
        <v>0.74763888888888896</v>
      </c>
      <c r="D239" s="1">
        <v>2658</v>
      </c>
      <c r="E239" s="4">
        <f t="shared" si="3"/>
        <v>6.0395364689843203E-2</v>
      </c>
    </row>
    <row r="240" spans="2:5" x14ac:dyDescent="0.3">
      <c r="B240" s="10">
        <v>45217</v>
      </c>
      <c r="C240" s="11">
        <v>0.74799768518518495</v>
      </c>
      <c r="D240" s="1">
        <v>2688</v>
      </c>
      <c r="E240" s="4">
        <f t="shared" si="3"/>
        <v>6.1077027948193599E-2</v>
      </c>
    </row>
    <row r="241" spans="2:5" x14ac:dyDescent="0.3">
      <c r="B241" s="10">
        <v>45217</v>
      </c>
      <c r="C241" s="11">
        <v>0.748344907407407</v>
      </c>
      <c r="D241" s="1">
        <v>2686</v>
      </c>
      <c r="E241" s="4">
        <f t="shared" si="3"/>
        <v>6.1031583730970201E-2</v>
      </c>
    </row>
    <row r="242" spans="2:5" x14ac:dyDescent="0.3">
      <c r="B242" s="10">
        <v>45217</v>
      </c>
      <c r="C242" s="11">
        <v>0.74869212962963005</v>
      </c>
      <c r="D242" s="1">
        <v>2686</v>
      </c>
      <c r="E242" s="4">
        <f t="shared" si="3"/>
        <v>6.1031583730970201E-2</v>
      </c>
    </row>
    <row r="243" spans="2:5" x14ac:dyDescent="0.3">
      <c r="B243" s="10">
        <v>45217</v>
      </c>
      <c r="C243" s="11">
        <v>0.749039351851852</v>
      </c>
      <c r="D243" s="1">
        <v>2654</v>
      </c>
      <c r="E243" s="4">
        <f t="shared" si="3"/>
        <v>6.0304476255396498E-2</v>
      </c>
    </row>
    <row r="244" spans="2:5" x14ac:dyDescent="0.3">
      <c r="B244" s="10">
        <v>45217</v>
      </c>
      <c r="C244" s="11">
        <v>0.74938657407407405</v>
      </c>
      <c r="D244" s="1">
        <v>2658</v>
      </c>
      <c r="E244" s="4">
        <f t="shared" si="3"/>
        <v>6.0395364689843203E-2</v>
      </c>
    </row>
    <row r="245" spans="2:5" x14ac:dyDescent="0.3">
      <c r="B245" s="10">
        <v>45217</v>
      </c>
      <c r="C245" s="11">
        <v>0.749733796296296</v>
      </c>
      <c r="D245" s="1">
        <v>2715</v>
      </c>
      <c r="E245" s="4">
        <f t="shared" si="3"/>
        <v>6.1690524880708898E-2</v>
      </c>
    </row>
    <row r="246" spans="2:5" x14ac:dyDescent="0.3">
      <c r="B246" s="10">
        <v>45217</v>
      </c>
      <c r="C246" s="11">
        <v>0.75008101851851805</v>
      </c>
      <c r="D246" s="1">
        <v>2733</v>
      </c>
      <c r="E246" s="4">
        <f t="shared" si="3"/>
        <v>6.2099522835719199E-2</v>
      </c>
    </row>
    <row r="247" spans="2:5" x14ac:dyDescent="0.3">
      <c r="B247" s="10">
        <v>45217</v>
      </c>
      <c r="C247" s="11">
        <v>0.75042824074074099</v>
      </c>
      <c r="D247" s="1">
        <v>2741</v>
      </c>
      <c r="E247" s="4">
        <f t="shared" si="3"/>
        <v>6.2281299704612603E-2</v>
      </c>
    </row>
    <row r="248" spans="2:5" x14ac:dyDescent="0.3">
      <c r="B248" s="10">
        <v>45217</v>
      </c>
      <c r="C248" s="11">
        <v>0.75077546296296305</v>
      </c>
      <c r="D248" s="1">
        <v>2695</v>
      </c>
      <c r="E248" s="4">
        <f t="shared" si="3"/>
        <v>6.1236082708475303E-2</v>
      </c>
    </row>
    <row r="249" spans="2:5" x14ac:dyDescent="0.3">
      <c r="B249" s="10">
        <v>45217</v>
      </c>
      <c r="C249" s="11">
        <v>0.75112268518518499</v>
      </c>
      <c r="D249" s="1">
        <v>2693</v>
      </c>
      <c r="E249" s="4">
        <f t="shared" si="3"/>
        <v>6.1190638491252003E-2</v>
      </c>
    </row>
    <row r="250" spans="2:5" x14ac:dyDescent="0.3">
      <c r="B250" s="10">
        <v>45217</v>
      </c>
      <c r="C250" s="11">
        <v>0.75146990740740705</v>
      </c>
      <c r="D250" s="1">
        <v>2715</v>
      </c>
      <c r="E250" s="4">
        <f t="shared" si="3"/>
        <v>6.1690524880708898E-2</v>
      </c>
    </row>
    <row r="251" spans="2:5" x14ac:dyDescent="0.3">
      <c r="B251" s="10">
        <v>45217</v>
      </c>
      <c r="C251" s="11">
        <v>0.75181712962962999</v>
      </c>
      <c r="D251" s="1">
        <v>2729</v>
      </c>
      <c r="E251" s="4">
        <f t="shared" si="3"/>
        <v>6.2008634401272397E-2</v>
      </c>
    </row>
    <row r="252" spans="2:5" x14ac:dyDescent="0.3">
      <c r="B252" s="10">
        <v>45217</v>
      </c>
      <c r="C252" s="11">
        <v>0.75216435185185204</v>
      </c>
      <c r="D252" s="1">
        <v>2729</v>
      </c>
      <c r="E252" s="4">
        <f t="shared" si="3"/>
        <v>6.2008634401272397E-2</v>
      </c>
    </row>
    <row r="253" spans="2:5" x14ac:dyDescent="0.3">
      <c r="B253" s="10">
        <v>45217</v>
      </c>
      <c r="C253" s="11">
        <v>0.75251157407407399</v>
      </c>
      <c r="D253" s="1">
        <v>2693</v>
      </c>
      <c r="E253" s="4">
        <f t="shared" si="3"/>
        <v>6.1190638491252003E-2</v>
      </c>
    </row>
    <row r="254" spans="2:5" x14ac:dyDescent="0.3">
      <c r="B254" s="10">
        <v>45217</v>
      </c>
      <c r="C254" s="11">
        <v>0.75285879629629604</v>
      </c>
      <c r="D254" s="1">
        <v>2739</v>
      </c>
      <c r="E254" s="4">
        <f t="shared" si="3"/>
        <v>6.2235855487389198E-2</v>
      </c>
    </row>
    <row r="255" spans="2:5" x14ac:dyDescent="0.3">
      <c r="B255" s="10">
        <v>45217</v>
      </c>
      <c r="C255" s="11">
        <v>0.75320601851851898</v>
      </c>
      <c r="D255" s="1">
        <v>2768</v>
      </c>
      <c r="E255" s="4">
        <f t="shared" si="3"/>
        <v>6.2894796637127895E-2</v>
      </c>
    </row>
    <row r="256" spans="2:5" x14ac:dyDescent="0.3">
      <c r="B256" s="10">
        <v>45217</v>
      </c>
      <c r="C256" s="11">
        <v>0.75355324074074104</v>
      </c>
      <c r="D256" s="1">
        <v>2764</v>
      </c>
      <c r="E256" s="4">
        <f t="shared" si="3"/>
        <v>6.2803908202681197E-2</v>
      </c>
    </row>
    <row r="257" spans="2:5" x14ac:dyDescent="0.3">
      <c r="B257" s="10">
        <v>45217</v>
      </c>
      <c r="C257" s="11">
        <v>0.75390046296296298</v>
      </c>
      <c r="D257" s="1">
        <v>2770</v>
      </c>
      <c r="E257" s="4">
        <f t="shared" si="3"/>
        <v>6.2940240854351306E-2</v>
      </c>
    </row>
    <row r="258" spans="2:5" x14ac:dyDescent="0.3">
      <c r="B258" s="10">
        <v>45217</v>
      </c>
      <c r="C258" s="11">
        <v>0.75424768518518504</v>
      </c>
      <c r="D258" s="1">
        <v>2733</v>
      </c>
      <c r="E258" s="4">
        <f t="shared" si="3"/>
        <v>6.2099522835719199E-2</v>
      </c>
    </row>
    <row r="259" spans="2:5" x14ac:dyDescent="0.3">
      <c r="B259" s="10">
        <v>45217</v>
      </c>
      <c r="C259" s="11">
        <v>0.75459490740740698</v>
      </c>
      <c r="D259" s="1">
        <v>2733</v>
      </c>
      <c r="E259" s="4">
        <f t="shared" si="3"/>
        <v>6.2099522835719199E-2</v>
      </c>
    </row>
    <row r="260" spans="2:5" x14ac:dyDescent="0.3">
      <c r="B260" s="10">
        <v>45217</v>
      </c>
      <c r="C260" s="11">
        <v>0.75495370370370396</v>
      </c>
      <c r="D260" s="1">
        <v>2764</v>
      </c>
      <c r="E260" s="4">
        <f t="shared" si="3"/>
        <v>6.2803908202681197E-2</v>
      </c>
    </row>
    <row r="261" spans="2:5" x14ac:dyDescent="0.3">
      <c r="B261" s="10">
        <v>45217</v>
      </c>
      <c r="C261" s="11">
        <v>0.75530092592592601</v>
      </c>
      <c r="D261" s="1">
        <v>2762</v>
      </c>
      <c r="E261" s="4">
        <f t="shared" ref="E261:E324" si="4">D261/1000/44.01</f>
        <v>6.2758463985457896E-2</v>
      </c>
    </row>
    <row r="262" spans="2:5" x14ac:dyDescent="0.3">
      <c r="B262" s="10">
        <v>45217</v>
      </c>
      <c r="C262" s="11">
        <v>0.75564814814814796</v>
      </c>
      <c r="D262" s="1">
        <v>2803</v>
      </c>
      <c r="E262" s="4">
        <f t="shared" si="4"/>
        <v>6.3690070438536694E-2</v>
      </c>
    </row>
    <row r="263" spans="2:5" x14ac:dyDescent="0.3">
      <c r="B263" s="10">
        <v>45217</v>
      </c>
      <c r="C263" s="11">
        <v>0.75599537037037001</v>
      </c>
      <c r="D263" s="1">
        <v>2774</v>
      </c>
      <c r="E263" s="4">
        <f t="shared" si="4"/>
        <v>6.3031129288798005E-2</v>
      </c>
    </row>
    <row r="264" spans="2:5" x14ac:dyDescent="0.3">
      <c r="B264" s="10">
        <v>45217</v>
      </c>
      <c r="C264" s="11">
        <v>0.75634259259259295</v>
      </c>
      <c r="D264" s="1">
        <v>2780</v>
      </c>
      <c r="E264" s="4">
        <f t="shared" si="4"/>
        <v>6.31674619404681E-2</v>
      </c>
    </row>
    <row r="265" spans="2:5" x14ac:dyDescent="0.3">
      <c r="B265" s="10">
        <v>45217</v>
      </c>
      <c r="C265" s="11">
        <v>0.75668981481481501</v>
      </c>
      <c r="D265" s="1">
        <v>2805</v>
      </c>
      <c r="E265" s="4">
        <f t="shared" si="4"/>
        <v>6.3735514655760106E-2</v>
      </c>
    </row>
    <row r="266" spans="2:5" x14ac:dyDescent="0.3">
      <c r="B266" s="10">
        <v>45217</v>
      </c>
      <c r="C266" s="11">
        <v>0.75703703703703695</v>
      </c>
      <c r="D266" s="1">
        <v>2809</v>
      </c>
      <c r="E266" s="4">
        <f t="shared" si="4"/>
        <v>6.3826403090206804E-2</v>
      </c>
    </row>
    <row r="267" spans="2:5" x14ac:dyDescent="0.3">
      <c r="B267" s="10">
        <v>45217</v>
      </c>
      <c r="C267" s="11">
        <v>0.75738425925925901</v>
      </c>
      <c r="D267" s="1">
        <v>2809</v>
      </c>
      <c r="E267" s="4">
        <f t="shared" si="4"/>
        <v>6.3826403090206804E-2</v>
      </c>
    </row>
    <row r="268" spans="2:5" x14ac:dyDescent="0.3">
      <c r="B268" s="10">
        <v>45217</v>
      </c>
      <c r="C268" s="11">
        <v>0.75773148148148195</v>
      </c>
      <c r="D268" s="1">
        <v>2772</v>
      </c>
      <c r="E268" s="4">
        <f t="shared" si="4"/>
        <v>6.2985685071574593E-2</v>
      </c>
    </row>
    <row r="269" spans="2:5" x14ac:dyDescent="0.3">
      <c r="B269" s="10">
        <v>45217</v>
      </c>
      <c r="C269" s="11">
        <v>0.758078703703704</v>
      </c>
      <c r="D269" s="1">
        <v>2772</v>
      </c>
      <c r="E269" s="4">
        <f t="shared" si="4"/>
        <v>6.2985685071574593E-2</v>
      </c>
    </row>
    <row r="270" spans="2:5" x14ac:dyDescent="0.3">
      <c r="B270" s="10">
        <v>45217</v>
      </c>
      <c r="C270" s="11">
        <v>0.75842592592592595</v>
      </c>
      <c r="D270" s="1">
        <v>2805</v>
      </c>
      <c r="E270" s="4">
        <f t="shared" si="4"/>
        <v>6.3735514655760106E-2</v>
      </c>
    </row>
    <row r="271" spans="2:5" x14ac:dyDescent="0.3">
      <c r="B271" s="10">
        <v>45217</v>
      </c>
      <c r="C271" s="11">
        <v>0.758773148148148</v>
      </c>
      <c r="D271" s="1">
        <v>2803</v>
      </c>
      <c r="E271" s="4">
        <f t="shared" si="4"/>
        <v>6.3690070438536694E-2</v>
      </c>
    </row>
    <row r="272" spans="2:5" x14ac:dyDescent="0.3">
      <c r="B272" s="10">
        <v>45217</v>
      </c>
      <c r="C272" s="11">
        <v>0.75912037037036995</v>
      </c>
      <c r="D272" s="1">
        <v>2790</v>
      </c>
      <c r="E272" s="4">
        <f t="shared" si="4"/>
        <v>6.3394683026584894E-2</v>
      </c>
    </row>
    <row r="273" spans="2:5" x14ac:dyDescent="0.3">
      <c r="B273" s="10">
        <v>45217</v>
      </c>
      <c r="C273" s="11">
        <v>0.759467592592593</v>
      </c>
      <c r="D273" s="1">
        <v>2772</v>
      </c>
      <c r="E273" s="4">
        <f t="shared" si="4"/>
        <v>6.2985685071574593E-2</v>
      </c>
    </row>
    <row r="274" spans="2:5" x14ac:dyDescent="0.3">
      <c r="B274" s="10">
        <v>45217</v>
      </c>
      <c r="C274" s="11">
        <v>0.75981481481481505</v>
      </c>
      <c r="D274" s="1">
        <v>2780</v>
      </c>
      <c r="E274" s="4">
        <f t="shared" si="4"/>
        <v>6.31674619404681E-2</v>
      </c>
    </row>
    <row r="275" spans="2:5" x14ac:dyDescent="0.3">
      <c r="B275" s="10">
        <v>45217</v>
      </c>
      <c r="C275" s="11">
        <v>0.760162037037037</v>
      </c>
      <c r="D275" s="1">
        <v>2805</v>
      </c>
      <c r="E275" s="4">
        <f t="shared" si="4"/>
        <v>6.3735514655760106E-2</v>
      </c>
    </row>
    <row r="276" spans="2:5" x14ac:dyDescent="0.3">
      <c r="B276" s="10">
        <v>45217</v>
      </c>
      <c r="C276" s="11">
        <v>0.76050925925925905</v>
      </c>
      <c r="D276" s="1">
        <v>2809</v>
      </c>
      <c r="E276" s="4">
        <f t="shared" si="4"/>
        <v>6.3826403090206804E-2</v>
      </c>
    </row>
    <row r="277" spans="2:5" x14ac:dyDescent="0.3">
      <c r="B277" s="10">
        <v>45217</v>
      </c>
      <c r="C277" s="11">
        <v>0.760856481481481</v>
      </c>
      <c r="D277" s="1">
        <v>2815</v>
      </c>
      <c r="E277" s="4">
        <f t="shared" si="4"/>
        <v>6.3962735741876803E-2</v>
      </c>
    </row>
    <row r="278" spans="2:5" x14ac:dyDescent="0.3">
      <c r="B278" s="10">
        <v>45217</v>
      </c>
      <c r="C278" s="11">
        <v>0.76120370370370405</v>
      </c>
      <c r="D278" s="1">
        <v>2772</v>
      </c>
      <c r="E278" s="4">
        <f t="shared" si="4"/>
        <v>6.2985685071574593E-2</v>
      </c>
    </row>
    <row r="279" spans="2:5" x14ac:dyDescent="0.3">
      <c r="B279" s="10">
        <v>45217</v>
      </c>
      <c r="C279" s="11">
        <v>0.76155092592592599</v>
      </c>
      <c r="D279" s="1">
        <v>2813</v>
      </c>
      <c r="E279" s="4">
        <f t="shared" si="4"/>
        <v>6.3917291524653502E-2</v>
      </c>
    </row>
    <row r="280" spans="2:5" x14ac:dyDescent="0.3">
      <c r="B280" s="10">
        <v>45217</v>
      </c>
      <c r="C280" s="11">
        <v>0.76190972222222197</v>
      </c>
      <c r="D280" s="1">
        <v>2843</v>
      </c>
      <c r="E280" s="4">
        <f t="shared" si="4"/>
        <v>6.4598954783003898E-2</v>
      </c>
    </row>
    <row r="281" spans="2:5" x14ac:dyDescent="0.3">
      <c r="B281" s="10">
        <v>45217</v>
      </c>
      <c r="C281" s="11">
        <v>0.76225694444444403</v>
      </c>
      <c r="D281" s="1">
        <v>2853</v>
      </c>
      <c r="E281" s="4">
        <f t="shared" si="4"/>
        <v>6.4826175869120706E-2</v>
      </c>
    </row>
    <row r="282" spans="2:5" x14ac:dyDescent="0.3">
      <c r="B282" s="10">
        <v>45217</v>
      </c>
      <c r="C282" s="11">
        <v>0.76260416666666697</v>
      </c>
      <c r="D282" s="1">
        <v>2851</v>
      </c>
      <c r="E282" s="4">
        <f t="shared" si="4"/>
        <v>6.4780731651897294E-2</v>
      </c>
    </row>
    <row r="283" spans="2:5" x14ac:dyDescent="0.3">
      <c r="B283" s="10">
        <v>45217</v>
      </c>
      <c r="C283" s="11">
        <v>0.76295138888888903</v>
      </c>
      <c r="D283" s="1">
        <v>2813</v>
      </c>
      <c r="E283" s="4">
        <f t="shared" si="4"/>
        <v>6.3917291524653502E-2</v>
      </c>
    </row>
    <row r="284" spans="2:5" x14ac:dyDescent="0.3">
      <c r="B284" s="10">
        <v>45217</v>
      </c>
      <c r="C284" s="11">
        <v>0.76329861111111097</v>
      </c>
      <c r="D284" s="1">
        <v>2821</v>
      </c>
      <c r="E284" s="4">
        <f t="shared" si="4"/>
        <v>6.4099068393546899E-2</v>
      </c>
    </row>
    <row r="285" spans="2:5" x14ac:dyDescent="0.3">
      <c r="B285" s="10">
        <v>45217</v>
      </c>
      <c r="C285" s="11">
        <v>0.76364583333333302</v>
      </c>
      <c r="D285" s="1">
        <v>2847</v>
      </c>
      <c r="E285" s="4">
        <f t="shared" si="4"/>
        <v>6.4689843217450596E-2</v>
      </c>
    </row>
    <row r="286" spans="2:5" x14ac:dyDescent="0.3">
      <c r="B286" s="10">
        <v>45217</v>
      </c>
      <c r="C286" s="11">
        <v>0.76399305555555597</v>
      </c>
      <c r="D286" s="1">
        <v>2847</v>
      </c>
      <c r="E286" s="4">
        <f t="shared" si="4"/>
        <v>6.4689843217450596E-2</v>
      </c>
    </row>
    <row r="287" spans="2:5" x14ac:dyDescent="0.3">
      <c r="B287" s="10">
        <v>45217</v>
      </c>
      <c r="C287" s="11">
        <v>0.76434027777777802</v>
      </c>
      <c r="D287" s="1">
        <v>2835</v>
      </c>
      <c r="E287" s="4">
        <f t="shared" si="4"/>
        <v>6.4417177914110405E-2</v>
      </c>
    </row>
    <row r="288" spans="2:5" x14ac:dyDescent="0.3">
      <c r="B288" s="10">
        <v>45217</v>
      </c>
      <c r="C288" s="11">
        <v>0.76468749999999996</v>
      </c>
      <c r="D288" s="1">
        <v>2813</v>
      </c>
      <c r="E288" s="4">
        <f t="shared" si="4"/>
        <v>6.3917291524653502E-2</v>
      </c>
    </row>
    <row r="289" spans="2:5" x14ac:dyDescent="0.3">
      <c r="B289" s="10">
        <v>45217</v>
      </c>
      <c r="C289" s="11">
        <v>0.76503472222222202</v>
      </c>
      <c r="D289" s="1">
        <v>2813</v>
      </c>
      <c r="E289" s="4">
        <f t="shared" si="4"/>
        <v>6.3917291524653502E-2</v>
      </c>
    </row>
    <row r="290" spans="2:5" x14ac:dyDescent="0.3">
      <c r="B290" s="10">
        <v>45217</v>
      </c>
      <c r="C290" s="11">
        <v>0.76538194444444396</v>
      </c>
      <c r="D290" s="1">
        <v>2847</v>
      </c>
      <c r="E290" s="4">
        <f t="shared" si="4"/>
        <v>6.4689843217450596E-2</v>
      </c>
    </row>
    <row r="291" spans="2:5" x14ac:dyDescent="0.3">
      <c r="B291" s="10">
        <v>45217</v>
      </c>
      <c r="C291" s="11">
        <v>0.76572916666666702</v>
      </c>
      <c r="D291" s="1">
        <v>2853</v>
      </c>
      <c r="E291" s="4">
        <f t="shared" si="4"/>
        <v>6.4826175869120706E-2</v>
      </c>
    </row>
    <row r="292" spans="2:5" x14ac:dyDescent="0.3">
      <c r="B292" s="10">
        <v>45217</v>
      </c>
      <c r="C292" s="11">
        <v>0.76607638888888896</v>
      </c>
      <c r="D292" s="1">
        <v>2855</v>
      </c>
      <c r="E292" s="4">
        <f t="shared" si="4"/>
        <v>6.4871620086344006E-2</v>
      </c>
    </row>
    <row r="293" spans="2:5" x14ac:dyDescent="0.3">
      <c r="B293" s="10">
        <v>45217</v>
      </c>
      <c r="C293" s="11">
        <v>0.76642361111111101</v>
      </c>
      <c r="D293" s="1">
        <v>2815</v>
      </c>
      <c r="E293" s="4">
        <f t="shared" si="4"/>
        <v>6.3962735741876803E-2</v>
      </c>
    </row>
    <row r="294" spans="2:5" x14ac:dyDescent="0.3">
      <c r="B294" s="10">
        <v>45217</v>
      </c>
      <c r="C294" s="11">
        <v>0.76677083333333296</v>
      </c>
      <c r="D294" s="1">
        <v>2815</v>
      </c>
      <c r="E294" s="4">
        <f t="shared" si="4"/>
        <v>6.3962735741876803E-2</v>
      </c>
    </row>
    <row r="295" spans="2:5" x14ac:dyDescent="0.3">
      <c r="B295" s="10">
        <v>45217</v>
      </c>
      <c r="C295" s="11">
        <v>0.76711805555555601</v>
      </c>
      <c r="D295" s="1">
        <v>2835</v>
      </c>
      <c r="E295" s="4">
        <f t="shared" si="4"/>
        <v>6.4417177914110405E-2</v>
      </c>
    </row>
    <row r="296" spans="2:5" x14ac:dyDescent="0.3">
      <c r="B296" s="10">
        <v>45217</v>
      </c>
      <c r="C296" s="11">
        <v>0.76746527777777795</v>
      </c>
      <c r="D296" s="1">
        <v>2845</v>
      </c>
      <c r="E296" s="4">
        <f t="shared" si="4"/>
        <v>6.4644399000227198E-2</v>
      </c>
    </row>
    <row r="297" spans="2:5" x14ac:dyDescent="0.3">
      <c r="B297" s="10">
        <v>45217</v>
      </c>
      <c r="C297" s="11">
        <v>0.76781250000000001</v>
      </c>
      <c r="D297" s="1">
        <v>2847</v>
      </c>
      <c r="E297" s="4">
        <f t="shared" si="4"/>
        <v>6.4689843217450596E-2</v>
      </c>
    </row>
    <row r="298" spans="2:5" x14ac:dyDescent="0.3">
      <c r="B298" s="10">
        <v>45217</v>
      </c>
      <c r="C298" s="11">
        <v>0.76815972222222195</v>
      </c>
      <c r="D298" s="1">
        <v>2813</v>
      </c>
      <c r="E298" s="4">
        <f t="shared" si="4"/>
        <v>6.3917291524653502E-2</v>
      </c>
    </row>
    <row r="299" spans="2:5" x14ac:dyDescent="0.3">
      <c r="B299" s="10">
        <v>45217</v>
      </c>
      <c r="C299" s="11">
        <v>0.76851851851851805</v>
      </c>
      <c r="D299" s="1">
        <v>2815</v>
      </c>
      <c r="E299" s="4">
        <f t="shared" si="4"/>
        <v>6.3962735741876803E-2</v>
      </c>
    </row>
    <row r="300" spans="2:5" x14ac:dyDescent="0.3">
      <c r="B300" s="10">
        <v>45217</v>
      </c>
      <c r="C300" s="11">
        <v>0.76886574074074099</v>
      </c>
      <c r="D300" s="1">
        <v>2835</v>
      </c>
      <c r="E300" s="4">
        <f t="shared" si="4"/>
        <v>6.4417177914110405E-2</v>
      </c>
    </row>
    <row r="301" spans="2:5" x14ac:dyDescent="0.3">
      <c r="B301" s="10">
        <v>45217</v>
      </c>
      <c r="C301" s="11">
        <v>0.76921296296296304</v>
      </c>
      <c r="D301" s="1">
        <v>2892</v>
      </c>
      <c r="E301" s="4">
        <f t="shared" si="4"/>
        <v>6.5712338104976106E-2</v>
      </c>
    </row>
    <row r="302" spans="2:5" x14ac:dyDescent="0.3">
      <c r="B302" s="10">
        <v>45217</v>
      </c>
      <c r="C302" s="11">
        <v>0.76956018518518499</v>
      </c>
      <c r="D302" s="1">
        <v>2896</v>
      </c>
      <c r="E302" s="4">
        <f t="shared" si="4"/>
        <v>6.5803226539422902E-2</v>
      </c>
    </row>
    <row r="303" spans="2:5" x14ac:dyDescent="0.3">
      <c r="B303" s="10">
        <v>45217</v>
      </c>
      <c r="C303" s="11">
        <v>0.76990740740740704</v>
      </c>
      <c r="D303" s="1">
        <v>2856</v>
      </c>
      <c r="E303" s="4">
        <f t="shared" si="4"/>
        <v>6.4894342194955698E-2</v>
      </c>
    </row>
    <row r="304" spans="2:5" x14ac:dyDescent="0.3">
      <c r="B304" s="10">
        <v>45217</v>
      </c>
      <c r="C304" s="11">
        <v>0.77025462962962998</v>
      </c>
      <c r="D304" s="1">
        <v>2853</v>
      </c>
      <c r="E304" s="4">
        <f t="shared" si="4"/>
        <v>6.4826175869120706E-2</v>
      </c>
    </row>
    <row r="305" spans="2:5" x14ac:dyDescent="0.3">
      <c r="B305" s="10">
        <v>45217</v>
      </c>
      <c r="C305" s="11">
        <v>0.77060185185185204</v>
      </c>
      <c r="D305" s="1">
        <v>2872</v>
      </c>
      <c r="E305" s="4">
        <f t="shared" si="4"/>
        <v>6.5257895932742602E-2</v>
      </c>
    </row>
    <row r="306" spans="2:5" x14ac:dyDescent="0.3">
      <c r="B306" s="10">
        <v>45217</v>
      </c>
      <c r="C306" s="11">
        <v>0.77094907407407398</v>
      </c>
      <c r="D306" s="1">
        <v>2892</v>
      </c>
      <c r="E306" s="4">
        <f t="shared" si="4"/>
        <v>6.5712338104976106E-2</v>
      </c>
    </row>
    <row r="307" spans="2:5" x14ac:dyDescent="0.3">
      <c r="B307" s="10">
        <v>45217</v>
      </c>
      <c r="C307" s="11">
        <v>0.77129629629629604</v>
      </c>
      <c r="D307" s="1">
        <v>2892</v>
      </c>
      <c r="E307" s="4">
        <f t="shared" si="4"/>
        <v>6.5712338104976106E-2</v>
      </c>
    </row>
    <row r="308" spans="2:5" x14ac:dyDescent="0.3">
      <c r="B308" s="10">
        <v>45217</v>
      </c>
      <c r="C308" s="11">
        <v>0.77164351851851898</v>
      </c>
      <c r="D308" s="1">
        <v>2855</v>
      </c>
      <c r="E308" s="4">
        <f t="shared" si="4"/>
        <v>6.4871620086344006E-2</v>
      </c>
    </row>
    <row r="309" spans="2:5" x14ac:dyDescent="0.3">
      <c r="B309" s="10">
        <v>45217</v>
      </c>
      <c r="C309" s="11">
        <v>0.77199074074074103</v>
      </c>
      <c r="D309" s="1">
        <v>2855</v>
      </c>
      <c r="E309" s="4">
        <f t="shared" si="4"/>
        <v>6.4871620086344006E-2</v>
      </c>
    </row>
    <row r="310" spans="2:5" x14ac:dyDescent="0.3">
      <c r="B310" s="10">
        <v>45217</v>
      </c>
      <c r="C310" s="11">
        <v>0.77233796296296298</v>
      </c>
      <c r="D310" s="1">
        <v>2927</v>
      </c>
      <c r="E310" s="4">
        <f t="shared" si="4"/>
        <v>6.6507611906384906E-2</v>
      </c>
    </row>
    <row r="311" spans="2:5" x14ac:dyDescent="0.3">
      <c r="B311" s="10">
        <v>45217</v>
      </c>
      <c r="C311" s="11">
        <v>0.77268518518518503</v>
      </c>
      <c r="D311" s="1">
        <v>2929</v>
      </c>
      <c r="E311" s="4">
        <f t="shared" si="4"/>
        <v>6.6553056123608303E-2</v>
      </c>
    </row>
    <row r="312" spans="2:5" x14ac:dyDescent="0.3">
      <c r="B312" s="10">
        <v>45217</v>
      </c>
      <c r="C312" s="11">
        <v>0.77303240740740697</v>
      </c>
      <c r="D312" s="1">
        <v>2937</v>
      </c>
      <c r="E312" s="4">
        <f t="shared" si="4"/>
        <v>6.67348329925017E-2</v>
      </c>
    </row>
    <row r="313" spans="2:5" x14ac:dyDescent="0.3">
      <c r="B313" s="10">
        <v>45217</v>
      </c>
      <c r="C313" s="11">
        <v>0.77337962962963003</v>
      </c>
      <c r="D313" s="1">
        <v>2894</v>
      </c>
      <c r="E313" s="4">
        <f t="shared" si="4"/>
        <v>6.5757782322199504E-2</v>
      </c>
    </row>
    <row r="314" spans="2:5" x14ac:dyDescent="0.3">
      <c r="B314" s="10">
        <v>45217</v>
      </c>
      <c r="C314" s="11">
        <v>0.77372685185185197</v>
      </c>
      <c r="D314" s="1">
        <v>2896</v>
      </c>
      <c r="E314" s="4">
        <f t="shared" si="4"/>
        <v>6.5803226539422902E-2</v>
      </c>
    </row>
    <row r="315" spans="2:5" x14ac:dyDescent="0.3">
      <c r="B315" s="10">
        <v>45217</v>
      </c>
      <c r="C315" s="11">
        <v>0.77407407407407403</v>
      </c>
      <c r="D315" s="1">
        <v>2896</v>
      </c>
      <c r="E315" s="4">
        <f t="shared" si="4"/>
        <v>6.5803226539422902E-2</v>
      </c>
    </row>
    <row r="316" spans="2:5" x14ac:dyDescent="0.3">
      <c r="B316" s="10">
        <v>45217</v>
      </c>
      <c r="C316" s="11">
        <v>0.77442129629629597</v>
      </c>
      <c r="D316" s="1">
        <v>2929</v>
      </c>
      <c r="E316" s="4">
        <f t="shared" si="4"/>
        <v>6.6553056123608303E-2</v>
      </c>
    </row>
    <row r="317" spans="2:5" x14ac:dyDescent="0.3">
      <c r="B317" s="10">
        <v>45217</v>
      </c>
      <c r="C317" s="11">
        <v>0.77478009259259295</v>
      </c>
      <c r="D317" s="1">
        <v>2933</v>
      </c>
      <c r="E317" s="4">
        <f t="shared" si="4"/>
        <v>6.6643944558055002E-2</v>
      </c>
    </row>
    <row r="318" spans="2:5" x14ac:dyDescent="0.3">
      <c r="B318" s="10">
        <v>45217</v>
      </c>
      <c r="C318" s="11">
        <v>0.775127314814815</v>
      </c>
      <c r="D318" s="1">
        <v>2945</v>
      </c>
      <c r="E318" s="4">
        <f t="shared" si="4"/>
        <v>6.6916609861395096E-2</v>
      </c>
    </row>
    <row r="319" spans="2:5" x14ac:dyDescent="0.3">
      <c r="B319" s="10">
        <v>45217</v>
      </c>
      <c r="C319" s="11">
        <v>0.77547453703703695</v>
      </c>
      <c r="D319" s="1">
        <v>2935</v>
      </c>
      <c r="E319" s="4">
        <f t="shared" si="4"/>
        <v>6.6689388775278302E-2</v>
      </c>
    </row>
    <row r="320" spans="2:5" x14ac:dyDescent="0.3">
      <c r="B320" s="10">
        <v>45217</v>
      </c>
      <c r="C320" s="11">
        <v>0.775821759259259</v>
      </c>
      <c r="D320" s="1">
        <v>2937</v>
      </c>
      <c r="E320" s="4">
        <f t="shared" si="4"/>
        <v>6.67348329925017E-2</v>
      </c>
    </row>
    <row r="321" spans="2:5" x14ac:dyDescent="0.3">
      <c r="B321" s="10">
        <v>45217</v>
      </c>
      <c r="C321" s="11">
        <v>0.77616898148148195</v>
      </c>
      <c r="D321" s="1">
        <v>2966</v>
      </c>
      <c r="E321" s="4">
        <f t="shared" si="4"/>
        <v>6.7393774142240404E-2</v>
      </c>
    </row>
    <row r="322" spans="2:5" x14ac:dyDescent="0.3">
      <c r="B322" s="10">
        <v>45217</v>
      </c>
      <c r="C322" s="11">
        <v>0.776516203703704</v>
      </c>
      <c r="D322" s="1">
        <v>2970</v>
      </c>
      <c r="E322" s="4">
        <f t="shared" si="4"/>
        <v>6.7484662576687102E-2</v>
      </c>
    </row>
    <row r="323" spans="2:5" x14ac:dyDescent="0.3">
      <c r="B323" s="10">
        <v>45217</v>
      </c>
      <c r="C323" s="11">
        <v>0.77686342592592605</v>
      </c>
      <c r="D323" s="1">
        <v>2937</v>
      </c>
      <c r="E323" s="4">
        <f t="shared" si="4"/>
        <v>6.67348329925017E-2</v>
      </c>
    </row>
    <row r="324" spans="2:5" x14ac:dyDescent="0.3">
      <c r="B324" s="10">
        <v>45217</v>
      </c>
      <c r="C324" s="11">
        <v>0.777210648148148</v>
      </c>
      <c r="D324" s="1">
        <v>2935</v>
      </c>
      <c r="E324" s="4">
        <f t="shared" si="4"/>
        <v>6.6689388775278302E-2</v>
      </c>
    </row>
    <row r="325" spans="2:5" x14ac:dyDescent="0.3">
      <c r="B325" s="10">
        <v>45217</v>
      </c>
      <c r="C325" s="11">
        <v>0.77755787037037005</v>
      </c>
      <c r="D325" s="1">
        <v>2947</v>
      </c>
      <c r="E325" s="4">
        <f t="shared" ref="E325:E388" si="5">D325/1000/44.01</f>
        <v>6.6962054078618494E-2</v>
      </c>
    </row>
    <row r="326" spans="2:5" x14ac:dyDescent="0.3">
      <c r="B326" s="10">
        <v>45217</v>
      </c>
      <c r="C326" s="11">
        <v>0.77790509259259299</v>
      </c>
      <c r="D326" s="1">
        <v>2970</v>
      </c>
      <c r="E326" s="4">
        <f t="shared" si="5"/>
        <v>6.7484662576687102E-2</v>
      </c>
    </row>
    <row r="327" spans="2:5" x14ac:dyDescent="0.3">
      <c r="B327" s="10">
        <v>45217</v>
      </c>
      <c r="C327" s="11">
        <v>0.77825231481481505</v>
      </c>
      <c r="D327" s="1">
        <v>2966</v>
      </c>
      <c r="E327" s="4">
        <f t="shared" si="5"/>
        <v>6.7393774142240404E-2</v>
      </c>
    </row>
    <row r="328" spans="2:5" x14ac:dyDescent="0.3">
      <c r="B328" s="10">
        <v>45217</v>
      </c>
      <c r="C328" s="11">
        <v>0.77859953703703699</v>
      </c>
      <c r="D328" s="1">
        <v>2933</v>
      </c>
      <c r="E328" s="4">
        <f t="shared" si="5"/>
        <v>6.6643944558055002E-2</v>
      </c>
    </row>
    <row r="329" spans="2:5" x14ac:dyDescent="0.3">
      <c r="B329" s="10">
        <v>45217</v>
      </c>
      <c r="C329" s="11">
        <v>0.77894675925925905</v>
      </c>
      <c r="D329" s="1">
        <v>2943</v>
      </c>
      <c r="E329" s="4">
        <f t="shared" si="5"/>
        <v>6.6871165644171796E-2</v>
      </c>
    </row>
    <row r="330" spans="2:5" x14ac:dyDescent="0.3">
      <c r="B330" s="10">
        <v>45217</v>
      </c>
      <c r="C330" s="11">
        <v>0.77929398148148099</v>
      </c>
      <c r="D330" s="1">
        <v>2947</v>
      </c>
      <c r="E330" s="4">
        <f t="shared" si="5"/>
        <v>6.6962054078618494E-2</v>
      </c>
    </row>
    <row r="331" spans="2:5" x14ac:dyDescent="0.3">
      <c r="B331" s="10">
        <v>45217</v>
      </c>
      <c r="C331" s="11">
        <v>0.77964120370370404</v>
      </c>
      <c r="D331" s="1">
        <v>2968</v>
      </c>
      <c r="E331" s="4">
        <f t="shared" si="5"/>
        <v>6.7439218359463801E-2</v>
      </c>
    </row>
    <row r="332" spans="2:5" x14ac:dyDescent="0.3">
      <c r="B332" s="10">
        <v>45217</v>
      </c>
      <c r="C332" s="11">
        <v>0.77998842592592599</v>
      </c>
      <c r="D332" s="1">
        <v>2974</v>
      </c>
      <c r="E332" s="4">
        <f t="shared" si="5"/>
        <v>6.75755510111338E-2</v>
      </c>
    </row>
    <row r="333" spans="2:5" x14ac:dyDescent="0.3">
      <c r="B333" s="10">
        <v>45217</v>
      </c>
      <c r="C333" s="11">
        <v>0.78033564814814804</v>
      </c>
      <c r="D333" s="1">
        <v>2961</v>
      </c>
      <c r="E333" s="4">
        <f t="shared" si="5"/>
        <v>6.7280163599182E-2</v>
      </c>
    </row>
    <row r="334" spans="2:5" x14ac:dyDescent="0.3">
      <c r="B334" s="10">
        <v>45217</v>
      </c>
      <c r="C334" s="11">
        <v>0.78068287037036999</v>
      </c>
      <c r="D334" s="1">
        <v>2939</v>
      </c>
      <c r="E334" s="4">
        <f t="shared" si="5"/>
        <v>6.6780277209725097E-2</v>
      </c>
    </row>
    <row r="335" spans="2:5" x14ac:dyDescent="0.3">
      <c r="B335" s="10">
        <v>45217</v>
      </c>
      <c r="C335" s="11">
        <v>0.78104166666666697</v>
      </c>
      <c r="D335" s="1">
        <v>2937</v>
      </c>
      <c r="E335" s="4">
        <f t="shared" si="5"/>
        <v>6.67348329925017E-2</v>
      </c>
    </row>
    <row r="336" spans="2:5" x14ac:dyDescent="0.3">
      <c r="B336" s="10">
        <v>45217</v>
      </c>
      <c r="C336" s="11">
        <v>0.78138888888888902</v>
      </c>
      <c r="D336" s="1">
        <v>2974</v>
      </c>
      <c r="E336" s="4">
        <f t="shared" si="5"/>
        <v>6.75755510111338E-2</v>
      </c>
    </row>
    <row r="337" spans="2:5" x14ac:dyDescent="0.3">
      <c r="B337" s="10">
        <v>45217</v>
      </c>
      <c r="C337" s="11">
        <v>0.78173611111111097</v>
      </c>
      <c r="D337" s="1">
        <v>3020</v>
      </c>
      <c r="E337" s="4">
        <f t="shared" si="5"/>
        <v>6.8620768007271099E-2</v>
      </c>
    </row>
    <row r="338" spans="2:5" x14ac:dyDescent="0.3">
      <c r="B338" s="10">
        <v>45217</v>
      </c>
      <c r="C338" s="11">
        <v>0.78208333333333302</v>
      </c>
      <c r="D338" s="1">
        <v>2953</v>
      </c>
      <c r="E338" s="4">
        <f t="shared" si="5"/>
        <v>6.7098386730288603E-2</v>
      </c>
    </row>
    <row r="339" spans="2:5" x14ac:dyDescent="0.3">
      <c r="B339" s="10">
        <v>45217</v>
      </c>
      <c r="C339" s="11">
        <v>0.78243055555555596</v>
      </c>
      <c r="D339" s="1">
        <v>2933</v>
      </c>
      <c r="E339" s="4">
        <f t="shared" si="5"/>
        <v>6.6643944558055002E-2</v>
      </c>
    </row>
    <row r="340" spans="2:5" x14ac:dyDescent="0.3">
      <c r="B340" s="10">
        <v>45217</v>
      </c>
      <c r="C340" s="11">
        <v>0.78277777777777802</v>
      </c>
      <c r="D340" s="1">
        <v>2937</v>
      </c>
      <c r="E340" s="4">
        <f t="shared" si="5"/>
        <v>6.67348329925017E-2</v>
      </c>
    </row>
    <row r="341" spans="2:5" x14ac:dyDescent="0.3">
      <c r="B341" s="10">
        <v>45217</v>
      </c>
      <c r="C341" s="11">
        <v>0.78312499999999996</v>
      </c>
      <c r="D341" s="1">
        <v>2966</v>
      </c>
      <c r="E341" s="4">
        <f t="shared" si="5"/>
        <v>6.7393774142240404E-2</v>
      </c>
    </row>
    <row r="342" spans="2:5" x14ac:dyDescent="0.3">
      <c r="B342" s="10">
        <v>45217</v>
      </c>
      <c r="C342" s="11">
        <v>0.78347222222222201</v>
      </c>
      <c r="D342" s="1">
        <v>3012</v>
      </c>
      <c r="E342" s="4">
        <f t="shared" si="5"/>
        <v>6.8438991138377606E-2</v>
      </c>
    </row>
    <row r="343" spans="2:5" x14ac:dyDescent="0.3">
      <c r="B343" s="10">
        <v>45217</v>
      </c>
      <c r="C343" s="11">
        <v>0.78381944444444396</v>
      </c>
      <c r="D343" s="1">
        <v>2978</v>
      </c>
      <c r="E343" s="4">
        <f t="shared" si="5"/>
        <v>6.7666439445580595E-2</v>
      </c>
    </row>
    <row r="344" spans="2:5" x14ac:dyDescent="0.3">
      <c r="B344" s="10">
        <v>45217</v>
      </c>
      <c r="C344" s="11">
        <v>0.78416666666666701</v>
      </c>
      <c r="D344" s="1">
        <v>2978</v>
      </c>
      <c r="E344" s="4">
        <f t="shared" si="5"/>
        <v>6.7666439445580595E-2</v>
      </c>
    </row>
    <row r="345" spans="2:5" x14ac:dyDescent="0.3">
      <c r="B345" s="10">
        <v>45217</v>
      </c>
      <c r="C345" s="11">
        <v>0.78451388888888896</v>
      </c>
      <c r="D345" s="1">
        <v>2980</v>
      </c>
      <c r="E345" s="4">
        <f t="shared" si="5"/>
        <v>6.7711883662803896E-2</v>
      </c>
    </row>
    <row r="346" spans="2:5" x14ac:dyDescent="0.3">
      <c r="B346" s="10">
        <v>45217</v>
      </c>
      <c r="C346" s="11">
        <v>0.78486111111111101</v>
      </c>
      <c r="D346" s="1">
        <v>3010</v>
      </c>
      <c r="E346" s="4">
        <f t="shared" si="5"/>
        <v>6.8393546921154305E-2</v>
      </c>
    </row>
    <row r="347" spans="2:5" x14ac:dyDescent="0.3">
      <c r="B347" s="10">
        <v>45217</v>
      </c>
      <c r="C347" s="11">
        <v>0.78520833333333295</v>
      </c>
      <c r="D347" s="1">
        <v>3012</v>
      </c>
      <c r="E347" s="4">
        <f t="shared" si="5"/>
        <v>6.8438991138377606E-2</v>
      </c>
    </row>
    <row r="348" spans="2:5" x14ac:dyDescent="0.3">
      <c r="B348" s="10">
        <v>45217</v>
      </c>
      <c r="C348" s="11">
        <v>0.78555555555555601</v>
      </c>
      <c r="D348" s="1">
        <v>3020</v>
      </c>
      <c r="E348" s="4">
        <f t="shared" si="5"/>
        <v>6.8620768007271099E-2</v>
      </c>
    </row>
    <row r="349" spans="2:5" x14ac:dyDescent="0.3">
      <c r="B349" s="10">
        <v>45217</v>
      </c>
      <c r="C349" s="11">
        <v>0.78590277777777795</v>
      </c>
      <c r="D349" s="1">
        <v>2976</v>
      </c>
      <c r="E349" s="4">
        <f t="shared" si="5"/>
        <v>6.7620995228357197E-2</v>
      </c>
    </row>
    <row r="350" spans="2:5" x14ac:dyDescent="0.3">
      <c r="B350" s="10">
        <v>45217</v>
      </c>
      <c r="C350" s="11">
        <v>0.78625</v>
      </c>
      <c r="D350" s="1">
        <v>2978</v>
      </c>
      <c r="E350" s="4">
        <f t="shared" si="5"/>
        <v>6.7666439445580595E-2</v>
      </c>
    </row>
    <row r="351" spans="2:5" x14ac:dyDescent="0.3">
      <c r="B351" s="10">
        <v>45217</v>
      </c>
      <c r="C351" s="11">
        <v>0.78659722222222195</v>
      </c>
      <c r="D351" s="1">
        <v>3008</v>
      </c>
      <c r="E351" s="4">
        <f t="shared" si="5"/>
        <v>6.8348102703930894E-2</v>
      </c>
    </row>
    <row r="352" spans="2:5" x14ac:dyDescent="0.3">
      <c r="B352" s="10">
        <v>45217</v>
      </c>
      <c r="C352" s="11">
        <v>0.786944444444444</v>
      </c>
      <c r="D352" s="1">
        <v>3008</v>
      </c>
      <c r="E352" s="4">
        <f t="shared" si="5"/>
        <v>6.8348102703930894E-2</v>
      </c>
    </row>
    <row r="353" spans="2:6" x14ac:dyDescent="0.3">
      <c r="B353" s="10">
        <v>45217</v>
      </c>
      <c r="C353" s="11">
        <v>0.78730324074074098</v>
      </c>
      <c r="D353" s="1">
        <v>3010</v>
      </c>
      <c r="E353" s="4">
        <f t="shared" si="5"/>
        <v>6.8393546921154305E-2</v>
      </c>
    </row>
    <row r="354" spans="2:6" x14ac:dyDescent="0.3">
      <c r="B354" s="10">
        <v>45217</v>
      </c>
      <c r="C354" s="11">
        <v>0.78765046296296304</v>
      </c>
      <c r="D354" s="1">
        <v>2978</v>
      </c>
      <c r="E354" s="4">
        <f t="shared" si="5"/>
        <v>6.7666439445580595E-2</v>
      </c>
    </row>
    <row r="355" spans="2:6" x14ac:dyDescent="0.3">
      <c r="B355" s="10">
        <v>45217</v>
      </c>
      <c r="C355" s="11">
        <v>0.78799768518518498</v>
      </c>
      <c r="D355" s="1">
        <v>2980</v>
      </c>
      <c r="E355" s="4">
        <f t="shared" si="5"/>
        <v>6.7711883662803896E-2</v>
      </c>
    </row>
    <row r="356" spans="2:6" x14ac:dyDescent="0.3">
      <c r="B356" s="10">
        <v>45217</v>
      </c>
      <c r="C356" s="11">
        <v>0.78834490740740704</v>
      </c>
      <c r="D356" s="1">
        <v>3012</v>
      </c>
      <c r="E356" s="4">
        <f t="shared" si="5"/>
        <v>6.8438991138377606E-2</v>
      </c>
    </row>
    <row r="357" spans="2:6" x14ac:dyDescent="0.3">
      <c r="B357" s="10">
        <v>45217</v>
      </c>
      <c r="C357" s="11">
        <v>0.78869212962962998</v>
      </c>
      <c r="D357" s="1">
        <v>3008</v>
      </c>
      <c r="E357" s="4">
        <f t="shared" si="5"/>
        <v>6.8348102703930894E-2</v>
      </c>
    </row>
    <row r="358" spans="2:6" x14ac:dyDescent="0.3">
      <c r="B358" s="10">
        <v>45217</v>
      </c>
      <c r="C358" s="11">
        <v>0.78903935185185203</v>
      </c>
      <c r="D358" s="1">
        <v>3004</v>
      </c>
      <c r="E358" s="4">
        <f t="shared" si="5"/>
        <v>6.8257214269484195E-2</v>
      </c>
    </row>
    <row r="359" spans="2:6" x14ac:dyDescent="0.3">
      <c r="B359" s="10">
        <v>45217</v>
      </c>
      <c r="C359" s="11">
        <v>0.78938657407407398</v>
      </c>
      <c r="D359" s="1">
        <v>2978</v>
      </c>
      <c r="E359" s="4">
        <f t="shared" si="5"/>
        <v>6.7666439445580595E-2</v>
      </c>
    </row>
    <row r="360" spans="2:6" x14ac:dyDescent="0.3">
      <c r="B360" s="10">
        <v>45217</v>
      </c>
      <c r="C360" s="11">
        <v>0.78973379629629603</v>
      </c>
      <c r="D360" s="1">
        <v>2974</v>
      </c>
      <c r="E360" s="4">
        <f t="shared" si="5"/>
        <v>6.75755510111338E-2</v>
      </c>
    </row>
    <row r="361" spans="2:6" x14ac:dyDescent="0.3">
      <c r="B361" s="10">
        <v>45217</v>
      </c>
      <c r="C361" s="11">
        <v>0.79008101851851897</v>
      </c>
      <c r="D361" s="1">
        <v>3012</v>
      </c>
      <c r="E361" s="4">
        <f t="shared" si="5"/>
        <v>6.8438991138377606E-2</v>
      </c>
    </row>
    <row r="362" spans="2:6" x14ac:dyDescent="0.3">
      <c r="B362" s="10">
        <v>45217</v>
      </c>
      <c r="C362" s="11">
        <v>0.79042824074074103</v>
      </c>
      <c r="D362" s="1">
        <v>3012</v>
      </c>
      <c r="E362" s="4">
        <f t="shared" si="5"/>
        <v>6.8438991138377606E-2</v>
      </c>
    </row>
    <row r="363" spans="2:6" x14ac:dyDescent="0.3">
      <c r="B363" s="10">
        <v>45217</v>
      </c>
      <c r="C363" s="11">
        <v>0.79077546296296297</v>
      </c>
      <c r="D363" s="1">
        <v>3016</v>
      </c>
      <c r="E363" s="4">
        <f t="shared" si="5"/>
        <v>6.8529879572824401E-2</v>
      </c>
    </row>
    <row r="364" spans="2:6" x14ac:dyDescent="0.3">
      <c r="B364" s="10">
        <v>45217</v>
      </c>
      <c r="C364" s="11">
        <v>0.79112268518518503</v>
      </c>
      <c r="D364" s="1">
        <v>2974</v>
      </c>
      <c r="E364" s="4">
        <f t="shared" si="5"/>
        <v>6.75755510111338E-2</v>
      </c>
    </row>
    <row r="365" spans="2:6" x14ac:dyDescent="0.3">
      <c r="B365" s="10">
        <v>45217</v>
      </c>
      <c r="C365" s="11">
        <v>0.79146990740740697</v>
      </c>
      <c r="D365" s="1">
        <v>2970</v>
      </c>
      <c r="E365" s="4">
        <f t="shared" si="5"/>
        <v>6.7484662576687102E-2</v>
      </c>
    </row>
    <row r="366" spans="2:6" x14ac:dyDescent="0.3">
      <c r="B366" s="10">
        <v>45217</v>
      </c>
      <c r="C366" s="11">
        <v>0.79181712962963002</v>
      </c>
      <c r="D366" s="1">
        <v>3004</v>
      </c>
      <c r="E366" s="4">
        <f t="shared" si="5"/>
        <v>6.8257214269484195E-2</v>
      </c>
      <c r="F366" s="4" t="s">
        <v>2477</v>
      </c>
    </row>
    <row r="367" spans="2:6" x14ac:dyDescent="0.3">
      <c r="F367" s="9">
        <f>STDEV(E127:E366)/AVERAGE(E127:E366)</f>
        <v>0.18359671272938699</v>
      </c>
    </row>
    <row r="368" spans="2:6" x14ac:dyDescent="0.3">
      <c r="B368" s="35" t="s">
        <v>2458</v>
      </c>
      <c r="C368" s="35"/>
      <c r="D368" s="35"/>
    </row>
    <row r="369" spans="2:5" x14ac:dyDescent="0.3">
      <c r="B369" s="16">
        <v>45224</v>
      </c>
      <c r="C369" s="17" t="s">
        <v>2068</v>
      </c>
      <c r="D369" s="4">
        <v>884</v>
      </c>
      <c r="E369" s="4">
        <f t="shared" si="5"/>
        <v>2.00863440127244E-2</v>
      </c>
    </row>
    <row r="370" spans="2:5" x14ac:dyDescent="0.3">
      <c r="B370" s="16">
        <v>45224</v>
      </c>
      <c r="C370" s="17" t="s">
        <v>2069</v>
      </c>
      <c r="D370" s="4">
        <v>876</v>
      </c>
      <c r="E370" s="4">
        <f t="shared" si="5"/>
        <v>1.99045671438309E-2</v>
      </c>
    </row>
    <row r="371" spans="2:5" x14ac:dyDescent="0.3">
      <c r="B371" s="16">
        <v>45224</v>
      </c>
      <c r="C371" s="17" t="s">
        <v>2070</v>
      </c>
      <c r="D371" s="4">
        <v>876</v>
      </c>
      <c r="E371" s="4">
        <f t="shared" si="5"/>
        <v>1.99045671438309E-2</v>
      </c>
    </row>
    <row r="372" spans="2:5" x14ac:dyDescent="0.3">
      <c r="B372" s="16">
        <v>45224</v>
      </c>
      <c r="C372" s="17" t="s">
        <v>2071</v>
      </c>
      <c r="D372" s="4">
        <v>849</v>
      </c>
      <c r="E372" s="4">
        <f t="shared" si="5"/>
        <v>1.9291070211315601E-2</v>
      </c>
    </row>
    <row r="373" spans="2:5" x14ac:dyDescent="0.3">
      <c r="B373" s="16">
        <v>45224</v>
      </c>
      <c r="C373" s="17" t="s">
        <v>2072</v>
      </c>
      <c r="D373" s="4">
        <v>835</v>
      </c>
      <c r="E373" s="4">
        <f t="shared" si="5"/>
        <v>1.8972960690752098E-2</v>
      </c>
    </row>
    <row r="374" spans="2:5" x14ac:dyDescent="0.3">
      <c r="B374" s="16">
        <v>45224</v>
      </c>
      <c r="C374" s="17" t="s">
        <v>2073</v>
      </c>
      <c r="D374" s="4">
        <v>837</v>
      </c>
      <c r="E374" s="4">
        <f t="shared" si="5"/>
        <v>1.90184049079755E-2</v>
      </c>
    </row>
    <row r="375" spans="2:5" x14ac:dyDescent="0.3">
      <c r="B375" s="16">
        <v>45224</v>
      </c>
      <c r="C375" s="17" t="s">
        <v>2074</v>
      </c>
      <c r="D375" s="4">
        <v>829</v>
      </c>
      <c r="E375" s="4">
        <f t="shared" si="5"/>
        <v>1.8836628039081999E-2</v>
      </c>
    </row>
    <row r="376" spans="2:5" x14ac:dyDescent="0.3">
      <c r="B376" s="16">
        <v>45224</v>
      </c>
      <c r="C376" s="17" t="s">
        <v>2075</v>
      </c>
      <c r="D376" s="4">
        <v>827</v>
      </c>
      <c r="E376" s="4">
        <f t="shared" si="5"/>
        <v>1.8791183821858699E-2</v>
      </c>
    </row>
    <row r="377" spans="2:5" x14ac:dyDescent="0.3">
      <c r="B377" s="16">
        <v>45224</v>
      </c>
      <c r="C377" s="17" t="s">
        <v>2076</v>
      </c>
      <c r="D377" s="4">
        <v>747</v>
      </c>
      <c r="E377" s="4">
        <f t="shared" si="5"/>
        <v>1.6973415132924299E-2</v>
      </c>
    </row>
    <row r="378" spans="2:5" x14ac:dyDescent="0.3">
      <c r="B378" s="16">
        <v>45224</v>
      </c>
      <c r="C378" s="17" t="s">
        <v>2077</v>
      </c>
      <c r="D378" s="4">
        <v>796</v>
      </c>
      <c r="E378" s="4">
        <f t="shared" si="5"/>
        <v>1.8086798454896601E-2</v>
      </c>
    </row>
    <row r="379" spans="2:5" x14ac:dyDescent="0.3">
      <c r="B379" s="16">
        <v>45224</v>
      </c>
      <c r="C379" s="17" t="s">
        <v>2078</v>
      </c>
      <c r="D379" s="4">
        <v>835</v>
      </c>
      <c r="E379" s="4">
        <f t="shared" si="5"/>
        <v>1.8972960690752098E-2</v>
      </c>
    </row>
    <row r="380" spans="2:5" x14ac:dyDescent="0.3">
      <c r="B380" s="16">
        <v>45224</v>
      </c>
      <c r="C380" s="17" t="s">
        <v>2079</v>
      </c>
      <c r="D380" s="4">
        <v>904</v>
      </c>
      <c r="E380" s="4">
        <f t="shared" si="5"/>
        <v>2.0540786184957999E-2</v>
      </c>
    </row>
    <row r="381" spans="2:5" x14ac:dyDescent="0.3">
      <c r="B381" s="16">
        <v>45224</v>
      </c>
      <c r="C381" s="17" t="s">
        <v>2080</v>
      </c>
      <c r="D381" s="4">
        <v>910</v>
      </c>
      <c r="E381" s="4">
        <f t="shared" si="5"/>
        <v>2.0677118836628001E-2</v>
      </c>
    </row>
    <row r="382" spans="2:5" x14ac:dyDescent="0.3">
      <c r="B382" s="16">
        <v>45224</v>
      </c>
      <c r="C382" s="17" t="s">
        <v>2081</v>
      </c>
      <c r="D382" s="4">
        <v>914</v>
      </c>
      <c r="E382" s="4">
        <f t="shared" si="5"/>
        <v>2.07680072710748E-2</v>
      </c>
    </row>
    <row r="383" spans="2:5" x14ac:dyDescent="0.3">
      <c r="B383" s="16">
        <v>45224</v>
      </c>
      <c r="C383" s="17" t="s">
        <v>2082</v>
      </c>
      <c r="D383" s="4">
        <v>955</v>
      </c>
      <c r="E383" s="4">
        <f t="shared" si="5"/>
        <v>2.1699613724153601E-2</v>
      </c>
    </row>
    <row r="384" spans="2:5" x14ac:dyDescent="0.3">
      <c r="B384" s="16">
        <v>45224</v>
      </c>
      <c r="C384" s="17" t="s">
        <v>2083</v>
      </c>
      <c r="D384" s="4">
        <v>1020</v>
      </c>
      <c r="E384" s="4">
        <f t="shared" si="5"/>
        <v>2.3176550783912699E-2</v>
      </c>
    </row>
    <row r="385" spans="2:5" x14ac:dyDescent="0.3">
      <c r="B385" s="16">
        <v>45224</v>
      </c>
      <c r="C385" s="17" t="s">
        <v>2084</v>
      </c>
      <c r="D385" s="4">
        <v>985</v>
      </c>
      <c r="E385" s="4">
        <f t="shared" si="5"/>
        <v>2.2381276982504E-2</v>
      </c>
    </row>
    <row r="386" spans="2:5" x14ac:dyDescent="0.3">
      <c r="B386" s="16">
        <v>45224</v>
      </c>
      <c r="C386" s="17" t="s">
        <v>2085</v>
      </c>
      <c r="D386" s="4">
        <v>947</v>
      </c>
      <c r="E386" s="4">
        <f t="shared" si="5"/>
        <v>2.1517836855260201E-2</v>
      </c>
    </row>
    <row r="387" spans="2:5" x14ac:dyDescent="0.3">
      <c r="B387" s="16">
        <v>45224</v>
      </c>
      <c r="C387" s="17" t="s">
        <v>2086</v>
      </c>
      <c r="D387" s="4">
        <v>837</v>
      </c>
      <c r="E387" s="4">
        <f t="shared" si="5"/>
        <v>1.90184049079755E-2</v>
      </c>
    </row>
    <row r="388" spans="2:5" x14ac:dyDescent="0.3">
      <c r="B388" s="16">
        <v>45224</v>
      </c>
      <c r="C388" s="17" t="s">
        <v>2087</v>
      </c>
      <c r="D388" s="4">
        <v>804</v>
      </c>
      <c r="E388" s="4">
        <f t="shared" si="5"/>
        <v>1.826857532379E-2</v>
      </c>
    </row>
    <row r="389" spans="2:5" x14ac:dyDescent="0.3">
      <c r="B389" s="16">
        <v>45224</v>
      </c>
      <c r="C389" s="17" t="s">
        <v>2088</v>
      </c>
      <c r="D389" s="4">
        <v>871</v>
      </c>
      <c r="E389" s="4">
        <f t="shared" ref="E389:E452" si="6">D389/1000/44.01</f>
        <v>1.97909566007726E-2</v>
      </c>
    </row>
    <row r="390" spans="2:5" x14ac:dyDescent="0.3">
      <c r="B390" s="16">
        <v>45224</v>
      </c>
      <c r="C390" s="17" t="s">
        <v>2089</v>
      </c>
      <c r="D390" s="4">
        <v>871</v>
      </c>
      <c r="E390" s="4">
        <f t="shared" si="6"/>
        <v>1.97909566007726E-2</v>
      </c>
    </row>
    <row r="391" spans="2:5" x14ac:dyDescent="0.3">
      <c r="B391" s="16">
        <v>45224</v>
      </c>
      <c r="C391" s="17" t="s">
        <v>2090</v>
      </c>
      <c r="D391" s="4">
        <v>871</v>
      </c>
      <c r="E391" s="4">
        <f t="shared" si="6"/>
        <v>1.97909566007726E-2</v>
      </c>
    </row>
    <row r="392" spans="2:5" x14ac:dyDescent="0.3">
      <c r="B392" s="16">
        <v>45224</v>
      </c>
      <c r="C392" s="17" t="s">
        <v>2091</v>
      </c>
      <c r="D392" s="4">
        <v>839</v>
      </c>
      <c r="E392" s="4">
        <f t="shared" si="6"/>
        <v>1.90638491251988E-2</v>
      </c>
    </row>
    <row r="393" spans="2:5" x14ac:dyDescent="0.3">
      <c r="B393" s="16">
        <v>45224</v>
      </c>
      <c r="C393" s="17" t="s">
        <v>2092</v>
      </c>
      <c r="D393" s="4">
        <v>880</v>
      </c>
      <c r="E393" s="4">
        <f t="shared" si="6"/>
        <v>1.9995455578277699E-2</v>
      </c>
    </row>
    <row r="394" spans="2:5" x14ac:dyDescent="0.3">
      <c r="B394" s="16">
        <v>45224</v>
      </c>
      <c r="C394" s="17" t="s">
        <v>2093</v>
      </c>
      <c r="D394" s="4">
        <v>865</v>
      </c>
      <c r="E394" s="4">
        <f t="shared" si="6"/>
        <v>1.9654623949102501E-2</v>
      </c>
    </row>
    <row r="395" spans="2:5" x14ac:dyDescent="0.3">
      <c r="B395" s="16">
        <v>45224</v>
      </c>
      <c r="C395" s="17" t="s">
        <v>2094</v>
      </c>
      <c r="D395" s="4">
        <v>876</v>
      </c>
      <c r="E395" s="4">
        <f t="shared" si="6"/>
        <v>1.99045671438309E-2</v>
      </c>
    </row>
    <row r="396" spans="2:5" x14ac:dyDescent="0.3">
      <c r="B396" s="16">
        <v>45224</v>
      </c>
      <c r="C396" s="17" t="s">
        <v>2095</v>
      </c>
      <c r="D396" s="4">
        <v>873</v>
      </c>
      <c r="E396" s="4">
        <f t="shared" si="6"/>
        <v>1.9836400817995901E-2</v>
      </c>
    </row>
    <row r="397" spans="2:5" x14ac:dyDescent="0.3">
      <c r="B397" s="16">
        <v>45224</v>
      </c>
      <c r="C397" s="17" t="s">
        <v>2096</v>
      </c>
      <c r="D397" s="4">
        <v>835</v>
      </c>
      <c r="E397" s="4">
        <f t="shared" si="6"/>
        <v>1.8972960690752098E-2</v>
      </c>
    </row>
    <row r="398" spans="2:5" x14ac:dyDescent="0.3">
      <c r="B398" s="16">
        <v>45224</v>
      </c>
      <c r="C398" s="17" t="s">
        <v>2097</v>
      </c>
      <c r="D398" s="4">
        <v>835</v>
      </c>
      <c r="E398" s="4">
        <f t="shared" si="6"/>
        <v>1.8972960690752098E-2</v>
      </c>
    </row>
    <row r="399" spans="2:5" x14ac:dyDescent="0.3">
      <c r="B399" s="16">
        <v>45224</v>
      </c>
      <c r="C399" s="17" t="s">
        <v>2098</v>
      </c>
      <c r="D399" s="4">
        <v>869</v>
      </c>
      <c r="E399" s="4">
        <f t="shared" si="6"/>
        <v>1.9745512383549199E-2</v>
      </c>
    </row>
    <row r="400" spans="2:5" x14ac:dyDescent="0.3">
      <c r="B400" s="16">
        <v>45224</v>
      </c>
      <c r="C400" s="17" t="s">
        <v>2099</v>
      </c>
      <c r="D400" s="4">
        <v>869</v>
      </c>
      <c r="E400" s="4">
        <f t="shared" si="6"/>
        <v>1.9745512383549199E-2</v>
      </c>
    </row>
    <row r="401" spans="2:5" x14ac:dyDescent="0.3">
      <c r="B401" s="16">
        <v>45224</v>
      </c>
      <c r="C401" s="17" t="s">
        <v>2100</v>
      </c>
      <c r="D401" s="4">
        <v>876</v>
      </c>
      <c r="E401" s="4">
        <f t="shared" si="6"/>
        <v>1.99045671438309E-2</v>
      </c>
    </row>
    <row r="402" spans="2:5" x14ac:dyDescent="0.3">
      <c r="B402" s="16">
        <v>45224</v>
      </c>
      <c r="C402" s="17" t="s">
        <v>2101</v>
      </c>
      <c r="D402" s="4">
        <v>873</v>
      </c>
      <c r="E402" s="4">
        <f t="shared" si="6"/>
        <v>1.9836400817995901E-2</v>
      </c>
    </row>
    <row r="403" spans="2:5" x14ac:dyDescent="0.3">
      <c r="B403" s="16">
        <v>45224</v>
      </c>
      <c r="C403" s="17" t="s">
        <v>2102</v>
      </c>
      <c r="D403" s="4">
        <v>873</v>
      </c>
      <c r="E403" s="4">
        <f t="shared" si="6"/>
        <v>1.9836400817995901E-2</v>
      </c>
    </row>
    <row r="404" spans="2:5" x14ac:dyDescent="0.3">
      <c r="B404" s="16">
        <v>45224</v>
      </c>
      <c r="C404" s="17" t="s">
        <v>2103</v>
      </c>
      <c r="D404" s="4">
        <v>857</v>
      </c>
      <c r="E404" s="4">
        <f t="shared" si="6"/>
        <v>1.9472847080209001E-2</v>
      </c>
    </row>
    <row r="405" spans="2:5" x14ac:dyDescent="0.3">
      <c r="B405" s="16">
        <v>45224</v>
      </c>
      <c r="C405" s="17" t="s">
        <v>2104</v>
      </c>
      <c r="D405" s="4">
        <v>857</v>
      </c>
      <c r="E405" s="4">
        <f t="shared" si="6"/>
        <v>1.9472847080209001E-2</v>
      </c>
    </row>
    <row r="406" spans="2:5" x14ac:dyDescent="0.3">
      <c r="B406" s="16">
        <v>45224</v>
      </c>
      <c r="C406" s="17" t="s">
        <v>2105</v>
      </c>
      <c r="D406" s="4">
        <v>780</v>
      </c>
      <c r="E406" s="4">
        <f t="shared" si="6"/>
        <v>1.7723244717109701E-2</v>
      </c>
    </row>
    <row r="407" spans="2:5" x14ac:dyDescent="0.3">
      <c r="B407" s="16">
        <v>45224</v>
      </c>
      <c r="C407" s="17" t="s">
        <v>2106</v>
      </c>
      <c r="D407" s="4">
        <v>778</v>
      </c>
      <c r="E407" s="4">
        <f t="shared" si="6"/>
        <v>1.76778004998864E-2</v>
      </c>
    </row>
    <row r="408" spans="2:5" x14ac:dyDescent="0.3">
      <c r="B408" s="16">
        <v>45224</v>
      </c>
      <c r="C408" s="17" t="s">
        <v>2107</v>
      </c>
      <c r="D408" s="4">
        <v>774</v>
      </c>
      <c r="E408" s="4">
        <f t="shared" si="6"/>
        <v>1.7586912065439698E-2</v>
      </c>
    </row>
    <row r="409" spans="2:5" x14ac:dyDescent="0.3">
      <c r="B409" s="16">
        <v>45224</v>
      </c>
      <c r="C409" s="17" t="s">
        <v>2108</v>
      </c>
      <c r="D409" s="4">
        <v>849</v>
      </c>
      <c r="E409" s="4">
        <f t="shared" si="6"/>
        <v>1.9291070211315601E-2</v>
      </c>
    </row>
    <row r="410" spans="2:5" x14ac:dyDescent="0.3">
      <c r="B410" s="16">
        <v>45224</v>
      </c>
      <c r="C410" s="17" t="s">
        <v>2109</v>
      </c>
      <c r="D410" s="4">
        <v>853</v>
      </c>
      <c r="E410" s="4">
        <f t="shared" si="6"/>
        <v>1.9381958645762299E-2</v>
      </c>
    </row>
    <row r="411" spans="2:5" x14ac:dyDescent="0.3">
      <c r="B411" s="16">
        <v>45224</v>
      </c>
      <c r="C411" s="17" t="s">
        <v>2110</v>
      </c>
      <c r="D411" s="4">
        <v>814</v>
      </c>
      <c r="E411" s="4">
        <f t="shared" si="6"/>
        <v>1.8495796409906801E-2</v>
      </c>
    </row>
    <row r="412" spans="2:5" x14ac:dyDescent="0.3">
      <c r="B412" s="16">
        <v>45224</v>
      </c>
      <c r="C412" s="17" t="s">
        <v>2111</v>
      </c>
      <c r="D412" s="4">
        <v>772</v>
      </c>
      <c r="E412" s="4">
        <f t="shared" si="6"/>
        <v>1.7541467848216301E-2</v>
      </c>
    </row>
    <row r="413" spans="2:5" x14ac:dyDescent="0.3">
      <c r="B413" s="16">
        <v>45224</v>
      </c>
      <c r="C413" s="17" t="s">
        <v>2112</v>
      </c>
      <c r="D413" s="4">
        <v>794</v>
      </c>
      <c r="E413" s="4">
        <f t="shared" si="6"/>
        <v>1.80413542376733E-2</v>
      </c>
    </row>
    <row r="414" spans="2:5" x14ac:dyDescent="0.3">
      <c r="B414" s="16">
        <v>45224</v>
      </c>
      <c r="C414" s="17" t="s">
        <v>2113</v>
      </c>
      <c r="D414" s="4">
        <v>798</v>
      </c>
      <c r="E414" s="4">
        <f t="shared" si="6"/>
        <v>1.8132242672119998E-2</v>
      </c>
    </row>
    <row r="415" spans="2:5" x14ac:dyDescent="0.3">
      <c r="B415" s="16">
        <v>45224</v>
      </c>
      <c r="C415" s="17" t="s">
        <v>2114</v>
      </c>
      <c r="D415" s="4">
        <v>802</v>
      </c>
      <c r="E415" s="4">
        <f t="shared" si="6"/>
        <v>1.82231311065667E-2</v>
      </c>
    </row>
    <row r="416" spans="2:5" x14ac:dyDescent="0.3">
      <c r="B416" s="16">
        <v>45224</v>
      </c>
      <c r="C416" s="17" t="s">
        <v>2115</v>
      </c>
      <c r="D416" s="4">
        <v>766</v>
      </c>
      <c r="E416" s="4">
        <f t="shared" si="6"/>
        <v>1.7405135196546202E-2</v>
      </c>
    </row>
    <row r="417" spans="2:5" x14ac:dyDescent="0.3">
      <c r="B417" s="16">
        <v>45224</v>
      </c>
      <c r="C417" s="17" t="s">
        <v>2116</v>
      </c>
      <c r="D417" s="4">
        <v>766</v>
      </c>
      <c r="E417" s="4">
        <f t="shared" si="6"/>
        <v>1.7405135196546202E-2</v>
      </c>
    </row>
    <row r="418" spans="2:5" x14ac:dyDescent="0.3">
      <c r="B418" s="16">
        <v>45224</v>
      </c>
      <c r="C418" s="17" t="s">
        <v>2117</v>
      </c>
      <c r="D418" s="4">
        <v>843</v>
      </c>
      <c r="E418" s="4">
        <f t="shared" si="6"/>
        <v>1.9154737559645502E-2</v>
      </c>
    </row>
    <row r="419" spans="2:5" x14ac:dyDescent="0.3">
      <c r="B419" s="16">
        <v>45224</v>
      </c>
      <c r="C419" s="17" t="s">
        <v>2118</v>
      </c>
      <c r="D419" s="4">
        <v>843</v>
      </c>
      <c r="E419" s="4">
        <f t="shared" si="6"/>
        <v>1.9154737559645502E-2</v>
      </c>
    </row>
    <row r="420" spans="2:5" x14ac:dyDescent="0.3">
      <c r="B420" s="16">
        <v>45224</v>
      </c>
      <c r="C420" s="17" t="s">
        <v>2119</v>
      </c>
      <c r="D420" s="4">
        <v>843</v>
      </c>
      <c r="E420" s="4">
        <f t="shared" si="6"/>
        <v>1.9154737559645502E-2</v>
      </c>
    </row>
    <row r="421" spans="2:5" x14ac:dyDescent="0.3">
      <c r="B421" s="16">
        <v>45224</v>
      </c>
      <c r="C421" s="17" t="s">
        <v>2120</v>
      </c>
      <c r="D421" s="4">
        <v>843</v>
      </c>
      <c r="E421" s="4">
        <f t="shared" si="6"/>
        <v>1.9154737559645502E-2</v>
      </c>
    </row>
    <row r="422" spans="2:5" x14ac:dyDescent="0.3">
      <c r="B422" s="16">
        <v>45224</v>
      </c>
      <c r="C422" s="17" t="s">
        <v>2121</v>
      </c>
      <c r="D422" s="4">
        <v>847</v>
      </c>
      <c r="E422" s="4">
        <f t="shared" si="6"/>
        <v>1.92456259940923E-2</v>
      </c>
    </row>
    <row r="423" spans="2:5" x14ac:dyDescent="0.3">
      <c r="B423" s="16">
        <v>45224</v>
      </c>
      <c r="C423" s="17" t="s">
        <v>2122</v>
      </c>
      <c r="D423" s="4">
        <v>873</v>
      </c>
      <c r="E423" s="4">
        <f t="shared" si="6"/>
        <v>1.9836400817995901E-2</v>
      </c>
    </row>
    <row r="424" spans="2:5" x14ac:dyDescent="0.3">
      <c r="B424" s="16">
        <v>45224</v>
      </c>
      <c r="C424" s="17" t="s">
        <v>2123</v>
      </c>
      <c r="D424" s="4">
        <v>873</v>
      </c>
      <c r="E424" s="4">
        <f t="shared" si="6"/>
        <v>1.9836400817995901E-2</v>
      </c>
    </row>
    <row r="425" spans="2:5" x14ac:dyDescent="0.3">
      <c r="B425" s="16">
        <v>45224</v>
      </c>
      <c r="C425" s="17" t="s">
        <v>2124</v>
      </c>
      <c r="D425" s="4">
        <v>869</v>
      </c>
      <c r="E425" s="4">
        <f t="shared" si="6"/>
        <v>1.9745512383549199E-2</v>
      </c>
    </row>
    <row r="426" spans="2:5" x14ac:dyDescent="0.3">
      <c r="B426" s="16">
        <v>45224</v>
      </c>
      <c r="C426" s="17" t="s">
        <v>2125</v>
      </c>
      <c r="D426" s="4">
        <v>796</v>
      </c>
      <c r="E426" s="4">
        <f t="shared" si="6"/>
        <v>1.8086798454896601E-2</v>
      </c>
    </row>
    <row r="427" spans="2:5" x14ac:dyDescent="0.3">
      <c r="B427" s="16">
        <v>45224</v>
      </c>
      <c r="C427" s="17" t="s">
        <v>2126</v>
      </c>
      <c r="D427" s="4">
        <v>802</v>
      </c>
      <c r="E427" s="4">
        <f t="shared" si="6"/>
        <v>1.82231311065667E-2</v>
      </c>
    </row>
    <row r="428" spans="2:5" x14ac:dyDescent="0.3">
      <c r="B428" s="16">
        <v>45224</v>
      </c>
      <c r="C428" s="17" t="s">
        <v>2127</v>
      </c>
      <c r="D428" s="4">
        <v>790</v>
      </c>
      <c r="E428" s="4">
        <f t="shared" si="6"/>
        <v>1.7950465803226501E-2</v>
      </c>
    </row>
    <row r="429" spans="2:5" x14ac:dyDescent="0.3">
      <c r="B429" s="16">
        <v>45224</v>
      </c>
      <c r="C429" s="17" t="s">
        <v>2128</v>
      </c>
      <c r="D429" s="4">
        <v>753</v>
      </c>
      <c r="E429" s="4">
        <f t="shared" si="6"/>
        <v>1.7109747784594401E-2</v>
      </c>
    </row>
    <row r="430" spans="2:5" x14ac:dyDescent="0.3">
      <c r="B430" s="16">
        <v>45224</v>
      </c>
      <c r="C430" s="17" t="s">
        <v>2129</v>
      </c>
      <c r="D430" s="4">
        <v>723</v>
      </c>
      <c r="E430" s="4">
        <f t="shared" si="6"/>
        <v>1.6428084526243999E-2</v>
      </c>
    </row>
    <row r="431" spans="2:5" x14ac:dyDescent="0.3">
      <c r="B431" s="16">
        <v>45224</v>
      </c>
      <c r="C431" s="17" t="s">
        <v>2130</v>
      </c>
      <c r="D431" s="4">
        <v>755</v>
      </c>
      <c r="E431" s="4">
        <f t="shared" si="6"/>
        <v>1.7155192001817799E-2</v>
      </c>
    </row>
    <row r="432" spans="2:5" x14ac:dyDescent="0.3">
      <c r="B432" s="16">
        <v>45224</v>
      </c>
      <c r="C432" s="17" t="s">
        <v>2131</v>
      </c>
      <c r="D432" s="4">
        <v>761</v>
      </c>
      <c r="E432" s="4">
        <f t="shared" si="6"/>
        <v>1.7291524653487801E-2</v>
      </c>
    </row>
    <row r="433" spans="2:5" x14ac:dyDescent="0.3">
      <c r="B433" s="16">
        <v>45224</v>
      </c>
      <c r="C433" s="17" t="s">
        <v>2132</v>
      </c>
      <c r="D433" s="4">
        <v>788</v>
      </c>
      <c r="E433" s="4">
        <f t="shared" si="6"/>
        <v>1.7905021586003201E-2</v>
      </c>
    </row>
    <row r="434" spans="2:5" x14ac:dyDescent="0.3">
      <c r="B434" s="16">
        <v>45224</v>
      </c>
      <c r="C434" s="17" t="s">
        <v>2133</v>
      </c>
      <c r="D434" s="4">
        <v>790</v>
      </c>
      <c r="E434" s="4">
        <f t="shared" si="6"/>
        <v>1.7950465803226501E-2</v>
      </c>
    </row>
    <row r="435" spans="2:5" x14ac:dyDescent="0.3">
      <c r="B435" s="16">
        <v>45224</v>
      </c>
      <c r="C435" s="17" t="s">
        <v>2134</v>
      </c>
      <c r="D435" s="4">
        <v>782</v>
      </c>
      <c r="E435" s="4">
        <f t="shared" si="6"/>
        <v>1.7768688934333102E-2</v>
      </c>
    </row>
    <row r="436" spans="2:5" x14ac:dyDescent="0.3">
      <c r="B436" s="16">
        <v>45224</v>
      </c>
      <c r="C436" s="17" t="s">
        <v>2135</v>
      </c>
      <c r="D436" s="4">
        <v>749</v>
      </c>
      <c r="E436" s="4">
        <f t="shared" si="6"/>
        <v>1.70188593501477E-2</v>
      </c>
    </row>
    <row r="437" spans="2:5" x14ac:dyDescent="0.3">
      <c r="B437" s="16">
        <v>45224</v>
      </c>
      <c r="C437" s="17" t="s">
        <v>2136</v>
      </c>
      <c r="D437" s="4">
        <v>753</v>
      </c>
      <c r="E437" s="4">
        <f t="shared" si="6"/>
        <v>1.7109747784594401E-2</v>
      </c>
    </row>
    <row r="438" spans="2:5" x14ac:dyDescent="0.3">
      <c r="B438" s="16">
        <v>45224</v>
      </c>
      <c r="C438" s="17" t="s">
        <v>2137</v>
      </c>
      <c r="D438" s="4">
        <v>780</v>
      </c>
      <c r="E438" s="4">
        <f t="shared" si="6"/>
        <v>1.7723244717109701E-2</v>
      </c>
    </row>
    <row r="439" spans="2:5" x14ac:dyDescent="0.3">
      <c r="B439" s="16">
        <v>45224</v>
      </c>
      <c r="C439" s="17" t="s">
        <v>2138</v>
      </c>
      <c r="D439" s="4">
        <v>747</v>
      </c>
      <c r="E439" s="4">
        <f t="shared" si="6"/>
        <v>1.6973415132924299E-2</v>
      </c>
    </row>
    <row r="440" spans="2:5" x14ac:dyDescent="0.3">
      <c r="B440" s="16">
        <v>45224</v>
      </c>
      <c r="C440" s="17" t="s">
        <v>2139</v>
      </c>
      <c r="D440" s="4">
        <v>704</v>
      </c>
      <c r="E440" s="4">
        <f t="shared" si="6"/>
        <v>1.5996364462622099E-2</v>
      </c>
    </row>
    <row r="441" spans="2:5" x14ac:dyDescent="0.3">
      <c r="B441" s="16">
        <v>45224</v>
      </c>
      <c r="C441" s="17" t="s">
        <v>2140</v>
      </c>
      <c r="D441" s="4">
        <v>700</v>
      </c>
      <c r="E441" s="4">
        <f t="shared" si="6"/>
        <v>1.5905476028175401E-2</v>
      </c>
    </row>
    <row r="442" spans="2:5" x14ac:dyDescent="0.3">
      <c r="B442" s="16">
        <v>45224</v>
      </c>
      <c r="C442" s="17" t="s">
        <v>2141</v>
      </c>
      <c r="D442" s="4">
        <v>723</v>
      </c>
      <c r="E442" s="4">
        <f t="shared" si="6"/>
        <v>1.6428084526243999E-2</v>
      </c>
    </row>
    <row r="443" spans="2:5" x14ac:dyDescent="0.3">
      <c r="B443" s="16">
        <v>45224</v>
      </c>
      <c r="C443" s="17" t="s">
        <v>2142</v>
      </c>
      <c r="D443" s="4">
        <v>737</v>
      </c>
      <c r="E443" s="4">
        <f t="shared" si="6"/>
        <v>1.6746194046807501E-2</v>
      </c>
    </row>
    <row r="444" spans="2:5" x14ac:dyDescent="0.3">
      <c r="B444" s="16">
        <v>45224</v>
      </c>
      <c r="C444" s="17" t="s">
        <v>2143</v>
      </c>
      <c r="D444" s="4">
        <v>745</v>
      </c>
      <c r="E444" s="4">
        <f t="shared" si="6"/>
        <v>1.6927970915701002E-2</v>
      </c>
    </row>
    <row r="445" spans="2:5" x14ac:dyDescent="0.3">
      <c r="B445" s="16">
        <v>45224</v>
      </c>
      <c r="C445" s="17" t="s">
        <v>2144</v>
      </c>
      <c r="D445" s="4">
        <v>704</v>
      </c>
      <c r="E445" s="4">
        <f t="shared" si="6"/>
        <v>1.5996364462622099E-2</v>
      </c>
    </row>
    <row r="446" spans="2:5" x14ac:dyDescent="0.3">
      <c r="B446" s="16">
        <v>45224</v>
      </c>
      <c r="C446" s="17" t="s">
        <v>2145</v>
      </c>
      <c r="D446" s="4">
        <v>704</v>
      </c>
      <c r="E446" s="4">
        <f t="shared" si="6"/>
        <v>1.5996364462622099E-2</v>
      </c>
    </row>
    <row r="447" spans="2:5" x14ac:dyDescent="0.3">
      <c r="B447" s="16">
        <v>45224</v>
      </c>
      <c r="C447" s="17" t="s">
        <v>2146</v>
      </c>
      <c r="D447" s="4">
        <v>704</v>
      </c>
      <c r="E447" s="4">
        <f t="shared" si="6"/>
        <v>1.5996364462622099E-2</v>
      </c>
    </row>
    <row r="448" spans="2:5" x14ac:dyDescent="0.3">
      <c r="B448" s="16">
        <v>45224</v>
      </c>
      <c r="C448" s="17" t="s">
        <v>2147</v>
      </c>
      <c r="D448" s="4">
        <v>733</v>
      </c>
      <c r="E448" s="4">
        <f t="shared" si="6"/>
        <v>1.66553056123608E-2</v>
      </c>
    </row>
    <row r="449" spans="2:5" x14ac:dyDescent="0.3">
      <c r="B449" s="16">
        <v>45224</v>
      </c>
      <c r="C449" s="17" t="s">
        <v>2148</v>
      </c>
      <c r="D449" s="4">
        <v>731</v>
      </c>
      <c r="E449" s="4">
        <f t="shared" si="6"/>
        <v>1.6609861395137499E-2</v>
      </c>
    </row>
    <row r="450" spans="2:5" x14ac:dyDescent="0.3">
      <c r="B450" s="16">
        <v>45224</v>
      </c>
      <c r="C450" s="17" t="s">
        <v>2149</v>
      </c>
      <c r="D450" s="4">
        <v>700</v>
      </c>
      <c r="E450" s="4">
        <f t="shared" si="6"/>
        <v>1.5905476028175401E-2</v>
      </c>
    </row>
    <row r="451" spans="2:5" x14ac:dyDescent="0.3">
      <c r="B451" s="16">
        <v>45224</v>
      </c>
      <c r="C451" s="17" t="s">
        <v>2150</v>
      </c>
      <c r="D451" s="4">
        <v>706</v>
      </c>
      <c r="E451" s="4">
        <f t="shared" si="6"/>
        <v>1.60418086798455E-2</v>
      </c>
    </row>
    <row r="452" spans="2:5" x14ac:dyDescent="0.3">
      <c r="B452" s="16">
        <v>45224</v>
      </c>
      <c r="C452" s="17" t="s">
        <v>2151</v>
      </c>
      <c r="D452" s="4">
        <v>725</v>
      </c>
      <c r="E452" s="4">
        <f t="shared" si="6"/>
        <v>1.64735287434674E-2</v>
      </c>
    </row>
    <row r="453" spans="2:5" x14ac:dyDescent="0.3">
      <c r="B453" s="16">
        <v>45224</v>
      </c>
      <c r="C453" s="17" t="s">
        <v>2152</v>
      </c>
      <c r="D453" s="4">
        <v>725</v>
      </c>
      <c r="E453" s="4">
        <f t="shared" ref="E453:E516" si="7">D453/1000/44.01</f>
        <v>1.64735287434674E-2</v>
      </c>
    </row>
    <row r="454" spans="2:5" x14ac:dyDescent="0.3">
      <c r="B454" s="16">
        <v>45224</v>
      </c>
      <c r="C454" s="17" t="s">
        <v>2153</v>
      </c>
      <c r="D454" s="4">
        <v>731</v>
      </c>
      <c r="E454" s="4">
        <f t="shared" si="7"/>
        <v>1.6609861395137499E-2</v>
      </c>
    </row>
    <row r="455" spans="2:5" x14ac:dyDescent="0.3">
      <c r="B455" s="16">
        <v>45224</v>
      </c>
      <c r="C455" s="17" t="s">
        <v>2154</v>
      </c>
      <c r="D455" s="4">
        <v>692</v>
      </c>
      <c r="E455" s="4">
        <f t="shared" si="7"/>
        <v>1.5723699159282001E-2</v>
      </c>
    </row>
    <row r="456" spans="2:5" x14ac:dyDescent="0.3">
      <c r="B456" s="16">
        <v>45224</v>
      </c>
      <c r="C456" s="17" t="s">
        <v>2155</v>
      </c>
      <c r="D456" s="4">
        <v>690</v>
      </c>
      <c r="E456" s="4">
        <f t="shared" si="7"/>
        <v>1.56782549420586E-2</v>
      </c>
    </row>
    <row r="457" spans="2:5" x14ac:dyDescent="0.3">
      <c r="B457" s="16">
        <v>45224</v>
      </c>
      <c r="C457" s="17" t="s">
        <v>2156</v>
      </c>
      <c r="D457" s="4">
        <v>723</v>
      </c>
      <c r="E457" s="4">
        <f t="shared" si="7"/>
        <v>1.6428084526243999E-2</v>
      </c>
    </row>
    <row r="458" spans="2:5" x14ac:dyDescent="0.3">
      <c r="B458" s="16">
        <v>45224</v>
      </c>
      <c r="C458" s="17" t="s">
        <v>2157</v>
      </c>
      <c r="D458" s="4">
        <v>682</v>
      </c>
      <c r="E458" s="4">
        <f t="shared" si="7"/>
        <v>1.5496478073165201E-2</v>
      </c>
    </row>
    <row r="459" spans="2:5" x14ac:dyDescent="0.3">
      <c r="B459" s="16">
        <v>45224</v>
      </c>
      <c r="C459" s="17" t="s">
        <v>2158</v>
      </c>
      <c r="D459" s="4">
        <v>651</v>
      </c>
      <c r="E459" s="4">
        <f t="shared" si="7"/>
        <v>1.4792092706203099E-2</v>
      </c>
    </row>
    <row r="460" spans="2:5" x14ac:dyDescent="0.3">
      <c r="B460" s="16">
        <v>45224</v>
      </c>
      <c r="C460" s="17" t="s">
        <v>2159</v>
      </c>
      <c r="D460" s="4">
        <v>655</v>
      </c>
      <c r="E460" s="4">
        <f t="shared" si="7"/>
        <v>1.48829811406499E-2</v>
      </c>
    </row>
    <row r="461" spans="2:5" x14ac:dyDescent="0.3">
      <c r="B461" s="16">
        <v>45224</v>
      </c>
      <c r="C461" s="17" t="s">
        <v>2160</v>
      </c>
      <c r="D461" s="4">
        <v>649</v>
      </c>
      <c r="E461" s="4">
        <f t="shared" si="7"/>
        <v>1.47466484889798E-2</v>
      </c>
    </row>
    <row r="462" spans="2:5" x14ac:dyDescent="0.3">
      <c r="B462" s="16">
        <v>45224</v>
      </c>
      <c r="C462" s="17" t="s">
        <v>2161</v>
      </c>
      <c r="D462" s="4">
        <v>721</v>
      </c>
      <c r="E462" s="4">
        <f t="shared" si="7"/>
        <v>1.6382640309020698E-2</v>
      </c>
    </row>
    <row r="463" spans="2:5" x14ac:dyDescent="0.3">
      <c r="B463" s="16">
        <v>45224</v>
      </c>
      <c r="C463" s="17" t="s">
        <v>2162</v>
      </c>
      <c r="D463" s="4">
        <v>688</v>
      </c>
      <c r="E463" s="4">
        <f t="shared" si="7"/>
        <v>1.56328107248353E-2</v>
      </c>
    </row>
    <row r="464" spans="2:5" x14ac:dyDescent="0.3">
      <c r="B464" s="16">
        <v>45224</v>
      </c>
      <c r="C464" s="17" t="s">
        <v>2163</v>
      </c>
      <c r="D464" s="4">
        <v>662</v>
      </c>
      <c r="E464" s="4">
        <f t="shared" si="7"/>
        <v>1.5042035900931601E-2</v>
      </c>
    </row>
    <row r="465" spans="2:5" x14ac:dyDescent="0.3">
      <c r="B465" s="16">
        <v>45224</v>
      </c>
      <c r="C465" s="17" t="s">
        <v>2164</v>
      </c>
      <c r="D465" s="4">
        <v>643</v>
      </c>
      <c r="E465" s="4">
        <f t="shared" si="7"/>
        <v>1.4610315837309699E-2</v>
      </c>
    </row>
    <row r="466" spans="2:5" x14ac:dyDescent="0.3">
      <c r="B466" s="16">
        <v>45224</v>
      </c>
      <c r="C466" s="17" t="s">
        <v>2165</v>
      </c>
      <c r="D466" s="4">
        <v>649</v>
      </c>
      <c r="E466" s="4">
        <f t="shared" si="7"/>
        <v>1.47466484889798E-2</v>
      </c>
    </row>
    <row r="467" spans="2:5" x14ac:dyDescent="0.3">
      <c r="B467" s="16">
        <v>45224</v>
      </c>
      <c r="C467" s="17" t="s">
        <v>2166</v>
      </c>
      <c r="D467" s="4">
        <v>678</v>
      </c>
      <c r="E467" s="4">
        <f t="shared" si="7"/>
        <v>1.5405589638718501E-2</v>
      </c>
    </row>
    <row r="468" spans="2:5" x14ac:dyDescent="0.3">
      <c r="B468" s="16">
        <v>45224</v>
      </c>
      <c r="C468" s="17" t="s">
        <v>2167</v>
      </c>
      <c r="D468" s="4">
        <v>674</v>
      </c>
      <c r="E468" s="4">
        <f t="shared" si="7"/>
        <v>1.5314701204271799E-2</v>
      </c>
    </row>
    <row r="469" spans="2:5" x14ac:dyDescent="0.3">
      <c r="B469" s="16">
        <v>45224</v>
      </c>
      <c r="C469" s="17" t="s">
        <v>2168</v>
      </c>
      <c r="D469" s="4">
        <v>682</v>
      </c>
      <c r="E469" s="4">
        <f t="shared" si="7"/>
        <v>1.5496478073165201E-2</v>
      </c>
    </row>
    <row r="470" spans="2:5" x14ac:dyDescent="0.3">
      <c r="B470" s="16">
        <v>45224</v>
      </c>
      <c r="C470" s="17" t="s">
        <v>2169</v>
      </c>
      <c r="D470" s="4">
        <v>680</v>
      </c>
      <c r="E470" s="4">
        <f t="shared" si="7"/>
        <v>1.54510338559418E-2</v>
      </c>
    </row>
    <row r="471" spans="2:5" x14ac:dyDescent="0.3">
      <c r="B471" s="16">
        <v>45224</v>
      </c>
      <c r="C471" s="17" t="s">
        <v>2170</v>
      </c>
      <c r="D471" s="4">
        <v>672</v>
      </c>
      <c r="E471" s="4">
        <f t="shared" si="7"/>
        <v>1.52692569870484E-2</v>
      </c>
    </row>
    <row r="472" spans="2:5" x14ac:dyDescent="0.3">
      <c r="B472" s="16">
        <v>45224</v>
      </c>
      <c r="C472" s="17" t="s">
        <v>2171</v>
      </c>
      <c r="D472" s="4">
        <v>715</v>
      </c>
      <c r="E472" s="4">
        <f t="shared" si="7"/>
        <v>1.6246307657350599E-2</v>
      </c>
    </row>
    <row r="473" spans="2:5" x14ac:dyDescent="0.3">
      <c r="B473" s="16">
        <v>45224</v>
      </c>
      <c r="C473" s="17" t="s">
        <v>2172</v>
      </c>
      <c r="D473" s="4">
        <v>719</v>
      </c>
      <c r="E473" s="4">
        <f t="shared" si="7"/>
        <v>1.6337196091797301E-2</v>
      </c>
    </row>
    <row r="474" spans="2:5" x14ac:dyDescent="0.3">
      <c r="B474" s="16">
        <v>45224</v>
      </c>
      <c r="C474" s="17" t="s">
        <v>2173</v>
      </c>
      <c r="D474" s="4">
        <v>678</v>
      </c>
      <c r="E474" s="4">
        <f t="shared" si="7"/>
        <v>1.5405589638718501E-2</v>
      </c>
    </row>
    <row r="475" spans="2:5" x14ac:dyDescent="0.3">
      <c r="B475" s="16">
        <v>45224</v>
      </c>
      <c r="C475" s="17" t="s">
        <v>2174</v>
      </c>
      <c r="D475" s="4">
        <v>680</v>
      </c>
      <c r="E475" s="4">
        <f t="shared" si="7"/>
        <v>1.54510338559418E-2</v>
      </c>
    </row>
    <row r="476" spans="2:5" x14ac:dyDescent="0.3">
      <c r="B476" s="16">
        <v>45224</v>
      </c>
      <c r="C476" s="17" t="s">
        <v>2175</v>
      </c>
      <c r="D476" s="4">
        <v>672</v>
      </c>
      <c r="E476" s="4">
        <f t="shared" si="7"/>
        <v>1.52692569870484E-2</v>
      </c>
    </row>
    <row r="477" spans="2:5" x14ac:dyDescent="0.3">
      <c r="B477" s="16">
        <v>45224</v>
      </c>
      <c r="C477" s="17" t="s">
        <v>2176</v>
      </c>
      <c r="D477" s="4">
        <v>711</v>
      </c>
      <c r="E477" s="4">
        <f t="shared" si="7"/>
        <v>1.6155419222903901E-2</v>
      </c>
    </row>
    <row r="478" spans="2:5" x14ac:dyDescent="0.3">
      <c r="B478" s="16">
        <v>45224</v>
      </c>
      <c r="C478" s="17" t="s">
        <v>2177</v>
      </c>
      <c r="D478" s="4">
        <v>662</v>
      </c>
      <c r="E478" s="4">
        <f t="shared" si="7"/>
        <v>1.5042035900931601E-2</v>
      </c>
    </row>
    <row r="479" spans="2:5" x14ac:dyDescent="0.3">
      <c r="B479" s="16">
        <v>45224</v>
      </c>
      <c r="C479" s="17" t="s">
        <v>2178</v>
      </c>
      <c r="D479" s="4">
        <v>637</v>
      </c>
      <c r="E479" s="4">
        <f t="shared" si="7"/>
        <v>1.44739831856396E-2</v>
      </c>
    </row>
    <row r="480" spans="2:5" x14ac:dyDescent="0.3">
      <c r="B480" s="16">
        <v>45224</v>
      </c>
      <c r="C480" s="17" t="s">
        <v>2179</v>
      </c>
      <c r="D480" s="4">
        <v>641</v>
      </c>
      <c r="E480" s="4">
        <f t="shared" si="7"/>
        <v>1.45648716200863E-2</v>
      </c>
    </row>
    <row r="481" spans="2:10" x14ac:dyDescent="0.3">
      <c r="B481" s="16">
        <v>45224</v>
      </c>
      <c r="C481" s="17" t="s">
        <v>2180</v>
      </c>
      <c r="D481" s="4">
        <v>670</v>
      </c>
      <c r="E481" s="4">
        <f t="shared" si="7"/>
        <v>1.5223812769825E-2</v>
      </c>
    </row>
    <row r="482" spans="2:10" x14ac:dyDescent="0.3">
      <c r="B482" s="16">
        <v>45224</v>
      </c>
      <c r="C482" s="17" t="s">
        <v>2181</v>
      </c>
      <c r="D482" s="4">
        <v>674</v>
      </c>
      <c r="E482" s="4">
        <f t="shared" si="7"/>
        <v>1.5314701204271799E-2</v>
      </c>
    </row>
    <row r="483" spans="2:10" x14ac:dyDescent="0.3">
      <c r="B483" s="16">
        <v>45224</v>
      </c>
      <c r="C483" s="17" t="s">
        <v>2182</v>
      </c>
      <c r="D483" s="4">
        <v>678</v>
      </c>
      <c r="E483" s="4">
        <f t="shared" si="7"/>
        <v>1.5405589638718501E-2</v>
      </c>
    </row>
    <row r="484" spans="2:10" x14ac:dyDescent="0.3">
      <c r="B484" s="16">
        <v>45224</v>
      </c>
      <c r="C484" s="17" t="s">
        <v>2183</v>
      </c>
      <c r="D484" s="4">
        <v>678</v>
      </c>
      <c r="E484" s="4">
        <f t="shared" si="7"/>
        <v>1.5405589638718501E-2</v>
      </c>
    </row>
    <row r="485" spans="2:10" x14ac:dyDescent="0.3">
      <c r="B485" s="16">
        <v>45224</v>
      </c>
      <c r="C485" s="17" t="s">
        <v>2184</v>
      </c>
      <c r="D485" s="4">
        <v>680</v>
      </c>
      <c r="E485" s="4">
        <f t="shared" si="7"/>
        <v>1.54510338559418E-2</v>
      </c>
    </row>
    <row r="486" spans="2:10" x14ac:dyDescent="0.3">
      <c r="B486" s="16">
        <v>45224</v>
      </c>
      <c r="C486" s="17" t="s">
        <v>2185</v>
      </c>
      <c r="D486" s="4">
        <v>664</v>
      </c>
      <c r="E486" s="4">
        <f t="shared" si="7"/>
        <v>1.5087480118155E-2</v>
      </c>
    </row>
    <row r="487" spans="2:10" x14ac:dyDescent="0.3">
      <c r="B487" s="16">
        <v>45224</v>
      </c>
      <c r="C487" s="17" t="s">
        <v>2186</v>
      </c>
      <c r="D487" s="4">
        <v>666</v>
      </c>
      <c r="E487" s="4">
        <f t="shared" si="7"/>
        <v>1.5132924335378301E-2</v>
      </c>
    </row>
    <row r="488" spans="2:10" x14ac:dyDescent="0.3">
      <c r="B488" s="16">
        <v>45224</v>
      </c>
      <c r="C488" s="17" t="s">
        <v>2187</v>
      </c>
      <c r="D488" s="4">
        <v>639</v>
      </c>
      <c r="E488" s="4">
        <f t="shared" si="7"/>
        <v>1.4519427402863E-2</v>
      </c>
    </row>
    <row r="489" spans="2:10" x14ac:dyDescent="0.3">
      <c r="D489" s="4">
        <f>AVERAGE(D369:D488)</f>
        <v>775.27499999999998</v>
      </c>
      <c r="E489" s="12">
        <f t="shared" si="7"/>
        <v>1.76158827539196E-2</v>
      </c>
    </row>
    <row r="491" spans="2:10" x14ac:dyDescent="0.3">
      <c r="B491" s="35" t="s">
        <v>2478</v>
      </c>
      <c r="C491" s="35"/>
      <c r="D491" s="35"/>
      <c r="F491" s="4" t="s">
        <v>2479</v>
      </c>
      <c r="G491" s="35" t="str">
        <f>_xlfn.DISPIMG("ID_1D63B733B6CC4706847108492568A1C1",1)</f>
        <v>=DISPIMG("ID_1D63B733B6CC4706847108492568A1C1",1)</v>
      </c>
      <c r="H491" s="35"/>
      <c r="I491" s="35"/>
    </row>
    <row r="492" spans="2:10" x14ac:dyDescent="0.3">
      <c r="B492" s="16">
        <v>45224</v>
      </c>
      <c r="C492" s="17" t="s">
        <v>2208</v>
      </c>
      <c r="D492" s="4">
        <v>674</v>
      </c>
      <c r="E492" s="4">
        <f t="shared" si="7"/>
        <v>1.5314701204271799E-2</v>
      </c>
      <c r="F492" s="4">
        <f>(E492-$E$489)*0.00001/$I$495</f>
        <v>-3.77862323423285E-7</v>
      </c>
      <c r="G492" s="35"/>
      <c r="H492" s="35"/>
      <c r="I492" s="35"/>
    </row>
    <row r="493" spans="2:10" x14ac:dyDescent="0.3">
      <c r="B493" s="16">
        <v>45224</v>
      </c>
      <c r="C493" s="17" t="s">
        <v>2209</v>
      </c>
      <c r="D493" s="4">
        <v>696</v>
      </c>
      <c r="E493" s="4">
        <f t="shared" si="7"/>
        <v>1.58145875937287E-2</v>
      </c>
      <c r="F493" s="4">
        <f>(E493-$E$489)*0.00001/$I$495</f>
        <v>-2.95779172445134E-7</v>
      </c>
      <c r="G493" s="35"/>
      <c r="H493" s="35"/>
      <c r="I493" s="35"/>
    </row>
    <row r="494" spans="2:10" ht="16.5" x14ac:dyDescent="0.3">
      <c r="B494" s="16">
        <v>45224</v>
      </c>
      <c r="C494" s="17" t="s">
        <v>2210</v>
      </c>
      <c r="D494" s="4">
        <v>698</v>
      </c>
      <c r="E494" s="4">
        <f t="shared" si="7"/>
        <v>1.5860031810952101E-2</v>
      </c>
      <c r="F494" s="4">
        <f t="shared" ref="F494:F557" si="8">(E494-$E$489)*0.00001/$I$495</f>
        <v>-2.8831706781075599E-7</v>
      </c>
      <c r="H494" s="4" t="s">
        <v>2473</v>
      </c>
      <c r="I494" s="4" t="s">
        <v>2480</v>
      </c>
      <c r="J494" s="18" t="s">
        <v>2481</v>
      </c>
    </row>
    <row r="495" spans="2:10" x14ac:dyDescent="0.3">
      <c r="B495" s="16">
        <v>45224</v>
      </c>
      <c r="C495" s="17" t="s">
        <v>2211</v>
      </c>
      <c r="D495" s="4">
        <v>658</v>
      </c>
      <c r="E495" s="4">
        <f t="shared" si="7"/>
        <v>1.4951147466484901E-2</v>
      </c>
      <c r="F495" s="4">
        <f t="shared" si="8"/>
        <v>-4.3755916049830401E-7</v>
      </c>
      <c r="H495" s="1">
        <v>9.8985000000000002E-6</v>
      </c>
      <c r="I495" s="4">
        <v>6.0900000000000003E-2</v>
      </c>
      <c r="J495" s="18">
        <v>3.9585000000000002E-3</v>
      </c>
    </row>
    <row r="496" spans="2:10" x14ac:dyDescent="0.3">
      <c r="B496" s="16">
        <v>45224</v>
      </c>
      <c r="C496" s="17" t="s">
        <v>2212</v>
      </c>
      <c r="D496" s="4">
        <v>662</v>
      </c>
      <c r="E496" s="4">
        <f t="shared" si="7"/>
        <v>1.5042035900931601E-2</v>
      </c>
      <c r="F496" s="4">
        <f t="shared" si="8"/>
        <v>-4.2263495122954898E-7</v>
      </c>
      <c r="G496" s="4" t="s">
        <v>2482</v>
      </c>
      <c r="H496" s="4">
        <f>H495/I495</f>
        <v>1.62536945812808E-4</v>
      </c>
    </row>
    <row r="497" spans="2:8" x14ac:dyDescent="0.3">
      <c r="B497" s="16">
        <v>45224</v>
      </c>
      <c r="C497" s="17" t="s">
        <v>2213</v>
      </c>
      <c r="D497" s="4">
        <v>719</v>
      </c>
      <c r="E497" s="4">
        <f t="shared" si="7"/>
        <v>1.6337196091797301E-2</v>
      </c>
      <c r="F497" s="4">
        <f t="shared" si="8"/>
        <v>-2.09964969149794E-7</v>
      </c>
      <c r="G497" s="4" t="s">
        <v>2476</v>
      </c>
      <c r="H497" s="4">
        <f>H495/J495</f>
        <v>2.5005683971201201E-3</v>
      </c>
    </row>
    <row r="498" spans="2:8" x14ac:dyDescent="0.3">
      <c r="B498" s="16">
        <v>45224</v>
      </c>
      <c r="C498" s="17" t="s">
        <v>2214</v>
      </c>
      <c r="D498" s="4">
        <v>839</v>
      </c>
      <c r="E498" s="4">
        <f t="shared" si="7"/>
        <v>1.90638491251988E-2</v>
      </c>
      <c r="F498" s="4">
        <f t="shared" si="8"/>
        <v>2.3776130891284999E-7</v>
      </c>
      <c r="G498" s="4" t="s">
        <v>2490</v>
      </c>
      <c r="H498" s="4">
        <f>I495/J495</f>
        <v>15.384615384615399</v>
      </c>
    </row>
    <row r="499" spans="2:8" x14ac:dyDescent="0.3">
      <c r="B499" s="16">
        <v>45224</v>
      </c>
      <c r="C499" s="17" t="s">
        <v>2215</v>
      </c>
      <c r="D499" s="4">
        <v>953</v>
      </c>
      <c r="E499" s="4">
        <f t="shared" si="7"/>
        <v>2.16541695069302E-2</v>
      </c>
      <c r="F499" s="4">
        <f t="shared" si="8"/>
        <v>6.6310127307236098E-7</v>
      </c>
    </row>
    <row r="500" spans="2:8" x14ac:dyDescent="0.3">
      <c r="B500" s="16">
        <v>45224</v>
      </c>
      <c r="C500" s="17" t="s">
        <v>2216</v>
      </c>
      <c r="D500" s="4">
        <v>1030</v>
      </c>
      <c r="E500" s="4">
        <f t="shared" si="7"/>
        <v>2.34037718700295E-2</v>
      </c>
      <c r="F500" s="4">
        <f t="shared" si="8"/>
        <v>9.5039230149589201E-7</v>
      </c>
    </row>
    <row r="501" spans="2:8" x14ac:dyDescent="0.3">
      <c r="B501" s="16">
        <v>45224</v>
      </c>
      <c r="C501" s="17" t="s">
        <v>2217</v>
      </c>
      <c r="D501" s="4">
        <v>1112</v>
      </c>
      <c r="E501" s="4">
        <f t="shared" si="7"/>
        <v>2.5266984776187201E-2</v>
      </c>
      <c r="F501" s="4">
        <f t="shared" si="8"/>
        <v>1.25633859150537E-6</v>
      </c>
      <c r="G501" s="12"/>
    </row>
    <row r="502" spans="2:8" x14ac:dyDescent="0.3">
      <c r="B502" s="16">
        <v>45224</v>
      </c>
      <c r="C502" s="17" t="s">
        <v>2218</v>
      </c>
      <c r="D502" s="4">
        <v>1267</v>
      </c>
      <c r="E502" s="4">
        <f t="shared" si="7"/>
        <v>2.8788911610997499E-2</v>
      </c>
      <c r="F502" s="4">
        <f t="shared" si="8"/>
        <v>1.8346517006696099E-6</v>
      </c>
    </row>
    <row r="503" spans="2:8" x14ac:dyDescent="0.3">
      <c r="B503" s="16">
        <v>45224</v>
      </c>
      <c r="C503" s="17" t="s">
        <v>2219</v>
      </c>
      <c r="D503" s="4">
        <v>1358</v>
      </c>
      <c r="E503" s="4">
        <f t="shared" si="7"/>
        <v>3.0856623494660299E-2</v>
      </c>
      <c r="F503" s="4">
        <f t="shared" si="8"/>
        <v>2.17417746153378E-6</v>
      </c>
    </row>
    <row r="504" spans="2:8" x14ac:dyDescent="0.3">
      <c r="B504" s="16">
        <v>45224</v>
      </c>
      <c r="C504" s="17" t="s">
        <v>2220</v>
      </c>
      <c r="D504" s="4">
        <v>1446</v>
      </c>
      <c r="E504" s="4">
        <f t="shared" si="7"/>
        <v>3.2856169052488102E-2</v>
      </c>
      <c r="F504" s="4">
        <f t="shared" si="8"/>
        <v>2.5025100654463899E-6</v>
      </c>
    </row>
    <row r="505" spans="2:8" x14ac:dyDescent="0.3">
      <c r="B505" s="16">
        <v>45224</v>
      </c>
      <c r="C505" s="17" t="s">
        <v>2221</v>
      </c>
      <c r="D505" s="4">
        <v>1527</v>
      </c>
      <c r="E505" s="4">
        <f t="shared" si="7"/>
        <v>3.4696659850034103E-2</v>
      </c>
      <c r="F505" s="4">
        <f t="shared" si="8"/>
        <v>2.8047253031386699E-6</v>
      </c>
    </row>
    <row r="506" spans="2:8" x14ac:dyDescent="0.3">
      <c r="B506" s="16">
        <v>45224</v>
      </c>
      <c r="C506" s="17" t="s">
        <v>2222</v>
      </c>
      <c r="D506" s="4">
        <v>1615</v>
      </c>
      <c r="E506" s="4">
        <f t="shared" si="7"/>
        <v>3.66962054078619E-2</v>
      </c>
      <c r="F506" s="4">
        <f t="shared" si="8"/>
        <v>3.1330579070512798E-6</v>
      </c>
    </row>
    <row r="507" spans="2:8" x14ac:dyDescent="0.3">
      <c r="B507" s="16">
        <v>45224</v>
      </c>
      <c r="C507" s="17" t="s">
        <v>2223</v>
      </c>
      <c r="D507" s="4">
        <v>1719</v>
      </c>
      <c r="E507" s="4">
        <f t="shared" si="7"/>
        <v>3.9059304703476502E-2</v>
      </c>
      <c r="F507" s="4">
        <f t="shared" si="8"/>
        <v>3.5210873480388999E-6</v>
      </c>
    </row>
    <row r="508" spans="2:8" x14ac:dyDescent="0.3">
      <c r="B508" s="16">
        <v>45224</v>
      </c>
      <c r="C508" s="17" t="s">
        <v>2224</v>
      </c>
      <c r="D508" s="4">
        <v>1802</v>
      </c>
      <c r="E508" s="4">
        <f t="shared" si="7"/>
        <v>4.0945239718245902E-2</v>
      </c>
      <c r="F508" s="4">
        <f t="shared" si="8"/>
        <v>3.8307646903655704E-6</v>
      </c>
    </row>
    <row r="509" spans="2:8" x14ac:dyDescent="0.3">
      <c r="B509" s="16">
        <v>45224</v>
      </c>
      <c r="C509" s="17" t="s">
        <v>2225</v>
      </c>
      <c r="D509" s="4">
        <v>1894</v>
      </c>
      <c r="E509" s="4">
        <f t="shared" si="7"/>
        <v>4.3035673710520299E-2</v>
      </c>
      <c r="F509" s="4">
        <f t="shared" si="8"/>
        <v>4.1740215035469198E-6</v>
      </c>
    </row>
    <row r="510" spans="2:8" x14ac:dyDescent="0.3">
      <c r="B510" s="16">
        <v>45224</v>
      </c>
      <c r="C510" s="17" t="s">
        <v>2226</v>
      </c>
      <c r="D510" s="4">
        <v>1935</v>
      </c>
      <c r="E510" s="4">
        <f t="shared" si="7"/>
        <v>4.3967280163599201E-2</v>
      </c>
      <c r="F510" s="4">
        <f t="shared" si="8"/>
        <v>4.3269946485516602E-6</v>
      </c>
    </row>
    <row r="511" spans="2:8" x14ac:dyDescent="0.3">
      <c r="B511" s="16">
        <v>45224</v>
      </c>
      <c r="C511" s="17" t="s">
        <v>2227</v>
      </c>
      <c r="D511" s="4">
        <v>2020</v>
      </c>
      <c r="E511" s="4">
        <f t="shared" si="7"/>
        <v>4.5898659395591901E-2</v>
      </c>
      <c r="F511" s="4">
        <f t="shared" si="8"/>
        <v>4.6441340955127004E-6</v>
      </c>
      <c r="G511" s="12"/>
    </row>
    <row r="512" spans="2:8" x14ac:dyDescent="0.3">
      <c r="B512" s="16">
        <v>45224</v>
      </c>
      <c r="C512" s="17" t="s">
        <v>2228</v>
      </c>
      <c r="D512" s="4">
        <v>2134</v>
      </c>
      <c r="E512" s="4">
        <f t="shared" si="7"/>
        <v>4.8488979777323298E-2</v>
      </c>
      <c r="F512" s="4">
        <f t="shared" si="8"/>
        <v>5.0694740596722099E-6</v>
      </c>
    </row>
    <row r="513" spans="2:6" x14ac:dyDescent="0.3">
      <c r="B513" s="16">
        <v>45224</v>
      </c>
      <c r="C513" s="17" t="s">
        <v>2229</v>
      </c>
      <c r="D513" s="4">
        <v>2185</v>
      </c>
      <c r="E513" s="4">
        <f t="shared" si="7"/>
        <v>4.9647807316519001E-2</v>
      </c>
      <c r="F513" s="4">
        <f t="shared" si="8"/>
        <v>5.2597577278488402E-6</v>
      </c>
    </row>
    <row r="514" spans="2:6" x14ac:dyDescent="0.3">
      <c r="B514" s="16">
        <v>45224</v>
      </c>
      <c r="C514" s="17" t="s">
        <v>2230</v>
      </c>
      <c r="D514" s="4">
        <v>2232</v>
      </c>
      <c r="E514" s="4">
        <f t="shared" si="7"/>
        <v>5.0715746421267902E-2</v>
      </c>
      <c r="F514" s="4">
        <f t="shared" si="8"/>
        <v>5.4351171867567097E-6</v>
      </c>
    </row>
    <row r="515" spans="2:6" x14ac:dyDescent="0.3">
      <c r="B515" s="16">
        <v>45224</v>
      </c>
      <c r="C515" s="17" t="s">
        <v>2231</v>
      </c>
      <c r="D515" s="4">
        <v>2261</v>
      </c>
      <c r="E515" s="4">
        <f t="shared" si="7"/>
        <v>5.1374687571006598E-2</v>
      </c>
      <c r="F515" s="4">
        <f t="shared" si="8"/>
        <v>5.5433177039551799E-6</v>
      </c>
    </row>
    <row r="516" spans="2:6" x14ac:dyDescent="0.3">
      <c r="B516" s="16">
        <v>45224</v>
      </c>
      <c r="C516" s="17" t="s">
        <v>2232</v>
      </c>
      <c r="D516" s="4">
        <v>2363</v>
      </c>
      <c r="E516" s="4">
        <f t="shared" si="7"/>
        <v>5.3692342649397901E-2</v>
      </c>
      <c r="F516" s="4">
        <f t="shared" si="8"/>
        <v>5.9238850403084302E-6</v>
      </c>
    </row>
    <row r="517" spans="2:6" x14ac:dyDescent="0.3">
      <c r="B517" s="16">
        <v>45224</v>
      </c>
      <c r="C517" s="17" t="s">
        <v>2233</v>
      </c>
      <c r="D517" s="4">
        <v>2418</v>
      </c>
      <c r="E517" s="4">
        <f t="shared" ref="E517:E580" si="9">D517/1000/44.01</f>
        <v>5.4942058623040198E-2</v>
      </c>
      <c r="F517" s="4">
        <f t="shared" si="8"/>
        <v>6.1290929177538E-6</v>
      </c>
    </row>
    <row r="518" spans="2:6" x14ac:dyDescent="0.3">
      <c r="B518" s="16">
        <v>45224</v>
      </c>
      <c r="C518" s="17" t="s">
        <v>2234</v>
      </c>
      <c r="D518" s="4">
        <v>2501</v>
      </c>
      <c r="E518" s="4">
        <f t="shared" si="9"/>
        <v>5.6827993637809597E-2</v>
      </c>
      <c r="F518" s="4">
        <f t="shared" si="8"/>
        <v>6.4387702600804599E-6</v>
      </c>
    </row>
    <row r="519" spans="2:6" x14ac:dyDescent="0.3">
      <c r="B519" s="16">
        <v>45224</v>
      </c>
      <c r="C519" s="17" t="s">
        <v>2235</v>
      </c>
      <c r="D519" s="4">
        <v>2509</v>
      </c>
      <c r="E519" s="4">
        <f t="shared" si="9"/>
        <v>5.7009770506703E-2</v>
      </c>
      <c r="F519" s="4">
        <f t="shared" si="8"/>
        <v>6.4686186786179702E-6</v>
      </c>
    </row>
    <row r="520" spans="2:6" x14ac:dyDescent="0.3">
      <c r="B520" s="16">
        <v>45224</v>
      </c>
      <c r="C520" s="17" t="s">
        <v>2236</v>
      </c>
      <c r="D520" s="4">
        <v>2548</v>
      </c>
      <c r="E520" s="4">
        <f t="shared" si="9"/>
        <v>5.7895932742558498E-2</v>
      </c>
      <c r="F520" s="4">
        <f t="shared" si="8"/>
        <v>6.6141297189883303E-6</v>
      </c>
    </row>
    <row r="521" spans="2:6" x14ac:dyDescent="0.3">
      <c r="B521" s="16">
        <v>45224</v>
      </c>
      <c r="C521" s="17" t="s">
        <v>2237</v>
      </c>
      <c r="D521" s="4">
        <v>2666</v>
      </c>
      <c r="E521" s="4">
        <f t="shared" si="9"/>
        <v>6.0577141558736697E-2</v>
      </c>
      <c r="F521" s="4">
        <f t="shared" si="8"/>
        <v>7.0543938924165996E-6</v>
      </c>
    </row>
    <row r="522" spans="2:6" x14ac:dyDescent="0.3">
      <c r="B522" s="16">
        <v>45224</v>
      </c>
      <c r="C522" s="17" t="s">
        <v>2238</v>
      </c>
      <c r="D522" s="4">
        <v>2713</v>
      </c>
      <c r="E522" s="4">
        <f t="shared" si="9"/>
        <v>6.1645080663485598E-2</v>
      </c>
      <c r="F522" s="4">
        <f t="shared" si="8"/>
        <v>7.22975335132447E-6</v>
      </c>
    </row>
    <row r="523" spans="2:6" x14ac:dyDescent="0.3">
      <c r="B523" s="16">
        <v>45224</v>
      </c>
      <c r="C523" s="17" t="s">
        <v>2239</v>
      </c>
      <c r="D523" s="4">
        <v>2752</v>
      </c>
      <c r="E523" s="4">
        <f t="shared" si="9"/>
        <v>6.2531242899341102E-2</v>
      </c>
      <c r="F523" s="4">
        <f t="shared" si="8"/>
        <v>7.3752643916948301E-6</v>
      </c>
    </row>
    <row r="524" spans="2:6" x14ac:dyDescent="0.3">
      <c r="B524" s="16">
        <v>45224</v>
      </c>
      <c r="C524" s="17" t="s">
        <v>2240</v>
      </c>
      <c r="D524" s="4">
        <v>2756</v>
      </c>
      <c r="E524" s="4">
        <f t="shared" si="9"/>
        <v>6.2622131333787801E-2</v>
      </c>
      <c r="F524" s="4">
        <f t="shared" si="8"/>
        <v>7.3901886009635797E-6</v>
      </c>
    </row>
    <row r="525" spans="2:6" x14ac:dyDescent="0.3">
      <c r="B525" s="16">
        <v>45224</v>
      </c>
      <c r="C525" s="17" t="s">
        <v>2241</v>
      </c>
      <c r="D525" s="4">
        <v>2843</v>
      </c>
      <c r="E525" s="4">
        <f t="shared" si="9"/>
        <v>6.4598954783003898E-2</v>
      </c>
      <c r="F525" s="4">
        <f t="shared" si="8"/>
        <v>7.7147901525589995E-6</v>
      </c>
    </row>
    <row r="526" spans="2:6" x14ac:dyDescent="0.3">
      <c r="B526" s="16">
        <v>45224</v>
      </c>
      <c r="C526" s="17" t="s">
        <v>2242</v>
      </c>
      <c r="D526" s="4">
        <v>2910</v>
      </c>
      <c r="E526" s="4">
        <f t="shared" si="9"/>
        <v>6.6121336059986394E-2</v>
      </c>
      <c r="F526" s="4">
        <f t="shared" si="8"/>
        <v>7.9647706578106403E-6</v>
      </c>
    </row>
    <row r="527" spans="2:6" x14ac:dyDescent="0.3">
      <c r="B527" s="16">
        <v>45224</v>
      </c>
      <c r="C527" s="17" t="s">
        <v>2243</v>
      </c>
      <c r="D527" s="4">
        <v>2911</v>
      </c>
      <c r="E527" s="4">
        <f t="shared" si="9"/>
        <v>6.6144058168598002E-2</v>
      </c>
      <c r="F527" s="4">
        <f t="shared" si="8"/>
        <v>7.9685017101278296E-6</v>
      </c>
    </row>
    <row r="528" spans="2:6" x14ac:dyDescent="0.3">
      <c r="B528" s="16">
        <v>45224</v>
      </c>
      <c r="C528" s="17" t="s">
        <v>2244</v>
      </c>
      <c r="D528" s="4">
        <v>2961</v>
      </c>
      <c r="E528" s="4">
        <f t="shared" si="9"/>
        <v>6.7280163599182E-2</v>
      </c>
      <c r="F528" s="4">
        <f t="shared" si="8"/>
        <v>8.1550543259872604E-6</v>
      </c>
    </row>
    <row r="529" spans="2:6" x14ac:dyDescent="0.3">
      <c r="B529" s="16">
        <v>45224</v>
      </c>
      <c r="C529" s="17" t="s">
        <v>2245</v>
      </c>
      <c r="D529" s="4">
        <v>2963</v>
      </c>
      <c r="E529" s="4">
        <f t="shared" si="9"/>
        <v>6.7325607816405397E-2</v>
      </c>
      <c r="F529" s="4">
        <f t="shared" si="8"/>
        <v>8.1625164306216407E-6</v>
      </c>
    </row>
    <row r="530" spans="2:6" x14ac:dyDescent="0.3">
      <c r="B530" s="16">
        <v>45224</v>
      </c>
      <c r="C530" s="17" t="s">
        <v>2246</v>
      </c>
      <c r="D530" s="4">
        <v>2966</v>
      </c>
      <c r="E530" s="4">
        <f t="shared" si="9"/>
        <v>6.7393774142240404E-2</v>
      </c>
      <c r="F530" s="4">
        <f t="shared" si="8"/>
        <v>8.1737095875732104E-6</v>
      </c>
    </row>
    <row r="531" spans="2:6" x14ac:dyDescent="0.3">
      <c r="B531" s="16">
        <v>45224</v>
      </c>
      <c r="C531" s="17" t="s">
        <v>2247</v>
      </c>
      <c r="D531" s="4">
        <v>3035</v>
      </c>
      <c r="E531" s="4">
        <f t="shared" si="9"/>
        <v>6.8961599636446297E-2</v>
      </c>
      <c r="F531" s="4">
        <f t="shared" si="8"/>
        <v>8.4311521974592299E-6</v>
      </c>
    </row>
    <row r="532" spans="2:6" x14ac:dyDescent="0.3">
      <c r="B532" s="16">
        <v>45224</v>
      </c>
      <c r="C532" s="17" t="s">
        <v>2248</v>
      </c>
      <c r="D532" s="4">
        <v>3084</v>
      </c>
      <c r="E532" s="4">
        <f t="shared" si="9"/>
        <v>7.0074982958418505E-2</v>
      </c>
      <c r="F532" s="4">
        <f t="shared" si="8"/>
        <v>8.6139737610014696E-6</v>
      </c>
    </row>
    <row r="533" spans="2:6" x14ac:dyDescent="0.3">
      <c r="B533" s="16">
        <v>45224</v>
      </c>
      <c r="C533" s="17" t="s">
        <v>2249</v>
      </c>
      <c r="D533" s="4">
        <v>3102</v>
      </c>
      <c r="E533" s="4">
        <f t="shared" si="9"/>
        <v>7.0483980913428806E-2</v>
      </c>
      <c r="F533" s="4">
        <f t="shared" si="8"/>
        <v>8.6811327027108707E-6</v>
      </c>
    </row>
    <row r="534" spans="2:6" x14ac:dyDescent="0.3">
      <c r="B534" s="16">
        <v>45224</v>
      </c>
      <c r="C534" s="17" t="s">
        <v>2250</v>
      </c>
      <c r="D534" s="4">
        <v>3126</v>
      </c>
      <c r="E534" s="4">
        <f t="shared" si="9"/>
        <v>7.1029311520109106E-2</v>
      </c>
      <c r="F534" s="4">
        <f t="shared" si="8"/>
        <v>8.7706779583233993E-6</v>
      </c>
    </row>
    <row r="535" spans="2:6" x14ac:dyDescent="0.3">
      <c r="B535" s="16">
        <v>45224</v>
      </c>
      <c r="C535" s="17" t="s">
        <v>2251</v>
      </c>
      <c r="D535" s="4">
        <v>3133</v>
      </c>
      <c r="E535" s="4">
        <f t="shared" si="9"/>
        <v>7.1188366280390797E-2</v>
      </c>
      <c r="F535" s="4">
        <f t="shared" si="8"/>
        <v>8.7967953245437195E-6</v>
      </c>
    </row>
    <row r="536" spans="2:6" x14ac:dyDescent="0.3">
      <c r="B536" s="16">
        <v>45224</v>
      </c>
      <c r="C536" s="17" t="s">
        <v>2252</v>
      </c>
      <c r="D536" s="4">
        <v>3200</v>
      </c>
      <c r="E536" s="4">
        <f t="shared" si="9"/>
        <v>7.2710747557373306E-2</v>
      </c>
      <c r="F536" s="4">
        <f t="shared" si="8"/>
        <v>9.0467758297953604E-6</v>
      </c>
    </row>
    <row r="537" spans="2:6" x14ac:dyDescent="0.3">
      <c r="B537" s="16">
        <v>45224</v>
      </c>
      <c r="C537" s="17" t="s">
        <v>2253</v>
      </c>
      <c r="D537" s="4">
        <v>3236</v>
      </c>
      <c r="E537" s="4">
        <f t="shared" si="9"/>
        <v>7.3528743467393798E-2</v>
      </c>
      <c r="F537" s="4">
        <f t="shared" si="8"/>
        <v>9.1810937132141592E-6</v>
      </c>
    </row>
    <row r="538" spans="2:6" x14ac:dyDescent="0.3">
      <c r="B538" s="16">
        <v>45224</v>
      </c>
      <c r="C538" s="17" t="s">
        <v>2254</v>
      </c>
      <c r="D538" s="4">
        <v>3240</v>
      </c>
      <c r="E538" s="4">
        <f t="shared" si="9"/>
        <v>7.3619631901840496E-2</v>
      </c>
      <c r="F538" s="4">
        <f t="shared" si="8"/>
        <v>9.1960179224829097E-6</v>
      </c>
    </row>
    <row r="539" spans="2:6" x14ac:dyDescent="0.3">
      <c r="B539" s="16">
        <v>45224</v>
      </c>
      <c r="C539" s="17" t="s">
        <v>2255</v>
      </c>
      <c r="D539" s="4">
        <v>3247</v>
      </c>
      <c r="E539" s="4">
        <f t="shared" si="9"/>
        <v>7.37786866621222E-2</v>
      </c>
      <c r="F539" s="4">
        <f t="shared" si="8"/>
        <v>9.2221352887032299E-6</v>
      </c>
    </row>
    <row r="540" spans="2:6" x14ac:dyDescent="0.3">
      <c r="B540" s="16">
        <v>45224</v>
      </c>
      <c r="C540" s="17" t="s">
        <v>2256</v>
      </c>
      <c r="D540" s="4">
        <v>3285</v>
      </c>
      <c r="E540" s="4">
        <f t="shared" si="9"/>
        <v>7.4642126789366103E-2</v>
      </c>
      <c r="F540" s="4">
        <f t="shared" si="8"/>
        <v>9.3639152767564006E-6</v>
      </c>
    </row>
    <row r="541" spans="2:6" x14ac:dyDescent="0.3">
      <c r="B541" s="16">
        <v>45224</v>
      </c>
      <c r="C541" s="17" t="s">
        <v>2257</v>
      </c>
      <c r="D541" s="4">
        <v>3316</v>
      </c>
      <c r="E541" s="4">
        <f t="shared" si="9"/>
        <v>7.5346512156328094E-2</v>
      </c>
      <c r="F541" s="4">
        <f t="shared" si="8"/>
        <v>9.4795778985892494E-6</v>
      </c>
    </row>
    <row r="542" spans="2:6" x14ac:dyDescent="0.3">
      <c r="B542" s="16">
        <v>45224</v>
      </c>
      <c r="C542" s="17" t="s">
        <v>2258</v>
      </c>
      <c r="D542" s="4">
        <v>3371</v>
      </c>
      <c r="E542" s="4">
        <f t="shared" si="9"/>
        <v>7.6596228129970495E-2</v>
      </c>
      <c r="F542" s="4">
        <f t="shared" si="8"/>
        <v>9.6847857760346302E-6</v>
      </c>
    </row>
    <row r="543" spans="2:6" x14ac:dyDescent="0.3">
      <c r="B543" s="16">
        <v>45224</v>
      </c>
      <c r="C543" s="17" t="s">
        <v>2259</v>
      </c>
      <c r="D543" s="4">
        <v>3381</v>
      </c>
      <c r="E543" s="4">
        <f t="shared" si="9"/>
        <v>7.6823449216087206E-2</v>
      </c>
      <c r="F543" s="4">
        <f t="shared" si="8"/>
        <v>9.7220962992065201E-6</v>
      </c>
    </row>
    <row r="544" spans="2:6" x14ac:dyDescent="0.3">
      <c r="B544" s="16">
        <v>45224</v>
      </c>
      <c r="C544" s="17" t="s">
        <v>2260</v>
      </c>
      <c r="D544" s="4">
        <v>3371</v>
      </c>
      <c r="E544" s="4">
        <f t="shared" si="9"/>
        <v>7.6596228129970495E-2</v>
      </c>
      <c r="F544" s="4">
        <f t="shared" si="8"/>
        <v>9.6847857760346302E-6</v>
      </c>
    </row>
    <row r="545" spans="2:6" x14ac:dyDescent="0.3">
      <c r="B545" s="16">
        <v>45224</v>
      </c>
      <c r="C545" s="17" t="s">
        <v>2261</v>
      </c>
      <c r="D545" s="4">
        <v>3424</v>
      </c>
      <c r="E545" s="4">
        <f t="shared" si="9"/>
        <v>7.7800499886389499E-2</v>
      </c>
      <c r="F545" s="4">
        <f t="shared" si="8"/>
        <v>9.8825315488456306E-6</v>
      </c>
    </row>
    <row r="546" spans="2:6" x14ac:dyDescent="0.3">
      <c r="B546" s="16">
        <v>45224</v>
      </c>
      <c r="C546" s="17" t="s">
        <v>2262</v>
      </c>
      <c r="D546" s="4">
        <v>3442</v>
      </c>
      <c r="E546" s="4">
        <f t="shared" si="9"/>
        <v>7.8209497841399703E-2</v>
      </c>
      <c r="F546" s="4">
        <f t="shared" si="8"/>
        <v>9.94969049055503E-6</v>
      </c>
    </row>
    <row r="547" spans="2:6" x14ac:dyDescent="0.3">
      <c r="B547" s="16">
        <v>45224</v>
      </c>
      <c r="C547" s="17" t="s">
        <v>2263</v>
      </c>
      <c r="D547" s="4">
        <v>3483</v>
      </c>
      <c r="E547" s="4">
        <f t="shared" si="9"/>
        <v>7.9141104294478501E-2</v>
      </c>
      <c r="F547" s="4">
        <f t="shared" si="8"/>
        <v>1.0102663635559799E-5</v>
      </c>
    </row>
    <row r="548" spans="2:6" x14ac:dyDescent="0.3">
      <c r="B548" s="16">
        <v>45224</v>
      </c>
      <c r="C548" s="17" t="s">
        <v>2264</v>
      </c>
      <c r="D548" s="4">
        <v>3448</v>
      </c>
      <c r="E548" s="4">
        <f t="shared" si="9"/>
        <v>7.8345830493069799E-2</v>
      </c>
      <c r="F548" s="4">
        <f t="shared" si="8"/>
        <v>9.9720768044581592E-6</v>
      </c>
    </row>
    <row r="549" spans="2:6" x14ac:dyDescent="0.3">
      <c r="B549" s="16">
        <v>45224</v>
      </c>
      <c r="C549" s="17" t="s">
        <v>2265</v>
      </c>
      <c r="D549" s="4">
        <v>3448</v>
      </c>
      <c r="E549" s="4">
        <f t="shared" si="9"/>
        <v>7.8345830493069799E-2</v>
      </c>
      <c r="F549" s="4">
        <f t="shared" si="8"/>
        <v>9.9720768044581592E-6</v>
      </c>
    </row>
    <row r="550" spans="2:6" x14ac:dyDescent="0.3">
      <c r="B550" s="16">
        <v>45224</v>
      </c>
      <c r="C550" s="17" t="s">
        <v>2266</v>
      </c>
      <c r="D550" s="4">
        <v>3489</v>
      </c>
      <c r="E550" s="4">
        <f t="shared" si="9"/>
        <v>7.9277436946148597E-2</v>
      </c>
      <c r="F550" s="4">
        <f t="shared" si="8"/>
        <v>1.01250499494629E-5</v>
      </c>
    </row>
    <row r="551" spans="2:6" x14ac:dyDescent="0.3">
      <c r="B551" s="16">
        <v>45224</v>
      </c>
      <c r="C551" s="17" t="s">
        <v>2267</v>
      </c>
      <c r="D551" s="4">
        <v>3528</v>
      </c>
      <c r="E551" s="4">
        <f t="shared" si="9"/>
        <v>8.0163599182004094E-2</v>
      </c>
      <c r="F551" s="4">
        <f t="shared" si="8"/>
        <v>1.02705609898333E-5</v>
      </c>
    </row>
    <row r="552" spans="2:6" x14ac:dyDescent="0.3">
      <c r="B552" s="16">
        <v>45224</v>
      </c>
      <c r="C552" s="17" t="s">
        <v>2268</v>
      </c>
      <c r="D552" s="4">
        <v>3754</v>
      </c>
      <c r="E552" s="4">
        <f t="shared" si="9"/>
        <v>8.5298795728243601E-2</v>
      </c>
      <c r="F552" s="4">
        <f t="shared" si="8"/>
        <v>1.11137788135179E-5</v>
      </c>
    </row>
    <row r="553" spans="2:6" x14ac:dyDescent="0.3">
      <c r="B553" s="16">
        <v>45224</v>
      </c>
      <c r="C553" s="17" t="s">
        <v>2269</v>
      </c>
      <c r="D553" s="4">
        <v>3530</v>
      </c>
      <c r="E553" s="4">
        <f t="shared" si="9"/>
        <v>8.0209043399227506E-2</v>
      </c>
      <c r="F553" s="4">
        <f t="shared" si="8"/>
        <v>1.0278023094467599E-5</v>
      </c>
    </row>
    <row r="554" spans="2:6" x14ac:dyDescent="0.3">
      <c r="B554" s="16">
        <v>45224</v>
      </c>
      <c r="C554" s="17" t="s">
        <v>2270</v>
      </c>
      <c r="D554" s="4">
        <v>3756</v>
      </c>
      <c r="E554" s="4">
        <f t="shared" si="9"/>
        <v>8.5344239945466902E-2</v>
      </c>
      <c r="F554" s="4">
        <f t="shared" si="8"/>
        <v>1.1121240918152301E-5</v>
      </c>
    </row>
    <row r="555" spans="2:6" x14ac:dyDescent="0.3">
      <c r="B555" s="16">
        <v>45224</v>
      </c>
      <c r="C555" s="17" t="s">
        <v>2271</v>
      </c>
      <c r="D555" s="4">
        <v>3770</v>
      </c>
      <c r="E555" s="4">
        <f t="shared" si="9"/>
        <v>8.5662349466030394E-2</v>
      </c>
      <c r="F555" s="4">
        <f t="shared" si="8"/>
        <v>1.11734756505929E-5</v>
      </c>
    </row>
    <row r="556" spans="2:6" x14ac:dyDescent="0.3">
      <c r="B556" s="16">
        <v>45224</v>
      </c>
      <c r="C556" s="17" t="s">
        <v>2272</v>
      </c>
      <c r="D556" s="4">
        <v>3791</v>
      </c>
      <c r="E556" s="4">
        <f t="shared" si="9"/>
        <v>8.6139513746875701E-2</v>
      </c>
      <c r="F556" s="4">
        <f t="shared" si="8"/>
        <v>1.12518277492539E-5</v>
      </c>
    </row>
    <row r="557" spans="2:6" x14ac:dyDescent="0.3">
      <c r="B557" s="16">
        <v>45224</v>
      </c>
      <c r="C557" s="17" t="s">
        <v>2273</v>
      </c>
      <c r="D557" s="4">
        <v>3811</v>
      </c>
      <c r="E557" s="4">
        <f t="shared" si="9"/>
        <v>8.6593955919109303E-2</v>
      </c>
      <c r="F557" s="4">
        <f t="shared" si="8"/>
        <v>1.13264487955977E-5</v>
      </c>
    </row>
    <row r="558" spans="2:6" x14ac:dyDescent="0.3">
      <c r="B558" s="16">
        <v>45224</v>
      </c>
      <c r="C558" s="17" t="s">
        <v>2274</v>
      </c>
      <c r="D558" s="4">
        <v>3797</v>
      </c>
      <c r="E558" s="4">
        <f t="shared" si="9"/>
        <v>8.6275846398545797E-2</v>
      </c>
      <c r="F558" s="4">
        <f t="shared" ref="F558:F621" si="10">(E558-$E$489)*0.00001/$I$495</f>
        <v>1.1274214063157E-5</v>
      </c>
    </row>
    <row r="559" spans="2:6" x14ac:dyDescent="0.3">
      <c r="B559" s="16">
        <v>45224</v>
      </c>
      <c r="C559" s="17" t="s">
        <v>2275</v>
      </c>
      <c r="D559" s="4">
        <v>3817</v>
      </c>
      <c r="E559" s="4">
        <f t="shared" si="9"/>
        <v>8.6730288570779399E-2</v>
      </c>
      <c r="F559" s="4">
        <f t="shared" si="10"/>
        <v>1.13488351095008E-5</v>
      </c>
    </row>
    <row r="560" spans="2:6" x14ac:dyDescent="0.3">
      <c r="B560" s="16">
        <v>45224</v>
      </c>
      <c r="C560" s="17" t="s">
        <v>2276</v>
      </c>
      <c r="D560" s="4">
        <v>3854</v>
      </c>
      <c r="E560" s="4">
        <f t="shared" si="9"/>
        <v>8.7571006589411499E-2</v>
      </c>
      <c r="F560" s="4">
        <f t="shared" si="10"/>
        <v>1.14868840452368E-5</v>
      </c>
    </row>
    <row r="561" spans="2:6" x14ac:dyDescent="0.3">
      <c r="B561" s="16">
        <v>45224</v>
      </c>
      <c r="C561" s="17" t="s">
        <v>2277</v>
      </c>
      <c r="D561" s="4">
        <v>3852</v>
      </c>
      <c r="E561" s="4">
        <f t="shared" si="9"/>
        <v>8.7525562372188101E-2</v>
      </c>
      <c r="F561" s="4">
        <f t="shared" si="10"/>
        <v>1.14794219406024E-5</v>
      </c>
    </row>
    <row r="562" spans="2:6" x14ac:dyDescent="0.3">
      <c r="B562" s="16">
        <v>45224</v>
      </c>
      <c r="C562" s="17" t="s">
        <v>2278</v>
      </c>
      <c r="D562" s="4">
        <v>3839</v>
      </c>
      <c r="E562" s="4">
        <f t="shared" si="9"/>
        <v>8.7230174960236301E-2</v>
      </c>
      <c r="F562" s="4">
        <f t="shared" si="10"/>
        <v>1.14309182604789E-5</v>
      </c>
    </row>
    <row r="563" spans="2:6" x14ac:dyDescent="0.3">
      <c r="B563" s="16">
        <v>45224</v>
      </c>
      <c r="C563" s="17" t="s">
        <v>2279</v>
      </c>
      <c r="D563" s="4">
        <v>3858</v>
      </c>
      <c r="E563" s="4">
        <f t="shared" si="9"/>
        <v>8.7661895023858197E-2</v>
      </c>
      <c r="F563" s="4">
        <f t="shared" si="10"/>
        <v>1.15018082545055E-5</v>
      </c>
    </row>
    <row r="564" spans="2:6" x14ac:dyDescent="0.3">
      <c r="B564" s="16">
        <v>45224</v>
      </c>
      <c r="C564" s="17" t="s">
        <v>2280</v>
      </c>
      <c r="D564" s="4">
        <v>3860</v>
      </c>
      <c r="E564" s="4">
        <f t="shared" si="9"/>
        <v>8.7707339241081594E-2</v>
      </c>
      <c r="F564" s="4">
        <f t="shared" si="10"/>
        <v>1.1509270359139899E-5</v>
      </c>
    </row>
    <row r="565" spans="2:6" x14ac:dyDescent="0.3">
      <c r="B565" s="16">
        <v>45224</v>
      </c>
      <c r="C565" s="17" t="s">
        <v>2281</v>
      </c>
      <c r="D565" s="4">
        <v>3874</v>
      </c>
      <c r="E565" s="4">
        <f t="shared" si="9"/>
        <v>8.80254487616451E-2</v>
      </c>
      <c r="F565" s="4">
        <f t="shared" si="10"/>
        <v>1.1561505091580501E-5</v>
      </c>
    </row>
    <row r="566" spans="2:6" x14ac:dyDescent="0.3">
      <c r="B566" s="16">
        <v>45224</v>
      </c>
      <c r="C566" s="17" t="s">
        <v>2282</v>
      </c>
      <c r="D566" s="4">
        <v>3876</v>
      </c>
      <c r="E566" s="4">
        <f t="shared" si="9"/>
        <v>8.8070892978868401E-2</v>
      </c>
      <c r="F566" s="4">
        <f t="shared" si="10"/>
        <v>1.15689671962149E-5</v>
      </c>
    </row>
    <row r="567" spans="2:6" x14ac:dyDescent="0.3">
      <c r="B567" s="16">
        <v>45224</v>
      </c>
      <c r="C567" s="17" t="s">
        <v>2283</v>
      </c>
      <c r="D567" s="4">
        <v>3884</v>
      </c>
      <c r="E567" s="4">
        <f t="shared" si="9"/>
        <v>8.8252669847761894E-2</v>
      </c>
      <c r="F567" s="4">
        <f t="shared" si="10"/>
        <v>1.1598815614752401E-5</v>
      </c>
    </row>
    <row r="568" spans="2:6" x14ac:dyDescent="0.3">
      <c r="B568" s="16">
        <v>45224</v>
      </c>
      <c r="C568" s="17" t="s">
        <v>2284</v>
      </c>
      <c r="D568" s="4">
        <v>3876</v>
      </c>
      <c r="E568" s="4">
        <f t="shared" si="9"/>
        <v>8.8070892978868401E-2</v>
      </c>
      <c r="F568" s="4">
        <f t="shared" si="10"/>
        <v>1.15689671962149E-5</v>
      </c>
    </row>
    <row r="569" spans="2:6" x14ac:dyDescent="0.3">
      <c r="B569" s="16">
        <v>45224</v>
      </c>
      <c r="C569" s="17" t="s">
        <v>2285</v>
      </c>
      <c r="D569" s="4">
        <v>3900</v>
      </c>
      <c r="E569" s="4">
        <f t="shared" si="9"/>
        <v>8.8616223585548701E-2</v>
      </c>
      <c r="F569" s="4">
        <f t="shared" si="10"/>
        <v>1.1658512451827499E-5</v>
      </c>
    </row>
    <row r="570" spans="2:6" x14ac:dyDescent="0.3">
      <c r="B570" s="16">
        <v>45224</v>
      </c>
      <c r="C570" s="17" t="s">
        <v>2286</v>
      </c>
      <c r="D570" s="4">
        <v>3913</v>
      </c>
      <c r="E570" s="4">
        <f t="shared" si="9"/>
        <v>8.8911610997500598E-2</v>
      </c>
      <c r="F570" s="4">
        <f t="shared" si="10"/>
        <v>1.17070161319509E-5</v>
      </c>
    </row>
    <row r="571" spans="2:6" x14ac:dyDescent="0.3">
      <c r="B571" s="16">
        <v>45224</v>
      </c>
      <c r="C571" s="17" t="s">
        <v>2287</v>
      </c>
      <c r="D571" s="4">
        <v>3911</v>
      </c>
      <c r="E571" s="4">
        <f t="shared" si="9"/>
        <v>8.88661667802772E-2</v>
      </c>
      <c r="F571" s="4">
        <f t="shared" si="10"/>
        <v>1.1699554027316501E-5</v>
      </c>
    </row>
    <row r="572" spans="2:6" x14ac:dyDescent="0.3">
      <c r="B572" s="16">
        <v>45224</v>
      </c>
      <c r="C572" s="17" t="s">
        <v>2288</v>
      </c>
      <c r="D572" s="4">
        <v>3896</v>
      </c>
      <c r="E572" s="4">
        <f t="shared" si="9"/>
        <v>8.8525335151102003E-2</v>
      </c>
      <c r="F572" s="4">
        <f t="shared" si="10"/>
        <v>1.16435882425587E-5</v>
      </c>
    </row>
    <row r="573" spans="2:6" x14ac:dyDescent="0.3">
      <c r="B573" s="16">
        <v>45224</v>
      </c>
      <c r="C573" s="17" t="s">
        <v>2289</v>
      </c>
      <c r="D573" s="4">
        <v>3917</v>
      </c>
      <c r="E573" s="4">
        <f t="shared" si="9"/>
        <v>8.9002499431947296E-2</v>
      </c>
      <c r="F573" s="4">
        <f t="shared" si="10"/>
        <v>1.1721940341219699E-5</v>
      </c>
    </row>
    <row r="574" spans="2:6" x14ac:dyDescent="0.3">
      <c r="B574" s="16">
        <v>45224</v>
      </c>
      <c r="C574" s="17" t="s">
        <v>2290</v>
      </c>
      <c r="D574" s="4">
        <v>3941</v>
      </c>
      <c r="E574" s="4">
        <f t="shared" si="9"/>
        <v>8.9547830038627596E-2</v>
      </c>
      <c r="F574" s="4">
        <f t="shared" si="10"/>
        <v>1.1811485596832201E-5</v>
      </c>
    </row>
    <row r="575" spans="2:6" x14ac:dyDescent="0.3">
      <c r="B575" s="16">
        <v>45224</v>
      </c>
      <c r="C575" s="17" t="s">
        <v>2291</v>
      </c>
      <c r="D575" s="4">
        <v>3941</v>
      </c>
      <c r="E575" s="4">
        <f t="shared" si="9"/>
        <v>8.9547830038627596E-2</v>
      </c>
      <c r="F575" s="4">
        <f t="shared" si="10"/>
        <v>1.1811485596832201E-5</v>
      </c>
    </row>
    <row r="576" spans="2:6" x14ac:dyDescent="0.3">
      <c r="B576" s="16">
        <v>45224</v>
      </c>
      <c r="C576" s="17" t="s">
        <v>2292</v>
      </c>
      <c r="D576" s="4">
        <v>3941</v>
      </c>
      <c r="E576" s="4">
        <f t="shared" si="9"/>
        <v>8.9547830038627596E-2</v>
      </c>
      <c r="F576" s="4">
        <f t="shared" si="10"/>
        <v>1.1811485596832201E-5</v>
      </c>
    </row>
    <row r="577" spans="2:6" x14ac:dyDescent="0.3">
      <c r="B577" s="16">
        <v>45224</v>
      </c>
      <c r="C577" s="17" t="s">
        <v>2293</v>
      </c>
      <c r="D577" s="4">
        <v>3941</v>
      </c>
      <c r="E577" s="4">
        <f t="shared" si="9"/>
        <v>8.9547830038627596E-2</v>
      </c>
      <c r="F577" s="4">
        <f t="shared" si="10"/>
        <v>1.1811485596832201E-5</v>
      </c>
    </row>
    <row r="578" spans="2:6" x14ac:dyDescent="0.3">
      <c r="B578" s="16">
        <v>45224</v>
      </c>
      <c r="C578" s="17" t="s">
        <v>2294</v>
      </c>
      <c r="D578" s="4">
        <v>3941</v>
      </c>
      <c r="E578" s="4">
        <f t="shared" si="9"/>
        <v>8.9547830038627596E-2</v>
      </c>
      <c r="F578" s="4">
        <f t="shared" si="10"/>
        <v>1.1811485596832201E-5</v>
      </c>
    </row>
    <row r="579" spans="2:6" x14ac:dyDescent="0.3">
      <c r="B579" s="16">
        <v>45224</v>
      </c>
      <c r="C579" s="17" t="s">
        <v>2295</v>
      </c>
      <c r="D579" s="4">
        <v>3962</v>
      </c>
      <c r="E579" s="4">
        <f t="shared" si="9"/>
        <v>9.0024994319472904E-2</v>
      </c>
      <c r="F579" s="4">
        <f t="shared" si="10"/>
        <v>1.18898376954932E-5</v>
      </c>
    </row>
    <row r="580" spans="2:6" x14ac:dyDescent="0.3">
      <c r="B580" s="16">
        <v>45224</v>
      </c>
      <c r="C580" s="17" t="s">
        <v>2296</v>
      </c>
      <c r="D580" s="4">
        <v>3996</v>
      </c>
      <c r="E580" s="4">
        <f t="shared" si="9"/>
        <v>9.07975460122699E-2</v>
      </c>
      <c r="F580" s="4">
        <f t="shared" si="10"/>
        <v>1.20166934742776E-5</v>
      </c>
    </row>
    <row r="581" spans="2:6" x14ac:dyDescent="0.3">
      <c r="B581" s="16">
        <v>45224</v>
      </c>
      <c r="C581" s="17" t="s">
        <v>2297</v>
      </c>
      <c r="D581" s="4">
        <v>3992</v>
      </c>
      <c r="E581" s="4">
        <f t="shared" ref="E581:E644" si="11">D581/1000/44.01</f>
        <v>9.0706657577823202E-2</v>
      </c>
      <c r="F581" s="4">
        <f t="shared" si="10"/>
        <v>1.20017692650088E-5</v>
      </c>
    </row>
    <row r="582" spans="2:6" x14ac:dyDescent="0.3">
      <c r="B582" s="16">
        <v>45224</v>
      </c>
      <c r="C582" s="17" t="s">
        <v>2298</v>
      </c>
      <c r="D582" s="4">
        <v>3966</v>
      </c>
      <c r="E582" s="4">
        <f t="shared" si="11"/>
        <v>9.0115882753919602E-2</v>
      </c>
      <c r="F582" s="4">
        <f t="shared" si="10"/>
        <v>1.19047619047619E-5</v>
      </c>
    </row>
    <row r="583" spans="2:6" x14ac:dyDescent="0.3">
      <c r="B583" s="16">
        <v>45224</v>
      </c>
      <c r="C583" s="17" t="s">
        <v>2299</v>
      </c>
      <c r="D583" s="4">
        <v>4004</v>
      </c>
      <c r="E583" s="4">
        <f t="shared" si="11"/>
        <v>9.0979322881163394E-2</v>
      </c>
      <c r="F583" s="4">
        <f t="shared" si="10"/>
        <v>1.2046541892815099E-5</v>
      </c>
    </row>
    <row r="584" spans="2:6" x14ac:dyDescent="0.3">
      <c r="B584" s="16">
        <v>45224</v>
      </c>
      <c r="C584" s="17" t="s">
        <v>2300</v>
      </c>
      <c r="D584" s="4">
        <v>4033</v>
      </c>
      <c r="E584" s="4">
        <f t="shared" si="11"/>
        <v>9.1638264030902097E-2</v>
      </c>
      <c r="F584" s="4">
        <f t="shared" si="10"/>
        <v>1.21547424100136E-5</v>
      </c>
    </row>
    <row r="585" spans="2:6" x14ac:dyDescent="0.3">
      <c r="B585" s="16">
        <v>45224</v>
      </c>
      <c r="C585" s="17" t="s">
        <v>2301</v>
      </c>
      <c r="D585" s="4">
        <v>4033</v>
      </c>
      <c r="E585" s="4">
        <f t="shared" si="11"/>
        <v>9.1638264030902097E-2</v>
      </c>
      <c r="F585" s="4">
        <f t="shared" si="10"/>
        <v>1.21547424100136E-5</v>
      </c>
    </row>
    <row r="586" spans="2:6" x14ac:dyDescent="0.3">
      <c r="B586" s="16">
        <v>45224</v>
      </c>
      <c r="C586" s="17" t="s">
        <v>2302</v>
      </c>
      <c r="D586" s="4">
        <v>4008</v>
      </c>
      <c r="E586" s="4">
        <f t="shared" si="11"/>
        <v>9.1070211315610106E-2</v>
      </c>
      <c r="F586" s="4">
        <f t="shared" si="10"/>
        <v>1.2061466102083799E-5</v>
      </c>
    </row>
    <row r="587" spans="2:6" x14ac:dyDescent="0.3">
      <c r="B587" s="16">
        <v>45224</v>
      </c>
      <c r="C587" s="17" t="s">
        <v>2303</v>
      </c>
      <c r="D587" s="4">
        <v>4035</v>
      </c>
      <c r="E587" s="4">
        <f t="shared" si="11"/>
        <v>9.1683708248125398E-2</v>
      </c>
      <c r="F587" s="4">
        <f t="shared" si="10"/>
        <v>1.2162204514647899E-5</v>
      </c>
    </row>
    <row r="588" spans="2:6" x14ac:dyDescent="0.3">
      <c r="B588" s="16">
        <v>45224</v>
      </c>
      <c r="C588" s="17" t="s">
        <v>2304</v>
      </c>
      <c r="D588" s="4">
        <v>4043</v>
      </c>
      <c r="E588" s="4">
        <f t="shared" si="11"/>
        <v>9.1865485117018905E-2</v>
      </c>
      <c r="F588" s="4">
        <f t="shared" si="10"/>
        <v>1.21920529331854E-5</v>
      </c>
    </row>
    <row r="589" spans="2:6" x14ac:dyDescent="0.3">
      <c r="B589" s="16">
        <v>45224</v>
      </c>
      <c r="C589" s="17" t="s">
        <v>2305</v>
      </c>
      <c r="D589" s="4">
        <v>4063</v>
      </c>
      <c r="E589" s="4">
        <f t="shared" si="11"/>
        <v>9.2319927289252396E-2</v>
      </c>
      <c r="F589" s="4">
        <f t="shared" si="10"/>
        <v>1.22666739795292E-5</v>
      </c>
    </row>
    <row r="590" spans="2:6" x14ac:dyDescent="0.3">
      <c r="B590" s="16">
        <v>45224</v>
      </c>
      <c r="C590" s="17" t="s">
        <v>2306</v>
      </c>
      <c r="D590" s="4">
        <v>4096</v>
      </c>
      <c r="E590" s="4">
        <f t="shared" si="11"/>
        <v>9.3069756873437895E-2</v>
      </c>
      <c r="F590" s="4">
        <f t="shared" si="10"/>
        <v>1.2389798705996401E-5</v>
      </c>
    </row>
    <row r="591" spans="2:6" x14ac:dyDescent="0.3">
      <c r="B591" s="16">
        <v>45224</v>
      </c>
      <c r="C591" s="17" t="s">
        <v>2307</v>
      </c>
      <c r="D591" s="4">
        <v>4080</v>
      </c>
      <c r="E591" s="4">
        <f t="shared" si="11"/>
        <v>9.2706203135651005E-2</v>
      </c>
      <c r="F591" s="4">
        <f t="shared" si="10"/>
        <v>1.23301018689214E-5</v>
      </c>
    </row>
    <row r="592" spans="2:6" x14ac:dyDescent="0.3">
      <c r="B592" s="16">
        <v>45224</v>
      </c>
      <c r="C592" s="17" t="s">
        <v>2308</v>
      </c>
      <c r="D592" s="4">
        <v>4065</v>
      </c>
      <c r="E592" s="4">
        <f t="shared" si="11"/>
        <v>9.2365371506475794E-2</v>
      </c>
      <c r="F592" s="4">
        <f t="shared" si="10"/>
        <v>1.2274136084163599E-5</v>
      </c>
    </row>
    <row r="593" spans="2:6" x14ac:dyDescent="0.3">
      <c r="B593" s="16">
        <v>45224</v>
      </c>
      <c r="C593" s="17" t="s">
        <v>2309</v>
      </c>
      <c r="D593" s="4">
        <v>4104</v>
      </c>
      <c r="E593" s="4">
        <f t="shared" si="11"/>
        <v>9.3251533742331305E-2</v>
      </c>
      <c r="F593" s="4">
        <f t="shared" si="10"/>
        <v>1.24196471245339E-5</v>
      </c>
    </row>
    <row r="594" spans="2:6" x14ac:dyDescent="0.3">
      <c r="B594" s="16">
        <v>45224</v>
      </c>
      <c r="C594" s="17" t="s">
        <v>2310</v>
      </c>
      <c r="D594" s="4">
        <v>4127</v>
      </c>
      <c r="E594" s="4">
        <f t="shared" si="11"/>
        <v>9.3774142240399899E-2</v>
      </c>
      <c r="F594" s="4">
        <f t="shared" si="10"/>
        <v>1.25054613278293E-5</v>
      </c>
    </row>
    <row r="595" spans="2:6" x14ac:dyDescent="0.3">
      <c r="B595" s="16">
        <v>45224</v>
      </c>
      <c r="C595" s="17" t="s">
        <v>2311</v>
      </c>
      <c r="D595" s="4">
        <v>4131</v>
      </c>
      <c r="E595" s="4">
        <f t="shared" si="11"/>
        <v>9.3865030674846597E-2</v>
      </c>
      <c r="F595" s="4">
        <f t="shared" si="10"/>
        <v>1.2520385537098E-5</v>
      </c>
    </row>
    <row r="596" spans="2:6" x14ac:dyDescent="0.3">
      <c r="B596" s="16">
        <v>45224</v>
      </c>
      <c r="C596" s="17" t="s">
        <v>2312</v>
      </c>
      <c r="D596" s="4">
        <v>4100</v>
      </c>
      <c r="E596" s="4">
        <f t="shared" si="11"/>
        <v>9.3160645307884593E-2</v>
      </c>
      <c r="F596" s="4">
        <f t="shared" si="10"/>
        <v>1.24047229152652E-5</v>
      </c>
    </row>
    <row r="597" spans="2:6" x14ac:dyDescent="0.3">
      <c r="B597" s="16">
        <v>45224</v>
      </c>
      <c r="C597" s="17" t="s">
        <v>2313</v>
      </c>
      <c r="D597" s="4">
        <v>4131</v>
      </c>
      <c r="E597" s="4">
        <f t="shared" si="11"/>
        <v>9.3865030674846597E-2</v>
      </c>
      <c r="F597" s="4">
        <f t="shared" si="10"/>
        <v>1.2520385537098E-5</v>
      </c>
    </row>
    <row r="598" spans="2:6" x14ac:dyDescent="0.3">
      <c r="B598" s="16">
        <v>45224</v>
      </c>
      <c r="C598" s="17" t="s">
        <v>2314</v>
      </c>
      <c r="D598" s="4">
        <v>4371</v>
      </c>
      <c r="E598" s="4">
        <f t="shared" si="11"/>
        <v>9.9318336741649596E-2</v>
      </c>
      <c r="F598" s="4">
        <f t="shared" si="10"/>
        <v>1.3415838093223299E-5</v>
      </c>
    </row>
    <row r="599" spans="2:6" x14ac:dyDescent="0.3">
      <c r="B599" s="16">
        <v>45224</v>
      </c>
      <c r="C599" s="17" t="s">
        <v>2315</v>
      </c>
      <c r="D599" s="4">
        <v>4379</v>
      </c>
      <c r="E599" s="4">
        <f t="shared" si="11"/>
        <v>9.9500113610543006E-2</v>
      </c>
      <c r="F599" s="4">
        <f t="shared" si="10"/>
        <v>1.34456865117608E-5</v>
      </c>
    </row>
    <row r="600" spans="2:6" x14ac:dyDescent="0.3">
      <c r="B600" s="16">
        <v>45224</v>
      </c>
      <c r="C600" s="17" t="s">
        <v>2316</v>
      </c>
      <c r="D600" s="4">
        <v>4371</v>
      </c>
      <c r="E600" s="4">
        <f t="shared" si="11"/>
        <v>9.9318336741649596E-2</v>
      </c>
      <c r="F600" s="4">
        <f t="shared" si="10"/>
        <v>1.3415838093223299E-5</v>
      </c>
    </row>
    <row r="601" spans="2:6" x14ac:dyDescent="0.3">
      <c r="B601" s="16">
        <v>45224</v>
      </c>
      <c r="C601" s="17" t="s">
        <v>2317</v>
      </c>
      <c r="D601" s="4">
        <v>4131</v>
      </c>
      <c r="E601" s="4">
        <f t="shared" si="11"/>
        <v>9.3865030674846597E-2</v>
      </c>
      <c r="F601" s="4">
        <f t="shared" si="10"/>
        <v>1.2520385537098E-5</v>
      </c>
    </row>
    <row r="602" spans="2:6" x14ac:dyDescent="0.3">
      <c r="B602" s="16">
        <v>45224</v>
      </c>
      <c r="C602" s="17" t="s">
        <v>2318</v>
      </c>
      <c r="D602" s="4">
        <v>4396</v>
      </c>
      <c r="E602" s="4">
        <f t="shared" si="11"/>
        <v>9.9886389456941602E-2</v>
      </c>
      <c r="F602" s="4">
        <f t="shared" si="10"/>
        <v>1.3509114401153E-5</v>
      </c>
    </row>
    <row r="603" spans="2:6" x14ac:dyDescent="0.3">
      <c r="B603" s="16">
        <v>45224</v>
      </c>
      <c r="C603" s="17" t="s">
        <v>2319</v>
      </c>
      <c r="D603" s="4">
        <v>4450</v>
      </c>
      <c r="E603" s="4">
        <f t="shared" si="11"/>
        <v>0.10111338332197201</v>
      </c>
      <c r="F603" s="4">
        <f t="shared" si="10"/>
        <v>1.37105912262812E-5</v>
      </c>
    </row>
    <row r="604" spans="2:6" x14ac:dyDescent="0.3">
      <c r="B604" s="16">
        <v>45224</v>
      </c>
      <c r="C604" s="17" t="s">
        <v>2320</v>
      </c>
      <c r="D604" s="4">
        <v>4450</v>
      </c>
      <c r="E604" s="4">
        <f t="shared" si="11"/>
        <v>0.10111338332197201</v>
      </c>
      <c r="F604" s="4">
        <f t="shared" si="10"/>
        <v>1.37105912262812E-5</v>
      </c>
    </row>
    <row r="605" spans="2:6" x14ac:dyDescent="0.3">
      <c r="B605" s="16">
        <v>45224</v>
      </c>
      <c r="C605" s="17" t="s">
        <v>2321</v>
      </c>
      <c r="D605" s="4">
        <v>4463</v>
      </c>
      <c r="E605" s="4">
        <f t="shared" si="11"/>
        <v>0.101408770733924</v>
      </c>
      <c r="F605" s="4">
        <f t="shared" si="10"/>
        <v>1.3759094906404701E-5</v>
      </c>
    </row>
    <row r="606" spans="2:6" x14ac:dyDescent="0.3">
      <c r="B606" s="16">
        <v>45224</v>
      </c>
      <c r="C606" s="17" t="s">
        <v>2322</v>
      </c>
      <c r="D606" s="4">
        <v>4387</v>
      </c>
      <c r="E606" s="4">
        <f t="shared" si="11"/>
        <v>9.96818904794365E-2</v>
      </c>
      <c r="F606" s="4">
        <f t="shared" si="10"/>
        <v>1.34755349302983E-5</v>
      </c>
    </row>
    <row r="607" spans="2:6" x14ac:dyDescent="0.3">
      <c r="B607" s="16">
        <v>45224</v>
      </c>
      <c r="C607" s="17" t="s">
        <v>2323</v>
      </c>
      <c r="D607" s="4">
        <v>4438</v>
      </c>
      <c r="E607" s="4">
        <f t="shared" si="11"/>
        <v>0.10084071801863199</v>
      </c>
      <c r="F607" s="4">
        <f t="shared" si="10"/>
        <v>1.3665818598475E-5</v>
      </c>
    </row>
    <row r="608" spans="2:6" x14ac:dyDescent="0.3">
      <c r="B608" s="16">
        <v>45224</v>
      </c>
      <c r="C608" s="17" t="s">
        <v>2324</v>
      </c>
      <c r="D608" s="4">
        <v>4501</v>
      </c>
      <c r="E608" s="4">
        <f t="shared" si="11"/>
        <v>0.102272210861168</v>
      </c>
      <c r="F608" s="4">
        <f t="shared" si="10"/>
        <v>1.39008748944579E-5</v>
      </c>
    </row>
    <row r="609" spans="2:6" x14ac:dyDescent="0.3">
      <c r="B609" s="16">
        <v>45224</v>
      </c>
      <c r="C609" s="17" t="s">
        <v>2325</v>
      </c>
      <c r="D609" s="4">
        <v>4512</v>
      </c>
      <c r="E609" s="4">
        <f t="shared" si="11"/>
        <v>0.102522154055896</v>
      </c>
      <c r="F609" s="4">
        <f t="shared" si="10"/>
        <v>1.39419164699469E-5</v>
      </c>
    </row>
    <row r="610" spans="2:6" x14ac:dyDescent="0.3">
      <c r="B610" s="16">
        <v>45224</v>
      </c>
      <c r="C610" s="17" t="s">
        <v>2326</v>
      </c>
      <c r="D610" s="4">
        <v>4501</v>
      </c>
      <c r="E610" s="4">
        <f t="shared" si="11"/>
        <v>0.102272210861168</v>
      </c>
      <c r="F610" s="4">
        <f t="shared" si="10"/>
        <v>1.39008748944579E-5</v>
      </c>
    </row>
    <row r="611" spans="2:6" x14ac:dyDescent="0.3">
      <c r="B611" s="16">
        <v>45224</v>
      </c>
      <c r="C611" s="17" t="s">
        <v>2327</v>
      </c>
      <c r="D611" s="4">
        <v>4453</v>
      </c>
      <c r="E611" s="4">
        <f t="shared" si="11"/>
        <v>0.101181549647807</v>
      </c>
      <c r="F611" s="4">
        <f t="shared" si="10"/>
        <v>1.3721784383232801E-5</v>
      </c>
    </row>
    <row r="612" spans="2:6" x14ac:dyDescent="0.3">
      <c r="B612" s="16">
        <v>45224</v>
      </c>
      <c r="C612" s="17" t="s">
        <v>2328</v>
      </c>
      <c r="D612" s="4">
        <v>4475</v>
      </c>
      <c r="E612" s="4">
        <f t="shared" si="11"/>
        <v>0.101681436037264</v>
      </c>
      <c r="F612" s="4">
        <f t="shared" si="10"/>
        <v>1.3803867534211E-5</v>
      </c>
    </row>
    <row r="613" spans="2:6" x14ac:dyDescent="0.3">
      <c r="B613" s="16">
        <v>45224</v>
      </c>
      <c r="C613" s="17" t="s">
        <v>2329</v>
      </c>
      <c r="D613" s="4">
        <v>4579</v>
      </c>
      <c r="E613" s="4">
        <f t="shared" si="11"/>
        <v>0.104044535332879</v>
      </c>
      <c r="F613" s="4">
        <f t="shared" si="10"/>
        <v>1.41918969751986E-5</v>
      </c>
    </row>
    <row r="614" spans="2:6" x14ac:dyDescent="0.3">
      <c r="B614" s="16">
        <v>45224</v>
      </c>
      <c r="C614" s="17" t="s">
        <v>2330</v>
      </c>
      <c r="D614" s="4">
        <v>4579</v>
      </c>
      <c r="E614" s="4">
        <f t="shared" si="11"/>
        <v>0.104044535332879</v>
      </c>
      <c r="F614" s="4">
        <f t="shared" si="10"/>
        <v>1.41918969751986E-5</v>
      </c>
    </row>
    <row r="615" spans="2:6" x14ac:dyDescent="0.3">
      <c r="B615" s="16">
        <v>45224</v>
      </c>
      <c r="C615" s="17" t="s">
        <v>2331</v>
      </c>
      <c r="D615" s="4">
        <v>4546</v>
      </c>
      <c r="E615" s="4">
        <f t="shared" si="11"/>
        <v>0.103294705748693</v>
      </c>
      <c r="F615" s="4">
        <f t="shared" si="10"/>
        <v>1.4068772248731299E-5</v>
      </c>
    </row>
    <row r="616" spans="2:6" x14ac:dyDescent="0.3">
      <c r="B616" s="16">
        <v>45224</v>
      </c>
      <c r="C616" s="17" t="s">
        <v>2332</v>
      </c>
      <c r="D616" s="4">
        <v>4526</v>
      </c>
      <c r="E616" s="4">
        <f t="shared" si="11"/>
        <v>0.10284026357646001</v>
      </c>
      <c r="F616" s="4">
        <f t="shared" si="10"/>
        <v>1.3994151202387599E-5</v>
      </c>
    </row>
    <row r="617" spans="2:6" x14ac:dyDescent="0.3">
      <c r="B617" s="16">
        <v>45224</v>
      </c>
      <c r="C617" s="17" t="s">
        <v>2333</v>
      </c>
      <c r="D617" s="4">
        <v>4597</v>
      </c>
      <c r="E617" s="4">
        <f t="shared" si="11"/>
        <v>0.10445353328788901</v>
      </c>
      <c r="F617" s="4">
        <f t="shared" si="10"/>
        <v>1.4259055916908001E-5</v>
      </c>
    </row>
    <row r="618" spans="2:6" x14ac:dyDescent="0.3">
      <c r="B618" s="16">
        <v>45224</v>
      </c>
      <c r="C618" s="17" t="s">
        <v>2334</v>
      </c>
      <c r="D618" s="4">
        <v>4646</v>
      </c>
      <c r="E618" s="4">
        <f t="shared" si="11"/>
        <v>0.10556691660986101</v>
      </c>
      <c r="F618" s="4">
        <f t="shared" si="10"/>
        <v>1.44418774804502E-5</v>
      </c>
    </row>
    <row r="619" spans="2:6" x14ac:dyDescent="0.3">
      <c r="B619" s="16">
        <v>45224</v>
      </c>
      <c r="C619" s="17" t="s">
        <v>2335</v>
      </c>
      <c r="D619" s="4">
        <v>4646</v>
      </c>
      <c r="E619" s="4">
        <f t="shared" si="11"/>
        <v>0.10556691660986101</v>
      </c>
      <c r="F619" s="4">
        <f t="shared" si="10"/>
        <v>1.44418774804502E-5</v>
      </c>
    </row>
    <row r="620" spans="2:6" x14ac:dyDescent="0.3">
      <c r="B620" s="16">
        <v>45224</v>
      </c>
      <c r="C620" s="17" t="s">
        <v>2336</v>
      </c>
      <c r="D620" s="4">
        <v>4638</v>
      </c>
      <c r="E620" s="4">
        <f t="shared" si="11"/>
        <v>0.105385139740968</v>
      </c>
      <c r="F620" s="4">
        <f t="shared" si="10"/>
        <v>1.4412029061912701E-5</v>
      </c>
    </row>
    <row r="621" spans="2:6" x14ac:dyDescent="0.3">
      <c r="B621" s="16">
        <v>45224</v>
      </c>
      <c r="C621" s="17" t="s">
        <v>2337</v>
      </c>
      <c r="D621" s="4">
        <v>4587</v>
      </c>
      <c r="E621" s="4">
        <f t="shared" si="11"/>
        <v>0.104226312201772</v>
      </c>
      <c r="F621" s="4">
        <f t="shared" si="10"/>
        <v>1.4221745393736101E-5</v>
      </c>
    </row>
    <row r="622" spans="2:6" x14ac:dyDescent="0.3">
      <c r="B622" s="16">
        <v>45224</v>
      </c>
      <c r="C622" s="17" t="s">
        <v>2338</v>
      </c>
      <c r="D622" s="4">
        <v>4605</v>
      </c>
      <c r="E622" s="4">
        <f t="shared" si="11"/>
        <v>0.104635310156783</v>
      </c>
      <c r="F622" s="4">
        <f t="shared" ref="F622:F685" si="12">(E622-$E$489)*0.00001/$I$495</f>
        <v>1.42889043354455E-5</v>
      </c>
    </row>
    <row r="623" spans="2:6" x14ac:dyDescent="0.3">
      <c r="B623" s="16">
        <v>45224</v>
      </c>
      <c r="C623" s="17" t="s">
        <v>2339</v>
      </c>
      <c r="D623" s="4">
        <v>4646</v>
      </c>
      <c r="E623" s="4">
        <f t="shared" si="11"/>
        <v>0.10556691660986101</v>
      </c>
      <c r="F623" s="4">
        <f t="shared" si="12"/>
        <v>1.44418774804502E-5</v>
      </c>
    </row>
    <row r="624" spans="2:6" x14ac:dyDescent="0.3">
      <c r="B624" s="16">
        <v>45224</v>
      </c>
      <c r="C624" s="17" t="s">
        <v>2340</v>
      </c>
      <c r="D624" s="4">
        <v>4646</v>
      </c>
      <c r="E624" s="4">
        <f t="shared" si="11"/>
        <v>0.10556691660986101</v>
      </c>
      <c r="F624" s="4">
        <f t="shared" si="12"/>
        <v>1.44418774804502E-5</v>
      </c>
    </row>
    <row r="625" spans="2:6" x14ac:dyDescent="0.3">
      <c r="B625" s="16">
        <v>45224</v>
      </c>
      <c r="C625" s="17" t="s">
        <v>2341</v>
      </c>
      <c r="D625" s="4">
        <v>4593</v>
      </c>
      <c r="E625" s="4">
        <f t="shared" si="11"/>
        <v>0.104362644853442</v>
      </c>
      <c r="F625" s="4">
        <f t="shared" si="12"/>
        <v>1.4244131707639199E-5</v>
      </c>
    </row>
    <row r="626" spans="2:6" x14ac:dyDescent="0.3">
      <c r="B626" s="16">
        <v>45224</v>
      </c>
      <c r="C626" s="17" t="s">
        <v>2342</v>
      </c>
      <c r="D626" s="4">
        <v>4593</v>
      </c>
      <c r="E626" s="4">
        <f t="shared" si="11"/>
        <v>0.104362644853442</v>
      </c>
      <c r="F626" s="4">
        <f t="shared" si="12"/>
        <v>1.4244131707639199E-5</v>
      </c>
    </row>
    <row r="627" spans="2:6" x14ac:dyDescent="0.3">
      <c r="B627" s="16">
        <v>45224</v>
      </c>
      <c r="C627" s="17" t="s">
        <v>2343</v>
      </c>
      <c r="D627" s="4">
        <v>4601</v>
      </c>
      <c r="E627" s="4">
        <f t="shared" si="11"/>
        <v>0.104544421722336</v>
      </c>
      <c r="F627" s="4">
        <f t="shared" si="12"/>
        <v>1.4273980126176701E-5</v>
      </c>
    </row>
    <row r="628" spans="2:6" x14ac:dyDescent="0.3">
      <c r="B628" s="16">
        <v>45224</v>
      </c>
      <c r="C628" s="17" t="s">
        <v>2344</v>
      </c>
      <c r="D628" s="4">
        <v>4646</v>
      </c>
      <c r="E628" s="4">
        <f t="shared" si="11"/>
        <v>0.10556691660986101</v>
      </c>
      <c r="F628" s="4">
        <f t="shared" si="12"/>
        <v>1.44418774804502E-5</v>
      </c>
    </row>
    <row r="629" spans="2:6" x14ac:dyDescent="0.3">
      <c r="B629" s="16">
        <v>45224</v>
      </c>
      <c r="C629" s="17" t="s">
        <v>2345</v>
      </c>
      <c r="D629" s="4">
        <v>4717</v>
      </c>
      <c r="E629" s="4">
        <f t="shared" si="11"/>
        <v>0.107180186321291</v>
      </c>
      <c r="F629" s="4">
        <f t="shared" si="12"/>
        <v>1.47067821949706E-5</v>
      </c>
    </row>
    <row r="630" spans="2:6" x14ac:dyDescent="0.3">
      <c r="B630" s="16">
        <v>45224</v>
      </c>
      <c r="C630" s="17" t="s">
        <v>2346</v>
      </c>
      <c r="D630" s="4">
        <v>4660</v>
      </c>
      <c r="E630" s="4">
        <f t="shared" si="11"/>
        <v>0.105885026130425</v>
      </c>
      <c r="F630" s="4">
        <f t="shared" si="12"/>
        <v>1.44941122128909E-5</v>
      </c>
    </row>
    <row r="631" spans="2:6" x14ac:dyDescent="0.3">
      <c r="B631" s="16">
        <v>45224</v>
      </c>
      <c r="C631" s="17" t="s">
        <v>2347</v>
      </c>
      <c r="D631" s="4">
        <v>4668</v>
      </c>
      <c r="E631" s="4">
        <f t="shared" si="11"/>
        <v>0.10606680299931801</v>
      </c>
      <c r="F631" s="4">
        <f t="shared" si="12"/>
        <v>1.4523960631428401E-5</v>
      </c>
    </row>
    <row r="632" spans="2:6" x14ac:dyDescent="0.3">
      <c r="B632" s="16">
        <v>45224</v>
      </c>
      <c r="C632" s="17" t="s">
        <v>2348</v>
      </c>
      <c r="D632" s="4">
        <v>4668</v>
      </c>
      <c r="E632" s="4">
        <f t="shared" si="11"/>
        <v>0.10606680299931801</v>
      </c>
      <c r="F632" s="4">
        <f t="shared" si="12"/>
        <v>1.4523960631428401E-5</v>
      </c>
    </row>
    <row r="633" spans="2:6" x14ac:dyDescent="0.3">
      <c r="B633" s="16">
        <v>45224</v>
      </c>
      <c r="C633" s="17" t="s">
        <v>2349</v>
      </c>
      <c r="D633" s="4">
        <v>4709</v>
      </c>
      <c r="E633" s="4">
        <f t="shared" si="11"/>
        <v>0.106998409452397</v>
      </c>
      <c r="F633" s="4">
        <f t="shared" si="12"/>
        <v>1.46769337764331E-5</v>
      </c>
    </row>
    <row r="634" spans="2:6" x14ac:dyDescent="0.3">
      <c r="B634" s="16">
        <v>45224</v>
      </c>
      <c r="C634" s="17" t="s">
        <v>2350</v>
      </c>
      <c r="D634" s="4">
        <v>4785</v>
      </c>
      <c r="E634" s="4">
        <f t="shared" si="11"/>
        <v>0.108725289706885</v>
      </c>
      <c r="F634" s="4">
        <f t="shared" si="12"/>
        <v>1.4960493752539399E-5</v>
      </c>
    </row>
    <row r="635" spans="2:6" x14ac:dyDescent="0.3">
      <c r="B635" s="16">
        <v>45224</v>
      </c>
      <c r="C635" s="17" t="s">
        <v>2351</v>
      </c>
      <c r="D635" s="4">
        <v>4717</v>
      </c>
      <c r="E635" s="4">
        <f t="shared" si="11"/>
        <v>0.107180186321291</v>
      </c>
      <c r="F635" s="4">
        <f t="shared" si="12"/>
        <v>1.47067821949706E-5</v>
      </c>
    </row>
    <row r="636" spans="2:6" x14ac:dyDescent="0.3">
      <c r="B636" s="16">
        <v>45224</v>
      </c>
      <c r="C636" s="17" t="s">
        <v>2352</v>
      </c>
      <c r="D636" s="4">
        <v>4789</v>
      </c>
      <c r="E636" s="4">
        <f t="shared" si="11"/>
        <v>0.108816178141332</v>
      </c>
      <c r="F636" s="4">
        <f t="shared" si="12"/>
        <v>1.4975417961808201E-5</v>
      </c>
    </row>
    <row r="637" spans="2:6" x14ac:dyDescent="0.3">
      <c r="B637" s="16">
        <v>45224</v>
      </c>
      <c r="C637" s="17" t="s">
        <v>2353</v>
      </c>
      <c r="D637" s="4">
        <v>4827</v>
      </c>
      <c r="E637" s="4">
        <f t="shared" si="11"/>
        <v>0.109679618268575</v>
      </c>
      <c r="F637" s="4">
        <f t="shared" si="12"/>
        <v>1.51171979498614E-5</v>
      </c>
    </row>
    <row r="638" spans="2:6" x14ac:dyDescent="0.3">
      <c r="B638" s="16">
        <v>45224</v>
      </c>
      <c r="C638" s="17" t="s">
        <v>2354</v>
      </c>
      <c r="D638" s="4">
        <v>4909</v>
      </c>
      <c r="E638" s="4">
        <f t="shared" si="11"/>
        <v>0.111542831174733</v>
      </c>
      <c r="F638" s="4">
        <f t="shared" si="12"/>
        <v>1.5423144239870801E-5</v>
      </c>
    </row>
    <row r="639" spans="2:6" x14ac:dyDescent="0.3">
      <c r="B639" s="16">
        <v>45224</v>
      </c>
      <c r="C639" s="17" t="s">
        <v>2355</v>
      </c>
      <c r="D639" s="4">
        <v>4913</v>
      </c>
      <c r="E639" s="4">
        <f t="shared" si="11"/>
        <v>0.11163371960918</v>
      </c>
      <c r="F639" s="4">
        <f t="shared" si="12"/>
        <v>1.5438068449139599E-5</v>
      </c>
    </row>
    <row r="640" spans="2:6" x14ac:dyDescent="0.3">
      <c r="B640" s="16">
        <v>45224</v>
      </c>
      <c r="C640" s="17" t="s">
        <v>2356</v>
      </c>
      <c r="D640" s="4">
        <v>4860</v>
      </c>
      <c r="E640" s="4">
        <f t="shared" si="11"/>
        <v>0.110429447852761</v>
      </c>
      <c r="F640" s="4">
        <f t="shared" si="12"/>
        <v>1.5240322676328601E-5</v>
      </c>
    </row>
    <row r="641" spans="2:6" x14ac:dyDescent="0.3">
      <c r="B641" s="16">
        <v>45224</v>
      </c>
      <c r="C641" s="17" t="s">
        <v>2357</v>
      </c>
      <c r="D641" s="4">
        <v>4939</v>
      </c>
      <c r="E641" s="4">
        <f t="shared" si="11"/>
        <v>0.11222449443308299</v>
      </c>
      <c r="F641" s="4">
        <f t="shared" si="12"/>
        <v>1.5535075809386502E-5</v>
      </c>
    </row>
    <row r="642" spans="2:6" x14ac:dyDescent="0.3">
      <c r="B642" s="16">
        <v>45224</v>
      </c>
      <c r="C642" s="17" t="s">
        <v>2358</v>
      </c>
      <c r="D642" s="4">
        <v>4982</v>
      </c>
      <c r="E642" s="4">
        <f t="shared" si="11"/>
        <v>0.11320154510338599</v>
      </c>
      <c r="F642" s="4">
        <f t="shared" si="12"/>
        <v>1.5695511059025598E-5</v>
      </c>
    </row>
    <row r="643" spans="2:6" x14ac:dyDescent="0.3">
      <c r="B643" s="16">
        <v>45224</v>
      </c>
      <c r="C643" s="17" t="s">
        <v>2359</v>
      </c>
      <c r="D643" s="4">
        <v>4982</v>
      </c>
      <c r="E643" s="4">
        <f t="shared" si="11"/>
        <v>0.11320154510338599</v>
      </c>
      <c r="F643" s="4">
        <f t="shared" si="12"/>
        <v>1.5695511059025598E-5</v>
      </c>
    </row>
    <row r="644" spans="2:6" x14ac:dyDescent="0.3">
      <c r="B644" s="16">
        <v>45224</v>
      </c>
      <c r="C644" s="17" t="s">
        <v>2360</v>
      </c>
      <c r="D644" s="4">
        <v>4994</v>
      </c>
      <c r="E644" s="4">
        <f t="shared" si="11"/>
        <v>0.11347421040672601</v>
      </c>
      <c r="F644" s="4">
        <f t="shared" si="12"/>
        <v>1.5740283686831901E-5</v>
      </c>
    </row>
    <row r="645" spans="2:6" x14ac:dyDescent="0.3">
      <c r="B645" s="16">
        <v>45224</v>
      </c>
      <c r="C645" s="17" t="s">
        <v>2361</v>
      </c>
      <c r="D645" s="4">
        <v>4998</v>
      </c>
      <c r="E645" s="4">
        <f t="shared" ref="E645:E708" si="13">D645/1000/44.01</f>
        <v>0.113565098841172</v>
      </c>
      <c r="F645" s="4">
        <f t="shared" si="12"/>
        <v>1.5755207896100601E-5</v>
      </c>
    </row>
    <row r="646" spans="2:6" x14ac:dyDescent="0.3">
      <c r="B646" s="16">
        <v>45224</v>
      </c>
      <c r="C646" s="17" t="s">
        <v>2362</v>
      </c>
      <c r="D646" s="4">
        <v>4990</v>
      </c>
      <c r="E646" s="4">
        <f t="shared" si="13"/>
        <v>0.113383321972279</v>
      </c>
      <c r="F646" s="4">
        <f t="shared" si="12"/>
        <v>1.57253594775631E-5</v>
      </c>
    </row>
    <row r="647" spans="2:6" x14ac:dyDescent="0.3">
      <c r="B647" s="16">
        <v>45224</v>
      </c>
      <c r="C647" s="17" t="s">
        <v>2363</v>
      </c>
      <c r="D647" s="4">
        <v>5049</v>
      </c>
      <c r="E647" s="4">
        <f t="shared" si="13"/>
        <v>0.114723926380368</v>
      </c>
      <c r="F647" s="4">
        <f t="shared" si="12"/>
        <v>1.59454915642773E-5</v>
      </c>
    </row>
    <row r="648" spans="2:6" x14ac:dyDescent="0.3">
      <c r="B648" s="16">
        <v>45224</v>
      </c>
      <c r="C648" s="17" t="s">
        <v>2364</v>
      </c>
      <c r="D648" s="4">
        <v>5060</v>
      </c>
      <c r="E648" s="4">
        <f t="shared" si="13"/>
        <v>0.114973869575097</v>
      </c>
      <c r="F648" s="4">
        <f t="shared" si="12"/>
        <v>1.5986533139766302E-5</v>
      </c>
    </row>
    <row r="649" spans="2:6" x14ac:dyDescent="0.3">
      <c r="B649" s="16">
        <v>45224</v>
      </c>
      <c r="C649" s="17" t="s">
        <v>2365</v>
      </c>
      <c r="D649" s="4">
        <v>5015</v>
      </c>
      <c r="E649" s="4">
        <f t="shared" si="13"/>
        <v>0.11395137468757099</v>
      </c>
      <c r="F649" s="4">
        <f t="shared" si="12"/>
        <v>1.5818635785492799E-5</v>
      </c>
    </row>
    <row r="650" spans="2:6" x14ac:dyDescent="0.3">
      <c r="B650" s="16">
        <v>45224</v>
      </c>
      <c r="C650" s="17" t="s">
        <v>2366</v>
      </c>
      <c r="D650" s="4">
        <v>5072</v>
      </c>
      <c r="E650" s="4">
        <f t="shared" si="13"/>
        <v>0.115246534878437</v>
      </c>
      <c r="F650" s="4">
        <f t="shared" si="12"/>
        <v>1.6031305767572601E-5</v>
      </c>
    </row>
    <row r="651" spans="2:6" x14ac:dyDescent="0.3">
      <c r="B651" s="16">
        <v>45224</v>
      </c>
      <c r="C651" s="17" t="s">
        <v>2367</v>
      </c>
      <c r="D651" s="4">
        <v>5078</v>
      </c>
      <c r="E651" s="4">
        <f t="shared" si="13"/>
        <v>0.115382867530107</v>
      </c>
      <c r="F651" s="4">
        <f t="shared" si="12"/>
        <v>1.6053692081475699E-5</v>
      </c>
    </row>
    <row r="652" spans="2:6" x14ac:dyDescent="0.3">
      <c r="B652" s="16">
        <v>45224</v>
      </c>
      <c r="C652" s="17" t="s">
        <v>2368</v>
      </c>
      <c r="D652" s="4">
        <v>5119</v>
      </c>
      <c r="E652" s="4">
        <f t="shared" si="13"/>
        <v>0.11631447398318601</v>
      </c>
      <c r="F652" s="4">
        <f t="shared" si="12"/>
        <v>1.6206665226480499E-5</v>
      </c>
    </row>
    <row r="653" spans="2:6" x14ac:dyDescent="0.3">
      <c r="B653" s="16">
        <v>45224</v>
      </c>
      <c r="C653" s="17" t="s">
        <v>2369</v>
      </c>
      <c r="D653" s="4">
        <v>5115</v>
      </c>
      <c r="E653" s="4">
        <f t="shared" si="13"/>
        <v>0.116223585548739</v>
      </c>
      <c r="F653" s="4">
        <f t="shared" si="12"/>
        <v>1.6191741017211701E-5</v>
      </c>
    </row>
    <row r="654" spans="2:6" x14ac:dyDescent="0.3">
      <c r="B654" s="16">
        <v>45224</v>
      </c>
      <c r="C654" s="17" t="s">
        <v>2370</v>
      </c>
      <c r="D654" s="4">
        <v>5060</v>
      </c>
      <c r="E654" s="4">
        <f t="shared" si="13"/>
        <v>0.114973869575097</v>
      </c>
      <c r="F654" s="4">
        <f t="shared" si="12"/>
        <v>1.5986533139766302E-5</v>
      </c>
    </row>
    <row r="655" spans="2:6" x14ac:dyDescent="0.3">
      <c r="B655" s="16">
        <v>45224</v>
      </c>
      <c r="C655" s="17" t="s">
        <v>2371</v>
      </c>
      <c r="D655" s="4">
        <v>5127</v>
      </c>
      <c r="E655" s="4">
        <f t="shared" si="13"/>
        <v>0.116496250852079</v>
      </c>
      <c r="F655" s="4">
        <f t="shared" si="12"/>
        <v>1.6236513645018E-5</v>
      </c>
    </row>
    <row r="656" spans="2:6" x14ac:dyDescent="0.3">
      <c r="B656" s="16">
        <v>45224</v>
      </c>
      <c r="C656" s="17" t="s">
        <v>2372</v>
      </c>
      <c r="D656" s="4">
        <v>5172</v>
      </c>
      <c r="E656" s="4">
        <f t="shared" si="13"/>
        <v>0.117518745739605</v>
      </c>
      <c r="F656" s="4">
        <f t="shared" si="12"/>
        <v>1.6404410999291499E-5</v>
      </c>
    </row>
    <row r="657" spans="2:6" x14ac:dyDescent="0.3">
      <c r="B657" s="16">
        <v>45224</v>
      </c>
      <c r="C657" s="17" t="s">
        <v>2373</v>
      </c>
      <c r="D657" s="4">
        <v>5182</v>
      </c>
      <c r="E657" s="4">
        <f t="shared" si="13"/>
        <v>0.117745966825721</v>
      </c>
      <c r="F657" s="4">
        <f t="shared" si="12"/>
        <v>1.6441721522463399E-5</v>
      </c>
    </row>
    <row r="658" spans="2:6" x14ac:dyDescent="0.3">
      <c r="B658" s="16">
        <v>45224</v>
      </c>
      <c r="C658" s="17" t="s">
        <v>2374</v>
      </c>
      <c r="D658" s="4">
        <v>5178</v>
      </c>
      <c r="E658" s="4">
        <f t="shared" si="13"/>
        <v>0.11765507839127499</v>
      </c>
      <c r="F658" s="4">
        <f t="shared" si="12"/>
        <v>1.6426797313194601E-5</v>
      </c>
    </row>
    <row r="659" spans="2:6" x14ac:dyDescent="0.3">
      <c r="B659" s="16">
        <v>45224</v>
      </c>
      <c r="C659" s="17" t="s">
        <v>2375</v>
      </c>
      <c r="D659" s="4">
        <v>5127</v>
      </c>
      <c r="E659" s="4">
        <f t="shared" si="13"/>
        <v>0.116496250852079</v>
      </c>
      <c r="F659" s="4">
        <f t="shared" si="12"/>
        <v>1.6236513645018E-5</v>
      </c>
    </row>
    <row r="660" spans="2:6" x14ac:dyDescent="0.3">
      <c r="B660" s="16">
        <v>45224</v>
      </c>
      <c r="C660" s="17" t="s">
        <v>2376</v>
      </c>
      <c r="D660" s="4">
        <v>5135</v>
      </c>
      <c r="E660" s="4">
        <f t="shared" si="13"/>
        <v>0.11667802772097299</v>
      </c>
      <c r="F660" s="4">
        <f t="shared" si="12"/>
        <v>1.6266362063555501E-5</v>
      </c>
    </row>
    <row r="661" spans="2:6" x14ac:dyDescent="0.3">
      <c r="B661" s="16">
        <v>45224</v>
      </c>
      <c r="C661" s="17" t="s">
        <v>2377</v>
      </c>
      <c r="D661" s="4">
        <v>5182</v>
      </c>
      <c r="E661" s="4">
        <f t="shared" si="13"/>
        <v>0.117745966825721</v>
      </c>
      <c r="F661" s="4">
        <f t="shared" si="12"/>
        <v>1.6441721522463399E-5</v>
      </c>
    </row>
    <row r="662" spans="2:6" x14ac:dyDescent="0.3">
      <c r="B662" s="16">
        <v>45224</v>
      </c>
      <c r="C662" s="17" t="s">
        <v>2378</v>
      </c>
      <c r="D662" s="4">
        <v>5241</v>
      </c>
      <c r="E662" s="4">
        <f t="shared" si="13"/>
        <v>0.119086571233811</v>
      </c>
      <c r="F662" s="4">
        <f t="shared" si="12"/>
        <v>1.6661853609177499E-5</v>
      </c>
    </row>
    <row r="663" spans="2:6" x14ac:dyDescent="0.3">
      <c r="B663" s="16">
        <v>45224</v>
      </c>
      <c r="C663" s="17" t="s">
        <v>2379</v>
      </c>
      <c r="D663" s="4">
        <v>5172</v>
      </c>
      <c r="E663" s="4">
        <f t="shared" si="13"/>
        <v>0.117518745739605</v>
      </c>
      <c r="F663" s="4">
        <f t="shared" si="12"/>
        <v>1.6404410999291499E-5</v>
      </c>
    </row>
    <row r="664" spans="2:6" x14ac:dyDescent="0.3">
      <c r="B664" s="16">
        <v>45224</v>
      </c>
      <c r="C664" s="17" t="s">
        <v>2380</v>
      </c>
      <c r="D664" s="4">
        <v>5119</v>
      </c>
      <c r="E664" s="4">
        <f t="shared" si="13"/>
        <v>0.11631447398318601</v>
      </c>
      <c r="F664" s="4">
        <f t="shared" si="12"/>
        <v>1.6206665226480499E-5</v>
      </c>
    </row>
    <row r="665" spans="2:6" x14ac:dyDescent="0.3">
      <c r="B665" s="16">
        <v>45224</v>
      </c>
      <c r="C665" s="17" t="s">
        <v>2381</v>
      </c>
      <c r="D665" s="4">
        <v>5127</v>
      </c>
      <c r="E665" s="4">
        <f t="shared" si="13"/>
        <v>0.116496250852079</v>
      </c>
      <c r="F665" s="4">
        <f t="shared" si="12"/>
        <v>1.6236513645018E-5</v>
      </c>
    </row>
    <row r="666" spans="2:6" x14ac:dyDescent="0.3">
      <c r="B666" s="16">
        <v>45224</v>
      </c>
      <c r="C666" s="17" t="s">
        <v>2382</v>
      </c>
      <c r="D666" s="4">
        <v>5178</v>
      </c>
      <c r="E666" s="4">
        <f t="shared" si="13"/>
        <v>0.11765507839127499</v>
      </c>
      <c r="F666" s="4">
        <f t="shared" si="12"/>
        <v>1.6426797313194601E-5</v>
      </c>
    </row>
    <row r="667" spans="2:6" x14ac:dyDescent="0.3">
      <c r="B667" s="16">
        <v>45224</v>
      </c>
      <c r="C667" s="17" t="s">
        <v>2383</v>
      </c>
      <c r="D667" s="4">
        <v>5249</v>
      </c>
      <c r="E667" s="4">
        <f t="shared" si="13"/>
        <v>0.11926834810270399</v>
      </c>
      <c r="F667" s="4">
        <f t="shared" si="12"/>
        <v>1.6691702027715E-5</v>
      </c>
    </row>
    <row r="668" spans="2:6" x14ac:dyDescent="0.3">
      <c r="B668" s="16">
        <v>45224</v>
      </c>
      <c r="C668" s="17" t="s">
        <v>2384</v>
      </c>
      <c r="D668" s="4">
        <v>5194</v>
      </c>
      <c r="E668" s="4">
        <f t="shared" si="13"/>
        <v>0.118018632129062</v>
      </c>
      <c r="F668" s="4">
        <f t="shared" si="12"/>
        <v>1.64864941502696E-5</v>
      </c>
    </row>
    <row r="669" spans="2:6" x14ac:dyDescent="0.3">
      <c r="B669" s="16">
        <v>45224</v>
      </c>
      <c r="C669" s="17" t="s">
        <v>2385</v>
      </c>
      <c r="D669" s="4">
        <v>5190</v>
      </c>
      <c r="E669" s="4">
        <f t="shared" si="13"/>
        <v>0.11792774369461501</v>
      </c>
      <c r="F669" s="4">
        <f t="shared" si="12"/>
        <v>1.64715699410009E-5</v>
      </c>
    </row>
    <row r="670" spans="2:6" x14ac:dyDescent="0.3">
      <c r="B670" s="16">
        <v>45224</v>
      </c>
      <c r="C670" s="17" t="s">
        <v>2386</v>
      </c>
      <c r="D670" s="4">
        <v>5202</v>
      </c>
      <c r="E670" s="4">
        <f t="shared" si="13"/>
        <v>0.118200408997955</v>
      </c>
      <c r="F670" s="4">
        <f t="shared" si="12"/>
        <v>1.6516342568807101E-5</v>
      </c>
    </row>
    <row r="671" spans="2:6" x14ac:dyDescent="0.3">
      <c r="B671" s="16">
        <v>45224</v>
      </c>
      <c r="C671" s="17" t="s">
        <v>2387</v>
      </c>
      <c r="D671" s="4">
        <v>5241</v>
      </c>
      <c r="E671" s="4">
        <f t="shared" si="13"/>
        <v>0.119086571233811</v>
      </c>
      <c r="F671" s="4">
        <f t="shared" si="12"/>
        <v>1.6661853609177499E-5</v>
      </c>
    </row>
    <row r="672" spans="2:6" x14ac:dyDescent="0.3">
      <c r="B672" s="16">
        <v>45224</v>
      </c>
      <c r="C672" s="17" t="s">
        <v>2388</v>
      </c>
      <c r="D672" s="4">
        <v>5245</v>
      </c>
      <c r="E672" s="4">
        <f t="shared" si="13"/>
        <v>0.119177459668257</v>
      </c>
      <c r="F672" s="4">
        <f t="shared" si="12"/>
        <v>1.6676777818446202E-5</v>
      </c>
    </row>
    <row r="673" spans="2:6" x14ac:dyDescent="0.3">
      <c r="B673" s="16">
        <v>45224</v>
      </c>
      <c r="C673" s="17" t="s">
        <v>2389</v>
      </c>
      <c r="D673" s="4">
        <v>5190</v>
      </c>
      <c r="E673" s="4">
        <f t="shared" si="13"/>
        <v>0.11792774369461501</v>
      </c>
      <c r="F673" s="4">
        <f t="shared" si="12"/>
        <v>1.64715699410009E-5</v>
      </c>
    </row>
    <row r="674" spans="2:6" x14ac:dyDescent="0.3">
      <c r="B674" s="16">
        <v>45224</v>
      </c>
      <c r="C674" s="17" t="s">
        <v>2390</v>
      </c>
      <c r="D674" s="4">
        <v>5190</v>
      </c>
      <c r="E674" s="4">
        <f t="shared" si="13"/>
        <v>0.11792774369461501</v>
      </c>
      <c r="F674" s="4">
        <f t="shared" si="12"/>
        <v>1.64715699410009E-5</v>
      </c>
    </row>
    <row r="675" spans="2:6" x14ac:dyDescent="0.3">
      <c r="B675" s="16">
        <v>45224</v>
      </c>
      <c r="C675" s="17" t="s">
        <v>2391</v>
      </c>
      <c r="D675" s="4">
        <v>5212</v>
      </c>
      <c r="E675" s="4">
        <f t="shared" si="13"/>
        <v>0.11842763008407201</v>
      </c>
      <c r="F675" s="4">
        <f t="shared" si="12"/>
        <v>1.6553653091979001E-5</v>
      </c>
    </row>
    <row r="676" spans="2:6" x14ac:dyDescent="0.3">
      <c r="B676" s="16">
        <v>45224</v>
      </c>
      <c r="C676" s="17" t="s">
        <v>2392</v>
      </c>
      <c r="D676" s="4">
        <v>5241</v>
      </c>
      <c r="E676" s="4">
        <f t="shared" si="13"/>
        <v>0.119086571233811</v>
      </c>
      <c r="F676" s="4">
        <f t="shared" si="12"/>
        <v>1.6661853609177499E-5</v>
      </c>
    </row>
    <row r="677" spans="2:6" x14ac:dyDescent="0.3">
      <c r="B677" s="16">
        <v>45224</v>
      </c>
      <c r="C677" s="17" t="s">
        <v>2393</v>
      </c>
      <c r="D677" s="4">
        <v>5257</v>
      </c>
      <c r="E677" s="4">
        <f t="shared" si="13"/>
        <v>0.119450124971597</v>
      </c>
      <c r="F677" s="4">
        <f t="shared" si="12"/>
        <v>1.6721550446252501E-5</v>
      </c>
    </row>
    <row r="678" spans="2:6" x14ac:dyDescent="0.3">
      <c r="B678" s="16">
        <v>45224</v>
      </c>
      <c r="C678" s="17" t="s">
        <v>2394</v>
      </c>
      <c r="D678" s="4">
        <v>5186</v>
      </c>
      <c r="E678" s="4">
        <f t="shared" si="13"/>
        <v>0.117836855260168</v>
      </c>
      <c r="F678" s="4">
        <f t="shared" si="12"/>
        <v>1.6456645731732099E-5</v>
      </c>
    </row>
    <row r="679" spans="2:6" x14ac:dyDescent="0.3">
      <c r="B679" s="16">
        <v>45224</v>
      </c>
      <c r="C679" s="17" t="s">
        <v>2395</v>
      </c>
      <c r="D679" s="4">
        <v>5198</v>
      </c>
      <c r="E679" s="4">
        <f t="shared" si="13"/>
        <v>0.118109520563508</v>
      </c>
      <c r="F679" s="4">
        <f t="shared" si="12"/>
        <v>1.6501418359538402E-5</v>
      </c>
    </row>
    <row r="680" spans="2:6" x14ac:dyDescent="0.3">
      <c r="B680" s="16">
        <v>45224</v>
      </c>
      <c r="C680" s="17" t="s">
        <v>2396</v>
      </c>
      <c r="D680" s="4">
        <v>5312</v>
      </c>
      <c r="E680" s="4">
        <f t="shared" si="13"/>
        <v>0.12069984094524</v>
      </c>
      <c r="F680" s="4">
        <f t="shared" si="12"/>
        <v>1.69267583236979E-5</v>
      </c>
    </row>
    <row r="681" spans="2:6" x14ac:dyDescent="0.3">
      <c r="B681" s="16">
        <v>45224</v>
      </c>
      <c r="C681" s="17" t="s">
        <v>2397</v>
      </c>
      <c r="D681" s="4">
        <v>5249</v>
      </c>
      <c r="E681" s="4">
        <f t="shared" si="13"/>
        <v>0.11926834810270399</v>
      </c>
      <c r="F681" s="4">
        <f t="shared" si="12"/>
        <v>1.6691702027715E-5</v>
      </c>
    </row>
    <row r="682" spans="2:6" x14ac:dyDescent="0.3">
      <c r="B682" s="16">
        <v>45224</v>
      </c>
      <c r="C682" s="17" t="s">
        <v>2398</v>
      </c>
      <c r="D682" s="4">
        <v>5194</v>
      </c>
      <c r="E682" s="4">
        <f t="shared" si="13"/>
        <v>0.118018632129062</v>
      </c>
      <c r="F682" s="4">
        <f t="shared" si="12"/>
        <v>1.64864941502696E-5</v>
      </c>
    </row>
    <row r="683" spans="2:6" x14ac:dyDescent="0.3">
      <c r="B683" s="16">
        <v>45224</v>
      </c>
      <c r="C683" s="17" t="s">
        <v>2399</v>
      </c>
      <c r="D683" s="4">
        <v>5190</v>
      </c>
      <c r="E683" s="4">
        <f t="shared" si="13"/>
        <v>0.11792774369461501</v>
      </c>
      <c r="F683" s="4">
        <f t="shared" si="12"/>
        <v>1.64715699410009E-5</v>
      </c>
    </row>
    <row r="684" spans="2:6" x14ac:dyDescent="0.3">
      <c r="B684" s="16">
        <v>45224</v>
      </c>
      <c r="C684" s="17" t="s">
        <v>2400</v>
      </c>
      <c r="D684" s="4">
        <v>5190</v>
      </c>
      <c r="E684" s="4">
        <f t="shared" si="13"/>
        <v>0.11792774369461501</v>
      </c>
      <c r="F684" s="4">
        <f t="shared" si="12"/>
        <v>1.64715699410009E-5</v>
      </c>
    </row>
    <row r="685" spans="2:6" x14ac:dyDescent="0.3">
      <c r="B685" s="16">
        <v>45224</v>
      </c>
      <c r="C685" s="17" t="s">
        <v>2401</v>
      </c>
      <c r="D685" s="4">
        <v>5241</v>
      </c>
      <c r="E685" s="4">
        <f t="shared" si="13"/>
        <v>0.119086571233811</v>
      </c>
      <c r="F685" s="4">
        <f t="shared" si="12"/>
        <v>1.6661853609177499E-5</v>
      </c>
    </row>
    <row r="686" spans="2:6" x14ac:dyDescent="0.3">
      <c r="B686" s="16">
        <v>45224</v>
      </c>
      <c r="C686" s="17" t="s">
        <v>2402</v>
      </c>
      <c r="D686" s="4">
        <v>5245</v>
      </c>
      <c r="E686" s="4">
        <f t="shared" si="13"/>
        <v>0.119177459668257</v>
      </c>
      <c r="F686" s="4">
        <f t="shared" ref="F686:F731" si="14">(E686-$E$489)*0.00001/$I$495</f>
        <v>1.6676777818446202E-5</v>
      </c>
    </row>
    <row r="687" spans="2:6" x14ac:dyDescent="0.3">
      <c r="B687" s="16">
        <v>45224</v>
      </c>
      <c r="C687" s="17" t="s">
        <v>2403</v>
      </c>
      <c r="D687" s="4">
        <v>5286</v>
      </c>
      <c r="E687" s="4">
        <f t="shared" si="13"/>
        <v>0.120109066121336</v>
      </c>
      <c r="F687" s="4">
        <f t="shared" si="14"/>
        <v>1.6829750963451001E-5</v>
      </c>
    </row>
    <row r="688" spans="2:6" x14ac:dyDescent="0.3">
      <c r="B688" s="16">
        <v>45224</v>
      </c>
      <c r="C688" s="17" t="s">
        <v>2404</v>
      </c>
      <c r="D688" s="4">
        <v>5194</v>
      </c>
      <c r="E688" s="4">
        <f t="shared" si="13"/>
        <v>0.118018632129062</v>
      </c>
      <c r="F688" s="4">
        <f t="shared" si="14"/>
        <v>1.64864941502696E-5</v>
      </c>
    </row>
    <row r="689" spans="2:6" x14ac:dyDescent="0.3">
      <c r="B689" s="16">
        <v>45224</v>
      </c>
      <c r="C689" s="17" t="s">
        <v>2405</v>
      </c>
      <c r="D689" s="4">
        <v>5261</v>
      </c>
      <c r="E689" s="4">
        <f t="shared" si="13"/>
        <v>0.11954101340604401</v>
      </c>
      <c r="F689" s="4">
        <f t="shared" si="14"/>
        <v>1.6736474655521299E-5</v>
      </c>
    </row>
    <row r="690" spans="2:6" x14ac:dyDescent="0.3">
      <c r="B690" s="16">
        <v>45224</v>
      </c>
      <c r="C690" s="17" t="s">
        <v>2406</v>
      </c>
      <c r="D690" s="4">
        <v>5235</v>
      </c>
      <c r="E690" s="4">
        <f t="shared" si="13"/>
        <v>0.11895023858214</v>
      </c>
      <c r="F690" s="4">
        <f t="shared" si="14"/>
        <v>1.66394672952744E-5</v>
      </c>
    </row>
    <row r="691" spans="2:6" x14ac:dyDescent="0.3">
      <c r="B691" s="16">
        <v>45224</v>
      </c>
      <c r="C691" s="17" t="s">
        <v>2407</v>
      </c>
      <c r="D691" s="4">
        <v>5298</v>
      </c>
      <c r="E691" s="4">
        <f t="shared" si="13"/>
        <v>0.12038173142467599</v>
      </c>
      <c r="F691" s="4">
        <f t="shared" si="14"/>
        <v>1.6874523591257199E-5</v>
      </c>
    </row>
    <row r="692" spans="2:6" x14ac:dyDescent="0.3">
      <c r="B692" s="16">
        <v>45224</v>
      </c>
      <c r="C692" s="17" t="s">
        <v>2408</v>
      </c>
      <c r="D692" s="4">
        <v>5245</v>
      </c>
      <c r="E692" s="4">
        <f t="shared" si="13"/>
        <v>0.119177459668257</v>
      </c>
      <c r="F692" s="4">
        <f t="shared" si="14"/>
        <v>1.6676777818446202E-5</v>
      </c>
    </row>
    <row r="693" spans="2:6" x14ac:dyDescent="0.3">
      <c r="B693" s="16">
        <v>45224</v>
      </c>
      <c r="C693" s="17" t="s">
        <v>2409</v>
      </c>
      <c r="D693" s="4">
        <v>5245</v>
      </c>
      <c r="E693" s="4">
        <f t="shared" si="13"/>
        <v>0.119177459668257</v>
      </c>
      <c r="F693" s="4">
        <f t="shared" si="14"/>
        <v>1.6676777818446202E-5</v>
      </c>
    </row>
    <row r="694" spans="2:6" x14ac:dyDescent="0.3">
      <c r="B694" s="16">
        <v>45224</v>
      </c>
      <c r="C694" s="17" t="s">
        <v>2410</v>
      </c>
      <c r="D694" s="4">
        <v>5331</v>
      </c>
      <c r="E694" s="4">
        <f t="shared" si="13"/>
        <v>0.12113156100886199</v>
      </c>
      <c r="F694" s="4">
        <f t="shared" si="14"/>
        <v>1.6997648317724501E-5</v>
      </c>
    </row>
    <row r="695" spans="2:6" x14ac:dyDescent="0.3">
      <c r="B695" s="16">
        <v>45224</v>
      </c>
      <c r="C695" s="17" t="s">
        <v>2411</v>
      </c>
      <c r="D695" s="4">
        <v>5365</v>
      </c>
      <c r="E695" s="4">
        <f t="shared" si="13"/>
        <v>0.121904112701659</v>
      </c>
      <c r="F695" s="4">
        <f t="shared" si="14"/>
        <v>1.7124504096508901E-5</v>
      </c>
    </row>
    <row r="696" spans="2:6" x14ac:dyDescent="0.3">
      <c r="B696" s="16">
        <v>45224</v>
      </c>
      <c r="C696" s="17" t="s">
        <v>2412</v>
      </c>
      <c r="D696" s="4">
        <v>5375</v>
      </c>
      <c r="E696" s="4">
        <f t="shared" si="13"/>
        <v>0.12213133378777601</v>
      </c>
      <c r="F696" s="4">
        <f t="shared" si="14"/>
        <v>1.7161814619680801E-5</v>
      </c>
    </row>
    <row r="697" spans="2:6" x14ac:dyDescent="0.3">
      <c r="B697" s="16">
        <v>45224</v>
      </c>
      <c r="C697" s="17" t="s">
        <v>2413</v>
      </c>
      <c r="D697" s="4">
        <v>5308</v>
      </c>
      <c r="E697" s="4">
        <f t="shared" si="13"/>
        <v>0.120608952510793</v>
      </c>
      <c r="F697" s="4">
        <f t="shared" si="14"/>
        <v>1.6911834114429099E-5</v>
      </c>
    </row>
    <row r="698" spans="2:6" x14ac:dyDescent="0.3">
      <c r="B698" s="16">
        <v>45224</v>
      </c>
      <c r="C698" s="17" t="s">
        <v>2414</v>
      </c>
      <c r="D698" s="4">
        <v>5320</v>
      </c>
      <c r="E698" s="4">
        <f t="shared" si="13"/>
        <v>0.12088161781413299</v>
      </c>
      <c r="F698" s="4">
        <f t="shared" si="14"/>
        <v>1.6956606742235401E-5</v>
      </c>
    </row>
    <row r="699" spans="2:6" x14ac:dyDescent="0.3">
      <c r="B699" s="16">
        <v>45224</v>
      </c>
      <c r="C699" s="17" t="s">
        <v>2415</v>
      </c>
      <c r="D699" s="4">
        <v>5328</v>
      </c>
      <c r="E699" s="4">
        <f t="shared" si="13"/>
        <v>0.121063394683027</v>
      </c>
      <c r="F699" s="4">
        <f t="shared" si="14"/>
        <v>1.6986455160772899E-5</v>
      </c>
    </row>
    <row r="700" spans="2:6" x14ac:dyDescent="0.3">
      <c r="B700" s="16">
        <v>45224</v>
      </c>
      <c r="C700" s="17" t="s">
        <v>2416</v>
      </c>
      <c r="D700" s="4">
        <v>5361</v>
      </c>
      <c r="E700" s="4">
        <f t="shared" si="13"/>
        <v>0.121813224267212</v>
      </c>
      <c r="F700" s="4">
        <f t="shared" si="14"/>
        <v>1.7109579887240099E-5</v>
      </c>
    </row>
    <row r="701" spans="2:6" x14ac:dyDescent="0.3">
      <c r="B701" s="16">
        <v>45224</v>
      </c>
      <c r="C701" s="17" t="s">
        <v>2417</v>
      </c>
      <c r="D701" s="4">
        <v>5361</v>
      </c>
      <c r="E701" s="4">
        <f t="shared" si="13"/>
        <v>0.121813224267212</v>
      </c>
      <c r="F701" s="4">
        <f t="shared" si="14"/>
        <v>1.7109579887240099E-5</v>
      </c>
    </row>
    <row r="702" spans="2:6" x14ac:dyDescent="0.3">
      <c r="B702" s="16">
        <v>45224</v>
      </c>
      <c r="C702" s="17" t="s">
        <v>2418</v>
      </c>
      <c r="D702" s="4">
        <v>5308</v>
      </c>
      <c r="E702" s="4">
        <f t="shared" si="13"/>
        <v>0.120608952510793</v>
      </c>
      <c r="F702" s="4">
        <f t="shared" si="14"/>
        <v>1.6911834114429099E-5</v>
      </c>
    </row>
    <row r="703" spans="2:6" x14ac:dyDescent="0.3">
      <c r="B703" s="16">
        <v>45224</v>
      </c>
      <c r="C703" s="17" t="s">
        <v>2419</v>
      </c>
      <c r="D703" s="4">
        <v>5308</v>
      </c>
      <c r="E703" s="4">
        <f t="shared" si="13"/>
        <v>0.120608952510793</v>
      </c>
      <c r="F703" s="4">
        <f t="shared" si="14"/>
        <v>1.6911834114429099E-5</v>
      </c>
    </row>
    <row r="704" spans="2:6" x14ac:dyDescent="0.3">
      <c r="B704" s="16">
        <v>45224</v>
      </c>
      <c r="C704" s="17" t="s">
        <v>2420</v>
      </c>
      <c r="D704" s="4">
        <v>5331</v>
      </c>
      <c r="E704" s="4">
        <f t="shared" si="13"/>
        <v>0.12113156100886199</v>
      </c>
      <c r="F704" s="4">
        <f t="shared" si="14"/>
        <v>1.6997648317724501E-5</v>
      </c>
    </row>
    <row r="705" spans="2:6" x14ac:dyDescent="0.3">
      <c r="B705" s="16">
        <v>45224</v>
      </c>
      <c r="C705" s="17" t="s">
        <v>2421</v>
      </c>
      <c r="D705" s="4">
        <v>5361</v>
      </c>
      <c r="E705" s="4">
        <f t="shared" si="13"/>
        <v>0.121813224267212</v>
      </c>
      <c r="F705" s="4">
        <f t="shared" si="14"/>
        <v>1.7109579887240099E-5</v>
      </c>
    </row>
    <row r="706" spans="2:6" x14ac:dyDescent="0.3">
      <c r="B706" s="16">
        <v>45224</v>
      </c>
      <c r="C706" s="17" t="s">
        <v>2422</v>
      </c>
      <c r="D706" s="4">
        <v>5375</v>
      </c>
      <c r="E706" s="4">
        <f t="shared" si="13"/>
        <v>0.12213133378777601</v>
      </c>
      <c r="F706" s="4">
        <f t="shared" si="14"/>
        <v>1.7161814619680801E-5</v>
      </c>
    </row>
    <row r="707" spans="2:6" x14ac:dyDescent="0.3">
      <c r="B707" s="16">
        <v>45224</v>
      </c>
      <c r="C707" s="17" t="s">
        <v>2423</v>
      </c>
      <c r="D707" s="4">
        <v>5312</v>
      </c>
      <c r="E707" s="4">
        <f t="shared" si="13"/>
        <v>0.12069984094524</v>
      </c>
      <c r="F707" s="4">
        <f t="shared" si="14"/>
        <v>1.69267583236979E-5</v>
      </c>
    </row>
    <row r="708" spans="2:6" x14ac:dyDescent="0.3">
      <c r="B708" s="16">
        <v>45224</v>
      </c>
      <c r="C708" s="17" t="s">
        <v>2424</v>
      </c>
      <c r="D708" s="4">
        <v>5383</v>
      </c>
      <c r="E708" s="4">
        <f t="shared" si="13"/>
        <v>0.122313110656669</v>
      </c>
      <c r="F708" s="4">
        <f t="shared" si="14"/>
        <v>1.7191663038218302E-5</v>
      </c>
    </row>
    <row r="709" spans="2:6" x14ac:dyDescent="0.3">
      <c r="B709" s="16">
        <v>45224</v>
      </c>
      <c r="C709" s="17" t="s">
        <v>2425</v>
      </c>
      <c r="D709" s="4">
        <v>5428</v>
      </c>
      <c r="E709" s="4">
        <f t="shared" ref="E709:E772" si="15">D709/1000/44.01</f>
        <v>0.123335605544195</v>
      </c>
      <c r="F709" s="4">
        <f t="shared" si="14"/>
        <v>1.7359560392491801E-5</v>
      </c>
    </row>
    <row r="710" spans="2:6" x14ac:dyDescent="0.3">
      <c r="B710" s="16">
        <v>45224</v>
      </c>
      <c r="C710" s="17" t="s">
        <v>2426</v>
      </c>
      <c r="D710" s="4">
        <v>5428</v>
      </c>
      <c r="E710" s="4">
        <f t="shared" si="15"/>
        <v>0.123335605544195</v>
      </c>
      <c r="F710" s="4">
        <f t="shared" si="14"/>
        <v>1.7359560392491801E-5</v>
      </c>
    </row>
    <row r="711" spans="2:6" x14ac:dyDescent="0.3">
      <c r="B711" s="16">
        <v>45224</v>
      </c>
      <c r="C711" s="17" t="s">
        <v>2427</v>
      </c>
      <c r="D711" s="4">
        <v>5424</v>
      </c>
      <c r="E711" s="4">
        <f t="shared" si="15"/>
        <v>0.12324471710974801</v>
      </c>
      <c r="F711" s="4">
        <f t="shared" si="14"/>
        <v>1.7344636183223E-5</v>
      </c>
    </row>
    <row r="712" spans="2:6" x14ac:dyDescent="0.3">
      <c r="B712" s="16">
        <v>45224</v>
      </c>
      <c r="C712" s="17" t="s">
        <v>2428</v>
      </c>
      <c r="D712" s="4">
        <v>5438</v>
      </c>
      <c r="E712" s="4">
        <f t="shared" si="15"/>
        <v>0.123562826630311</v>
      </c>
      <c r="F712" s="4">
        <f t="shared" si="14"/>
        <v>1.7396870915663701E-5</v>
      </c>
    </row>
    <row r="713" spans="2:6" x14ac:dyDescent="0.3">
      <c r="B713" s="16">
        <v>45224</v>
      </c>
      <c r="C713" s="17" t="s">
        <v>2429</v>
      </c>
      <c r="D713" s="4">
        <v>5438</v>
      </c>
      <c r="E713" s="4">
        <f t="shared" si="15"/>
        <v>0.123562826630311</v>
      </c>
      <c r="F713" s="4">
        <f t="shared" si="14"/>
        <v>1.7396870915663701E-5</v>
      </c>
    </row>
    <row r="714" spans="2:6" x14ac:dyDescent="0.3">
      <c r="B714" s="16">
        <v>45224</v>
      </c>
      <c r="C714" s="17" t="s">
        <v>2430</v>
      </c>
      <c r="D714" s="4">
        <v>5479</v>
      </c>
      <c r="E714" s="4">
        <f t="shared" si="15"/>
        <v>0.12449443308339</v>
      </c>
      <c r="F714" s="4">
        <f t="shared" si="14"/>
        <v>1.7549844060668399E-5</v>
      </c>
    </row>
    <row r="715" spans="2:6" x14ac:dyDescent="0.3">
      <c r="B715" s="16">
        <v>45224</v>
      </c>
      <c r="C715" s="17" t="s">
        <v>2431</v>
      </c>
      <c r="D715" s="4">
        <v>5500</v>
      </c>
      <c r="E715" s="4">
        <f t="shared" si="15"/>
        <v>0.12497159736423499</v>
      </c>
      <c r="F715" s="4">
        <f t="shared" si="14"/>
        <v>1.7628196159329399E-5</v>
      </c>
    </row>
    <row r="716" spans="2:6" x14ac:dyDescent="0.3">
      <c r="B716" s="16">
        <v>45224</v>
      </c>
      <c r="C716" s="17" t="s">
        <v>2432</v>
      </c>
      <c r="D716" s="4">
        <v>5500</v>
      </c>
      <c r="E716" s="4">
        <f t="shared" si="15"/>
        <v>0.12497159736423499</v>
      </c>
      <c r="F716" s="4">
        <f t="shared" si="14"/>
        <v>1.7628196159329399E-5</v>
      </c>
    </row>
    <row r="717" spans="2:6" x14ac:dyDescent="0.3">
      <c r="B717" s="16">
        <v>45224</v>
      </c>
      <c r="C717" s="17" t="s">
        <v>2433</v>
      </c>
      <c r="D717" s="4">
        <v>5438</v>
      </c>
      <c r="E717" s="4">
        <f t="shared" si="15"/>
        <v>0.123562826630311</v>
      </c>
      <c r="F717" s="4">
        <f t="shared" si="14"/>
        <v>1.7396870915663701E-5</v>
      </c>
    </row>
    <row r="718" spans="2:6" x14ac:dyDescent="0.3">
      <c r="B718" s="16">
        <v>45224</v>
      </c>
      <c r="C718" s="17" t="s">
        <v>2434</v>
      </c>
      <c r="D718" s="4">
        <v>5432</v>
      </c>
      <c r="E718" s="4">
        <f t="shared" si="15"/>
        <v>0.123426493978641</v>
      </c>
      <c r="F718" s="4">
        <f t="shared" si="14"/>
        <v>1.7374484601760501E-5</v>
      </c>
    </row>
    <row r="719" spans="2:6" x14ac:dyDescent="0.3">
      <c r="B719" s="16">
        <v>45224</v>
      </c>
      <c r="C719" s="17" t="s">
        <v>2435</v>
      </c>
      <c r="D719" s="4">
        <v>5487</v>
      </c>
      <c r="E719" s="4">
        <f t="shared" si="15"/>
        <v>0.124676209952284</v>
      </c>
      <c r="F719" s="4">
        <f t="shared" si="14"/>
        <v>1.75796924792059E-5</v>
      </c>
    </row>
    <row r="720" spans="2:6" x14ac:dyDescent="0.3">
      <c r="B720" s="16">
        <v>45224</v>
      </c>
      <c r="C720" s="17" t="s">
        <v>2436</v>
      </c>
      <c r="D720" s="4">
        <v>5504</v>
      </c>
      <c r="E720" s="4">
        <f t="shared" si="15"/>
        <v>0.12506248579868201</v>
      </c>
      <c r="F720" s="4">
        <f t="shared" si="14"/>
        <v>1.7643120368598098E-5</v>
      </c>
    </row>
    <row r="721" spans="2:8" x14ac:dyDescent="0.3">
      <c r="B721" s="16">
        <v>45224</v>
      </c>
      <c r="C721" s="17" t="s">
        <v>2437</v>
      </c>
      <c r="D721" s="4">
        <v>5445</v>
      </c>
      <c r="E721" s="4">
        <f t="shared" si="15"/>
        <v>0.12372188139059299</v>
      </c>
      <c r="F721" s="4">
        <f t="shared" si="14"/>
        <v>1.7422988281883999E-5</v>
      </c>
    </row>
    <row r="722" spans="2:8" x14ac:dyDescent="0.3">
      <c r="B722" s="16">
        <v>45224</v>
      </c>
      <c r="C722" s="17" t="s">
        <v>2438</v>
      </c>
      <c r="D722" s="4">
        <v>5371</v>
      </c>
      <c r="E722" s="4">
        <f t="shared" si="15"/>
        <v>0.122040445353329</v>
      </c>
      <c r="F722" s="4">
        <f t="shared" si="14"/>
        <v>1.7146890410411999E-5</v>
      </c>
      <c r="G722" s="4" t="s">
        <v>2486</v>
      </c>
      <c r="H722" s="4">
        <v>5.0265482459999998E-5</v>
      </c>
    </row>
    <row r="723" spans="2:8" x14ac:dyDescent="0.3">
      <c r="B723" s="16">
        <v>45224</v>
      </c>
      <c r="C723" s="17" t="s">
        <v>2439</v>
      </c>
      <c r="D723" s="4">
        <v>5390</v>
      </c>
      <c r="E723" s="4">
        <f t="shared" si="15"/>
        <v>0.122472165416951</v>
      </c>
      <c r="F723" s="4">
        <f t="shared" si="14"/>
        <v>1.72177804044386E-5</v>
      </c>
    </row>
    <row r="724" spans="2:8" x14ac:dyDescent="0.3">
      <c r="B724" s="16">
        <v>45224</v>
      </c>
      <c r="C724" s="17" t="s">
        <v>2440</v>
      </c>
      <c r="D724" s="4">
        <v>5424</v>
      </c>
      <c r="E724" s="4">
        <f t="shared" si="15"/>
        <v>0.12324471710974801</v>
      </c>
      <c r="F724" s="4">
        <f t="shared" si="14"/>
        <v>1.7344636183223E-5</v>
      </c>
    </row>
    <row r="725" spans="2:8" x14ac:dyDescent="0.3">
      <c r="B725" s="16">
        <v>45224</v>
      </c>
      <c r="C725" s="17" t="s">
        <v>2441</v>
      </c>
      <c r="D725" s="4">
        <v>5487</v>
      </c>
      <c r="E725" s="4">
        <f t="shared" si="15"/>
        <v>0.124676209952284</v>
      </c>
      <c r="F725" s="4">
        <f t="shared" si="14"/>
        <v>1.75796924792059E-5</v>
      </c>
      <c r="H725" s="4">
        <v>2.1697502579999999E-5</v>
      </c>
    </row>
    <row r="726" spans="2:8" x14ac:dyDescent="0.3">
      <c r="B726" s="16">
        <v>45224</v>
      </c>
      <c r="C726" s="17" t="s">
        <v>2442</v>
      </c>
      <c r="D726" s="4">
        <v>5365</v>
      </c>
      <c r="E726" s="4">
        <f t="shared" si="15"/>
        <v>0.121904112701659</v>
      </c>
      <c r="F726" s="4">
        <f t="shared" si="14"/>
        <v>1.7124504096508901E-5</v>
      </c>
      <c r="H726" s="4">
        <f>H722*H725</f>
        <v>1.09063543536079E-9</v>
      </c>
    </row>
    <row r="727" spans="2:8" x14ac:dyDescent="0.3">
      <c r="B727" s="16">
        <v>45224</v>
      </c>
      <c r="C727" s="17" t="s">
        <v>2443</v>
      </c>
      <c r="D727" s="4">
        <v>5371</v>
      </c>
      <c r="E727" s="4">
        <f t="shared" si="15"/>
        <v>0.122040445353329</v>
      </c>
      <c r="F727" s="4">
        <f t="shared" si="14"/>
        <v>1.7146890410411999E-5</v>
      </c>
      <c r="H727" s="4">
        <f>F732*0.0609</f>
        <v>7.70799250170413E-7</v>
      </c>
    </row>
    <row r="728" spans="2:8" x14ac:dyDescent="0.3">
      <c r="B728" s="16">
        <v>45224</v>
      </c>
      <c r="C728" s="17" t="s">
        <v>2444</v>
      </c>
      <c r="D728" s="4">
        <v>5361</v>
      </c>
      <c r="E728" s="4">
        <f t="shared" si="15"/>
        <v>0.121813224267212</v>
      </c>
      <c r="F728" s="4">
        <f t="shared" si="14"/>
        <v>1.7109579887240099E-5</v>
      </c>
      <c r="H728" s="4">
        <f>H726/H727</f>
        <v>1.41494096565308E-3</v>
      </c>
    </row>
    <row r="729" spans="2:8" x14ac:dyDescent="0.3">
      <c r="B729" s="16">
        <v>45224</v>
      </c>
      <c r="C729" s="17" t="s">
        <v>2445</v>
      </c>
      <c r="D729" s="4">
        <v>5361</v>
      </c>
      <c r="E729" s="4">
        <f t="shared" si="15"/>
        <v>0.121813224267212</v>
      </c>
      <c r="F729" s="4">
        <f t="shared" si="14"/>
        <v>1.7109579887240099E-5</v>
      </c>
    </row>
    <row r="730" spans="2:8" x14ac:dyDescent="0.3">
      <c r="B730" s="16">
        <v>45224</v>
      </c>
      <c r="C730" s="17" t="s">
        <v>2446</v>
      </c>
      <c r="D730" s="4">
        <v>5357</v>
      </c>
      <c r="E730" s="4">
        <f t="shared" si="15"/>
        <v>0.121722335832765</v>
      </c>
      <c r="F730" s="4">
        <f t="shared" si="14"/>
        <v>1.7094655677971399E-5</v>
      </c>
    </row>
    <row r="731" spans="2:8" x14ac:dyDescent="0.3">
      <c r="B731" s="16">
        <v>45224</v>
      </c>
      <c r="C731" s="17" t="s">
        <v>2447</v>
      </c>
      <c r="D731" s="4">
        <v>5298</v>
      </c>
      <c r="E731" s="4">
        <f t="shared" si="15"/>
        <v>0.12038173142467599</v>
      </c>
      <c r="F731" s="4">
        <f t="shared" si="14"/>
        <v>1.6874523591257199E-5</v>
      </c>
      <c r="G731" s="4">
        <f>STDEV(F492:F731)</f>
        <v>4.5929599475102099E-6</v>
      </c>
    </row>
    <row r="732" spans="2:8" x14ac:dyDescent="0.3">
      <c r="B732" s="16"/>
      <c r="C732" s="17"/>
      <c r="E732" s="4">
        <f>AVERAGE(E492:E731)</f>
        <v>9.4695807770961204E-2</v>
      </c>
      <c r="F732" s="12">
        <f>AVERAGE(F492:F731)</f>
        <v>1.26568021374452E-5</v>
      </c>
      <c r="G732" s="4">
        <f>AVERAGE(F502:F731)</f>
        <v>1.3202421900680101E-5</v>
      </c>
      <c r="H732" s="4">
        <f>AVERAGE(F512:F731)</f>
        <v>1.3652776874693499E-5</v>
      </c>
    </row>
    <row r="733" spans="2:8" x14ac:dyDescent="0.3">
      <c r="B733" s="35" t="s">
        <v>2458</v>
      </c>
      <c r="C733" s="35"/>
      <c r="D733" s="35"/>
      <c r="E733" s="9">
        <f>STDEV(E492:E731)/AVERAGE(E492:E731)</f>
        <v>0.29537871568708002</v>
      </c>
      <c r="F733" s="4" t="s">
        <v>2483</v>
      </c>
    </row>
    <row r="734" spans="2:8" x14ac:dyDescent="0.3">
      <c r="B734" s="16">
        <v>45223</v>
      </c>
      <c r="C734" s="17" t="s">
        <v>850</v>
      </c>
      <c r="D734" s="4">
        <v>1012</v>
      </c>
      <c r="E734" s="4">
        <f t="shared" si="15"/>
        <v>2.29947739150193E-2</v>
      </c>
    </row>
    <row r="735" spans="2:8" x14ac:dyDescent="0.3">
      <c r="B735" s="16">
        <v>45223</v>
      </c>
      <c r="C735" s="17" t="s">
        <v>851</v>
      </c>
      <c r="D735" s="4">
        <v>1043</v>
      </c>
      <c r="E735" s="4">
        <f t="shared" si="15"/>
        <v>2.3699159281981401E-2</v>
      </c>
    </row>
    <row r="736" spans="2:8" x14ac:dyDescent="0.3">
      <c r="B736" s="16">
        <v>45223</v>
      </c>
      <c r="C736" s="17" t="s">
        <v>852</v>
      </c>
      <c r="D736" s="4">
        <v>1041</v>
      </c>
      <c r="E736" s="4">
        <f t="shared" si="15"/>
        <v>2.3653715064758E-2</v>
      </c>
    </row>
    <row r="737" spans="2:5" x14ac:dyDescent="0.3">
      <c r="B737" s="16">
        <v>45223</v>
      </c>
      <c r="C737" s="17" t="s">
        <v>853</v>
      </c>
      <c r="D737" s="4">
        <v>1075</v>
      </c>
      <c r="E737" s="4">
        <f t="shared" si="15"/>
        <v>2.4426266757555101E-2</v>
      </c>
    </row>
    <row r="738" spans="2:5" x14ac:dyDescent="0.3">
      <c r="B738" s="16">
        <v>45223</v>
      </c>
      <c r="C738" s="17" t="s">
        <v>854</v>
      </c>
      <c r="D738" s="4">
        <v>1102</v>
      </c>
      <c r="E738" s="4">
        <f t="shared" si="15"/>
        <v>2.50397636900704E-2</v>
      </c>
    </row>
    <row r="739" spans="2:5" x14ac:dyDescent="0.3">
      <c r="B739" s="16">
        <v>45223</v>
      </c>
      <c r="C739" s="17" t="s">
        <v>855</v>
      </c>
      <c r="D739" s="4">
        <v>1138</v>
      </c>
      <c r="E739" s="4">
        <f t="shared" si="15"/>
        <v>2.5857759600090902E-2</v>
      </c>
    </row>
    <row r="740" spans="2:5" x14ac:dyDescent="0.3">
      <c r="B740" s="16">
        <v>45223</v>
      </c>
      <c r="C740" s="17" t="s">
        <v>856</v>
      </c>
      <c r="D740" s="4">
        <v>837</v>
      </c>
      <c r="E740" s="4">
        <f t="shared" si="15"/>
        <v>1.90184049079755E-2</v>
      </c>
    </row>
    <row r="741" spans="2:5" x14ac:dyDescent="0.3">
      <c r="B741" s="16">
        <v>45223</v>
      </c>
      <c r="C741" s="17" t="s">
        <v>857</v>
      </c>
      <c r="D741" s="4">
        <v>1283</v>
      </c>
      <c r="E741" s="4">
        <f t="shared" si="15"/>
        <v>2.91524653487844E-2</v>
      </c>
    </row>
    <row r="742" spans="2:5" x14ac:dyDescent="0.3">
      <c r="B742" s="16">
        <v>45223</v>
      </c>
      <c r="C742" s="17" t="s">
        <v>858</v>
      </c>
      <c r="D742" s="4">
        <v>1334</v>
      </c>
      <c r="E742" s="4">
        <f t="shared" si="15"/>
        <v>3.0311292887979999E-2</v>
      </c>
    </row>
    <row r="743" spans="2:5" x14ac:dyDescent="0.3">
      <c r="B743" s="16">
        <v>45223</v>
      </c>
      <c r="C743" s="17" t="s">
        <v>859</v>
      </c>
      <c r="D743" s="4">
        <v>1342</v>
      </c>
      <c r="E743" s="4">
        <f t="shared" si="15"/>
        <v>3.0493069756873398E-2</v>
      </c>
    </row>
    <row r="744" spans="2:5" x14ac:dyDescent="0.3">
      <c r="B744" s="16">
        <v>45223</v>
      </c>
      <c r="C744" s="17" t="s">
        <v>860</v>
      </c>
      <c r="D744" s="4">
        <v>1364</v>
      </c>
      <c r="E744" s="4">
        <f t="shared" si="15"/>
        <v>3.0992956146330401E-2</v>
      </c>
    </row>
    <row r="745" spans="2:5" x14ac:dyDescent="0.3">
      <c r="B745" s="16">
        <v>45223</v>
      </c>
      <c r="C745" s="17" t="s">
        <v>861</v>
      </c>
      <c r="D745" s="4">
        <v>1368</v>
      </c>
      <c r="E745" s="4">
        <f t="shared" si="15"/>
        <v>3.1083844580777099E-2</v>
      </c>
    </row>
    <row r="746" spans="2:5" x14ac:dyDescent="0.3">
      <c r="B746" s="16">
        <v>45223</v>
      </c>
      <c r="C746" s="17" t="s">
        <v>862</v>
      </c>
      <c r="D746" s="4">
        <v>1448</v>
      </c>
      <c r="E746" s="4">
        <f t="shared" si="15"/>
        <v>3.2901613269711402E-2</v>
      </c>
    </row>
    <row r="747" spans="2:5" x14ac:dyDescent="0.3">
      <c r="B747" s="16">
        <v>45223</v>
      </c>
      <c r="C747" s="17" t="s">
        <v>863</v>
      </c>
      <c r="D747" s="4">
        <v>1415</v>
      </c>
      <c r="E747" s="4">
        <f t="shared" si="15"/>
        <v>3.2151783685526E-2</v>
      </c>
    </row>
    <row r="748" spans="2:5" x14ac:dyDescent="0.3">
      <c r="B748" s="16">
        <v>45223</v>
      </c>
      <c r="C748" s="17" t="s">
        <v>864</v>
      </c>
      <c r="D748" s="4">
        <v>1417</v>
      </c>
      <c r="E748" s="4">
        <f t="shared" si="15"/>
        <v>3.2197227902749398E-2</v>
      </c>
    </row>
    <row r="749" spans="2:5" x14ac:dyDescent="0.3">
      <c r="B749" s="16">
        <v>45223</v>
      </c>
      <c r="C749" s="17" t="s">
        <v>865</v>
      </c>
      <c r="D749" s="4">
        <v>1409</v>
      </c>
      <c r="E749" s="4">
        <f t="shared" si="15"/>
        <v>3.2015451033855898E-2</v>
      </c>
    </row>
    <row r="750" spans="2:5" x14ac:dyDescent="0.3">
      <c r="B750" s="16">
        <v>45223</v>
      </c>
      <c r="C750" s="17" t="s">
        <v>866</v>
      </c>
      <c r="D750" s="4">
        <v>1409</v>
      </c>
      <c r="E750" s="4">
        <f t="shared" si="15"/>
        <v>3.2015451033855898E-2</v>
      </c>
    </row>
    <row r="751" spans="2:5" x14ac:dyDescent="0.3">
      <c r="B751" s="16">
        <v>45223</v>
      </c>
      <c r="C751" s="17" t="s">
        <v>867</v>
      </c>
      <c r="D751" s="4">
        <v>1419</v>
      </c>
      <c r="E751" s="4">
        <f t="shared" si="15"/>
        <v>3.2242672119972698E-2</v>
      </c>
    </row>
    <row r="752" spans="2:5" x14ac:dyDescent="0.3">
      <c r="B752" s="16">
        <v>45223</v>
      </c>
      <c r="C752" s="17" t="s">
        <v>868</v>
      </c>
      <c r="D752" s="4">
        <v>1328</v>
      </c>
      <c r="E752" s="4">
        <f t="shared" si="15"/>
        <v>3.0174960236309899E-2</v>
      </c>
    </row>
    <row r="753" spans="2:5" x14ac:dyDescent="0.3">
      <c r="B753" s="16">
        <v>45223</v>
      </c>
      <c r="C753" s="17" t="s">
        <v>869</v>
      </c>
      <c r="D753" s="4">
        <v>1328</v>
      </c>
      <c r="E753" s="4">
        <f t="shared" si="15"/>
        <v>3.0174960236309899E-2</v>
      </c>
    </row>
    <row r="754" spans="2:5" x14ac:dyDescent="0.3">
      <c r="B754" s="16">
        <v>45223</v>
      </c>
      <c r="C754" s="17" t="s">
        <v>870</v>
      </c>
      <c r="D754" s="4">
        <v>1364</v>
      </c>
      <c r="E754" s="4">
        <f t="shared" si="15"/>
        <v>3.0992956146330401E-2</v>
      </c>
    </row>
    <row r="755" spans="2:5" x14ac:dyDescent="0.3">
      <c r="B755" s="16">
        <v>45223</v>
      </c>
      <c r="C755" s="17" t="s">
        <v>871</v>
      </c>
      <c r="D755" s="4">
        <v>1336</v>
      </c>
      <c r="E755" s="4">
        <f t="shared" si="15"/>
        <v>3.03567371052034E-2</v>
      </c>
    </row>
    <row r="756" spans="2:5" x14ac:dyDescent="0.3">
      <c r="B756" s="16">
        <v>45223</v>
      </c>
      <c r="C756" s="17" t="s">
        <v>872</v>
      </c>
      <c r="D756" s="4">
        <v>1226</v>
      </c>
      <c r="E756" s="4">
        <f t="shared" si="15"/>
        <v>2.7857305157918701E-2</v>
      </c>
    </row>
    <row r="757" spans="2:5" x14ac:dyDescent="0.3">
      <c r="B757" s="16">
        <v>45223</v>
      </c>
      <c r="C757" s="17" t="s">
        <v>873</v>
      </c>
      <c r="D757" s="4">
        <v>1167</v>
      </c>
      <c r="E757" s="4">
        <f t="shared" si="15"/>
        <v>2.6516700749829598E-2</v>
      </c>
    </row>
    <row r="758" spans="2:5" x14ac:dyDescent="0.3">
      <c r="B758" s="16">
        <v>45223</v>
      </c>
      <c r="C758" s="17" t="s">
        <v>874</v>
      </c>
      <c r="D758" s="4">
        <v>1210</v>
      </c>
      <c r="E758" s="4">
        <f t="shared" si="15"/>
        <v>2.7493751420131801E-2</v>
      </c>
    </row>
    <row r="759" spans="2:5" x14ac:dyDescent="0.3">
      <c r="B759" s="16">
        <v>45223</v>
      </c>
      <c r="C759" s="17" t="s">
        <v>875</v>
      </c>
      <c r="D759" s="4">
        <v>1285</v>
      </c>
      <c r="E759" s="4">
        <f t="shared" si="15"/>
        <v>2.91979095660077E-2</v>
      </c>
    </row>
    <row r="760" spans="2:5" x14ac:dyDescent="0.3">
      <c r="B760" s="16">
        <v>45223</v>
      </c>
      <c r="C760" s="17" t="s">
        <v>876</v>
      </c>
      <c r="D760" s="4">
        <v>1293</v>
      </c>
      <c r="E760" s="4">
        <f t="shared" si="15"/>
        <v>2.93796864349012E-2</v>
      </c>
    </row>
    <row r="761" spans="2:5" x14ac:dyDescent="0.3">
      <c r="B761" s="16">
        <v>45223</v>
      </c>
      <c r="C761" s="17" t="s">
        <v>877</v>
      </c>
      <c r="D761" s="4">
        <v>1250</v>
      </c>
      <c r="E761" s="4">
        <f t="shared" si="15"/>
        <v>2.8402635764599001E-2</v>
      </c>
    </row>
    <row r="762" spans="2:5" x14ac:dyDescent="0.3">
      <c r="B762" s="16">
        <v>45223</v>
      </c>
      <c r="C762" s="17" t="s">
        <v>878</v>
      </c>
      <c r="D762" s="4">
        <v>1124</v>
      </c>
      <c r="E762" s="4">
        <f t="shared" si="15"/>
        <v>2.5539650079527399E-2</v>
      </c>
    </row>
    <row r="763" spans="2:5" x14ac:dyDescent="0.3">
      <c r="B763" s="16">
        <v>45223</v>
      </c>
      <c r="C763" s="17" t="s">
        <v>879</v>
      </c>
      <c r="D763" s="4">
        <v>1079</v>
      </c>
      <c r="E763" s="4">
        <f t="shared" si="15"/>
        <v>2.4517155192001799E-2</v>
      </c>
    </row>
    <row r="764" spans="2:5" x14ac:dyDescent="0.3">
      <c r="B764" s="16">
        <v>45223</v>
      </c>
      <c r="C764" s="17" t="s">
        <v>880</v>
      </c>
      <c r="D764" s="4">
        <v>1322</v>
      </c>
      <c r="E764" s="4">
        <f t="shared" si="15"/>
        <v>3.0038627584639901E-2</v>
      </c>
    </row>
    <row r="765" spans="2:5" x14ac:dyDescent="0.3">
      <c r="B765" s="16">
        <v>45223</v>
      </c>
      <c r="C765" s="17" t="s">
        <v>881</v>
      </c>
      <c r="D765" s="4">
        <v>955</v>
      </c>
      <c r="E765" s="4">
        <f t="shared" si="15"/>
        <v>2.1699613724153601E-2</v>
      </c>
    </row>
    <row r="766" spans="2:5" x14ac:dyDescent="0.3">
      <c r="B766" s="16">
        <v>45223</v>
      </c>
      <c r="C766" s="17" t="s">
        <v>882</v>
      </c>
      <c r="D766" s="4">
        <v>1375</v>
      </c>
      <c r="E766" s="4">
        <f t="shared" si="15"/>
        <v>3.1242899341058901E-2</v>
      </c>
    </row>
    <row r="767" spans="2:5" x14ac:dyDescent="0.3">
      <c r="B767" s="16">
        <v>45223</v>
      </c>
      <c r="C767" s="17" t="s">
        <v>883</v>
      </c>
      <c r="D767" s="4">
        <v>1368</v>
      </c>
      <c r="E767" s="4">
        <f t="shared" si="15"/>
        <v>3.1083844580777099E-2</v>
      </c>
    </row>
    <row r="768" spans="2:5" x14ac:dyDescent="0.3">
      <c r="B768" s="16">
        <v>45223</v>
      </c>
      <c r="C768" s="17" t="s">
        <v>884</v>
      </c>
      <c r="D768" s="4">
        <v>1336</v>
      </c>
      <c r="E768" s="4">
        <f t="shared" si="15"/>
        <v>3.03567371052034E-2</v>
      </c>
    </row>
    <row r="769" spans="2:5" x14ac:dyDescent="0.3">
      <c r="B769" s="16">
        <v>45223</v>
      </c>
      <c r="C769" s="17" t="s">
        <v>885</v>
      </c>
      <c r="D769" s="4">
        <v>1364</v>
      </c>
      <c r="E769" s="4">
        <f t="shared" si="15"/>
        <v>3.0992956146330401E-2</v>
      </c>
    </row>
    <row r="770" spans="2:5" x14ac:dyDescent="0.3">
      <c r="B770" s="16">
        <v>45223</v>
      </c>
      <c r="C770" s="17" t="s">
        <v>886</v>
      </c>
      <c r="D770" s="4">
        <v>1366</v>
      </c>
      <c r="E770" s="4">
        <f t="shared" si="15"/>
        <v>3.1038400363553698E-2</v>
      </c>
    </row>
    <row r="771" spans="2:5" x14ac:dyDescent="0.3">
      <c r="B771" s="16">
        <v>45223</v>
      </c>
      <c r="C771" s="17" t="s">
        <v>887</v>
      </c>
      <c r="D771" s="4">
        <v>1244</v>
      </c>
      <c r="E771" s="4">
        <f t="shared" si="15"/>
        <v>2.8266303112928898E-2</v>
      </c>
    </row>
    <row r="772" spans="2:5" x14ac:dyDescent="0.3">
      <c r="B772" s="16">
        <v>45223</v>
      </c>
      <c r="C772" s="17" t="s">
        <v>888</v>
      </c>
      <c r="D772" s="4">
        <v>1283</v>
      </c>
      <c r="E772" s="4">
        <f t="shared" si="15"/>
        <v>2.91524653487844E-2</v>
      </c>
    </row>
    <row r="773" spans="2:5" x14ac:dyDescent="0.3">
      <c r="B773" s="16">
        <v>45223</v>
      </c>
      <c r="C773" s="17" t="s">
        <v>889</v>
      </c>
      <c r="D773" s="4">
        <v>1307</v>
      </c>
      <c r="E773" s="4">
        <f t="shared" ref="E773:E836" si="16">D773/1000/44.01</f>
        <v>2.9697795955464699E-2</v>
      </c>
    </row>
    <row r="774" spans="2:5" x14ac:dyDescent="0.3">
      <c r="B774" s="16">
        <v>45223</v>
      </c>
      <c r="C774" s="17" t="s">
        <v>890</v>
      </c>
      <c r="D774" s="4">
        <v>1318</v>
      </c>
      <c r="E774" s="4">
        <f t="shared" si="16"/>
        <v>2.9947739150193099E-2</v>
      </c>
    </row>
    <row r="775" spans="2:5" x14ac:dyDescent="0.3">
      <c r="B775" s="16">
        <v>45223</v>
      </c>
      <c r="C775" s="17" t="s">
        <v>891</v>
      </c>
      <c r="D775" s="4">
        <v>1322</v>
      </c>
      <c r="E775" s="4">
        <f t="shared" si="16"/>
        <v>3.0038627584639901E-2</v>
      </c>
    </row>
    <row r="776" spans="2:5" x14ac:dyDescent="0.3">
      <c r="B776" s="16">
        <v>45223</v>
      </c>
      <c r="C776" s="17" t="s">
        <v>892</v>
      </c>
      <c r="D776" s="4">
        <v>1283</v>
      </c>
      <c r="E776" s="4">
        <f t="shared" si="16"/>
        <v>2.91524653487844E-2</v>
      </c>
    </row>
    <row r="777" spans="2:5" x14ac:dyDescent="0.3">
      <c r="B777" s="16">
        <v>45223</v>
      </c>
      <c r="C777" s="17" t="s">
        <v>893</v>
      </c>
      <c r="D777" s="4">
        <v>1244</v>
      </c>
      <c r="E777" s="4">
        <f t="shared" si="16"/>
        <v>2.8266303112928898E-2</v>
      </c>
    </row>
    <row r="778" spans="2:5" x14ac:dyDescent="0.3">
      <c r="B778" s="16">
        <v>45223</v>
      </c>
      <c r="C778" s="17" t="s">
        <v>894</v>
      </c>
      <c r="D778" s="4">
        <v>1265</v>
      </c>
      <c r="E778" s="4">
        <f t="shared" si="16"/>
        <v>2.8743467393774098E-2</v>
      </c>
    </row>
    <row r="779" spans="2:5" x14ac:dyDescent="0.3">
      <c r="B779" s="16">
        <v>45223</v>
      </c>
      <c r="C779" s="17" t="s">
        <v>895</v>
      </c>
      <c r="D779" s="4">
        <v>1273</v>
      </c>
      <c r="E779" s="4">
        <f t="shared" si="16"/>
        <v>2.8925244262667599E-2</v>
      </c>
    </row>
    <row r="780" spans="2:5" x14ac:dyDescent="0.3">
      <c r="B780" s="16">
        <v>45223</v>
      </c>
      <c r="C780" s="17" t="s">
        <v>896</v>
      </c>
      <c r="D780" s="4">
        <v>1269</v>
      </c>
      <c r="E780" s="4">
        <f t="shared" si="16"/>
        <v>2.8834355828220901E-2</v>
      </c>
    </row>
    <row r="781" spans="2:5" x14ac:dyDescent="0.3">
      <c r="B781" s="16">
        <v>45223</v>
      </c>
      <c r="C781" s="17" t="s">
        <v>897</v>
      </c>
      <c r="D781" s="4">
        <v>1236</v>
      </c>
      <c r="E781" s="4">
        <f t="shared" si="16"/>
        <v>2.8084526244035402E-2</v>
      </c>
    </row>
    <row r="782" spans="2:5" x14ac:dyDescent="0.3">
      <c r="B782" s="16">
        <v>45223</v>
      </c>
      <c r="C782" s="17" t="s">
        <v>898</v>
      </c>
      <c r="D782" s="4">
        <v>1236</v>
      </c>
      <c r="E782" s="4">
        <f t="shared" si="16"/>
        <v>2.8084526244035402E-2</v>
      </c>
    </row>
    <row r="783" spans="2:5" x14ac:dyDescent="0.3">
      <c r="B783" s="16">
        <v>45223</v>
      </c>
      <c r="C783" s="17" t="s">
        <v>899</v>
      </c>
      <c r="D783" s="4">
        <v>1311</v>
      </c>
      <c r="E783" s="4">
        <f t="shared" si="16"/>
        <v>2.9788684389911401E-2</v>
      </c>
    </row>
    <row r="784" spans="2:5" x14ac:dyDescent="0.3">
      <c r="B784" s="16">
        <v>45223</v>
      </c>
      <c r="C784" s="17" t="s">
        <v>900</v>
      </c>
      <c r="D784" s="4">
        <v>1316</v>
      </c>
      <c r="E784" s="4">
        <f t="shared" si="16"/>
        <v>2.9902294932969802E-2</v>
      </c>
    </row>
    <row r="785" spans="2:5" x14ac:dyDescent="0.3">
      <c r="B785" s="16">
        <v>45223</v>
      </c>
      <c r="C785" s="17" t="s">
        <v>901</v>
      </c>
      <c r="D785" s="4">
        <v>1344</v>
      </c>
      <c r="E785" s="4">
        <f t="shared" si="16"/>
        <v>3.05385139740968E-2</v>
      </c>
    </row>
    <row r="786" spans="2:5" x14ac:dyDescent="0.3">
      <c r="B786" s="16">
        <v>45223</v>
      </c>
      <c r="C786" s="17" t="s">
        <v>902</v>
      </c>
      <c r="D786" s="4">
        <v>1322</v>
      </c>
      <c r="E786" s="4">
        <f t="shared" si="16"/>
        <v>3.0038627584639901E-2</v>
      </c>
    </row>
    <row r="787" spans="2:5" x14ac:dyDescent="0.3">
      <c r="B787" s="16">
        <v>45223</v>
      </c>
      <c r="C787" s="17" t="s">
        <v>903</v>
      </c>
      <c r="D787" s="4">
        <v>1281</v>
      </c>
      <c r="E787" s="4">
        <f t="shared" si="16"/>
        <v>2.9107021131560998E-2</v>
      </c>
    </row>
    <row r="788" spans="2:5" x14ac:dyDescent="0.3">
      <c r="B788" s="16">
        <v>45223</v>
      </c>
      <c r="C788" s="17" t="s">
        <v>904</v>
      </c>
      <c r="D788" s="4">
        <v>1269</v>
      </c>
      <c r="E788" s="4">
        <f t="shared" si="16"/>
        <v>2.8834355828220901E-2</v>
      </c>
    </row>
    <row r="789" spans="2:5" x14ac:dyDescent="0.3">
      <c r="B789" s="16">
        <v>45223</v>
      </c>
      <c r="C789" s="17" t="s">
        <v>905</v>
      </c>
      <c r="D789" s="4">
        <v>1267</v>
      </c>
      <c r="E789" s="4">
        <f t="shared" si="16"/>
        <v>2.8788911610997499E-2</v>
      </c>
    </row>
    <row r="790" spans="2:5" x14ac:dyDescent="0.3">
      <c r="B790" s="16">
        <v>45223</v>
      </c>
      <c r="C790" s="17" t="s">
        <v>906</v>
      </c>
      <c r="D790" s="4">
        <v>1236</v>
      </c>
      <c r="E790" s="4">
        <f t="shared" si="16"/>
        <v>2.8084526244035402E-2</v>
      </c>
    </row>
    <row r="791" spans="2:5" x14ac:dyDescent="0.3">
      <c r="B791" s="16">
        <v>45223</v>
      </c>
      <c r="C791" s="17" t="s">
        <v>907</v>
      </c>
      <c r="D791" s="4">
        <v>1201</v>
      </c>
      <c r="E791" s="4">
        <f t="shared" si="16"/>
        <v>2.7289252442626699E-2</v>
      </c>
    </row>
    <row r="792" spans="2:5" x14ac:dyDescent="0.3">
      <c r="B792" s="16">
        <v>45223</v>
      </c>
      <c r="C792" s="17" t="s">
        <v>908</v>
      </c>
      <c r="D792" s="4">
        <v>1206</v>
      </c>
      <c r="E792" s="4">
        <f t="shared" si="16"/>
        <v>2.74028629856851E-2</v>
      </c>
    </row>
    <row r="793" spans="2:5" x14ac:dyDescent="0.3">
      <c r="B793" s="16">
        <v>45223</v>
      </c>
      <c r="C793" s="17" t="s">
        <v>909</v>
      </c>
      <c r="D793" s="4">
        <v>1269</v>
      </c>
      <c r="E793" s="4">
        <f t="shared" si="16"/>
        <v>2.8834355828220901E-2</v>
      </c>
    </row>
    <row r="794" spans="2:5" x14ac:dyDescent="0.3">
      <c r="B794" s="16">
        <v>45223</v>
      </c>
      <c r="C794" s="17" t="s">
        <v>910</v>
      </c>
      <c r="D794" s="4">
        <v>1315</v>
      </c>
      <c r="E794" s="4">
        <f t="shared" si="16"/>
        <v>2.9879572824358099E-2</v>
      </c>
    </row>
    <row r="795" spans="2:5" x14ac:dyDescent="0.3">
      <c r="B795" s="16">
        <v>45223</v>
      </c>
      <c r="C795" s="17" t="s">
        <v>911</v>
      </c>
      <c r="D795" s="4">
        <v>1273</v>
      </c>
      <c r="E795" s="4">
        <f t="shared" si="16"/>
        <v>2.8925244262667599E-2</v>
      </c>
    </row>
    <row r="796" spans="2:5" x14ac:dyDescent="0.3">
      <c r="B796" s="16">
        <v>45223</v>
      </c>
      <c r="C796" s="17" t="s">
        <v>912</v>
      </c>
      <c r="D796" s="4">
        <v>1316</v>
      </c>
      <c r="E796" s="4">
        <f t="shared" si="16"/>
        <v>2.9902294932969802E-2</v>
      </c>
    </row>
    <row r="797" spans="2:5" x14ac:dyDescent="0.3">
      <c r="B797" s="16">
        <v>45223</v>
      </c>
      <c r="C797" s="17" t="s">
        <v>913</v>
      </c>
      <c r="D797" s="4">
        <v>1340</v>
      </c>
      <c r="E797" s="4">
        <f t="shared" si="16"/>
        <v>3.0447625539650101E-2</v>
      </c>
    </row>
    <row r="798" spans="2:5" x14ac:dyDescent="0.3">
      <c r="B798" s="16">
        <v>45223</v>
      </c>
      <c r="C798" s="17" t="s">
        <v>914</v>
      </c>
      <c r="D798" s="4">
        <v>1350</v>
      </c>
      <c r="E798" s="4">
        <f t="shared" si="16"/>
        <v>3.0674846625766899E-2</v>
      </c>
    </row>
    <row r="799" spans="2:5" x14ac:dyDescent="0.3">
      <c r="B799" s="16">
        <v>45223</v>
      </c>
      <c r="C799" s="17" t="s">
        <v>915</v>
      </c>
      <c r="D799" s="4">
        <v>1309</v>
      </c>
      <c r="E799" s="4">
        <f t="shared" si="16"/>
        <v>2.9743240172688E-2</v>
      </c>
    </row>
    <row r="800" spans="2:5" x14ac:dyDescent="0.3">
      <c r="B800" s="16">
        <v>45223</v>
      </c>
      <c r="C800" s="17" t="s">
        <v>916</v>
      </c>
      <c r="D800" s="4">
        <v>1316</v>
      </c>
      <c r="E800" s="4">
        <f t="shared" si="16"/>
        <v>2.9902294932969802E-2</v>
      </c>
    </row>
    <row r="801" spans="2:5" x14ac:dyDescent="0.3">
      <c r="B801" s="16">
        <v>45223</v>
      </c>
      <c r="C801" s="17" t="s">
        <v>917</v>
      </c>
      <c r="D801" s="4">
        <v>1358</v>
      </c>
      <c r="E801" s="4">
        <f t="shared" si="16"/>
        <v>3.0856623494660299E-2</v>
      </c>
    </row>
    <row r="802" spans="2:5" x14ac:dyDescent="0.3">
      <c r="B802" s="16">
        <v>45223</v>
      </c>
      <c r="C802" s="17" t="s">
        <v>918</v>
      </c>
      <c r="D802" s="4">
        <v>1389</v>
      </c>
      <c r="E802" s="4">
        <f t="shared" si="16"/>
        <v>3.15610088616224E-2</v>
      </c>
    </row>
    <row r="803" spans="2:5" x14ac:dyDescent="0.3">
      <c r="B803" s="16">
        <v>45223</v>
      </c>
      <c r="C803" s="17" t="s">
        <v>919</v>
      </c>
      <c r="D803" s="4">
        <v>985</v>
      </c>
      <c r="E803" s="4">
        <f t="shared" si="16"/>
        <v>2.2381276982504E-2</v>
      </c>
    </row>
    <row r="804" spans="2:5" x14ac:dyDescent="0.3">
      <c r="B804" s="16">
        <v>45223</v>
      </c>
      <c r="C804" s="17" t="s">
        <v>920</v>
      </c>
      <c r="D804" s="4">
        <v>986</v>
      </c>
      <c r="E804" s="4">
        <f t="shared" si="16"/>
        <v>2.2403999091115699E-2</v>
      </c>
    </row>
    <row r="805" spans="2:5" x14ac:dyDescent="0.3">
      <c r="B805" s="16">
        <v>45223</v>
      </c>
      <c r="C805" s="17" t="s">
        <v>921</v>
      </c>
      <c r="D805" s="4">
        <v>1150</v>
      </c>
      <c r="E805" s="4">
        <f t="shared" si="16"/>
        <v>2.6130424903430999E-2</v>
      </c>
    </row>
    <row r="806" spans="2:5" x14ac:dyDescent="0.3">
      <c r="B806" s="16">
        <v>45223</v>
      </c>
      <c r="C806" s="17" t="s">
        <v>922</v>
      </c>
      <c r="D806" s="4">
        <v>1318</v>
      </c>
      <c r="E806" s="4">
        <f t="shared" si="16"/>
        <v>2.9947739150193099E-2</v>
      </c>
    </row>
    <row r="807" spans="2:5" x14ac:dyDescent="0.3">
      <c r="B807" s="16">
        <v>45223</v>
      </c>
      <c r="C807" s="17" t="s">
        <v>923</v>
      </c>
      <c r="D807" s="4">
        <v>1389</v>
      </c>
      <c r="E807" s="4">
        <f t="shared" si="16"/>
        <v>3.15610088616224E-2</v>
      </c>
    </row>
    <row r="808" spans="2:5" x14ac:dyDescent="0.3">
      <c r="B808" s="16">
        <v>45223</v>
      </c>
      <c r="C808" s="17" t="s">
        <v>924</v>
      </c>
      <c r="D808" s="4">
        <v>1391</v>
      </c>
      <c r="E808" s="4">
        <f t="shared" si="16"/>
        <v>3.16064530788457E-2</v>
      </c>
    </row>
    <row r="809" spans="2:5" x14ac:dyDescent="0.3">
      <c r="B809" s="16">
        <v>45223</v>
      </c>
      <c r="C809" s="17" t="s">
        <v>925</v>
      </c>
      <c r="D809" s="4">
        <v>1340</v>
      </c>
      <c r="E809" s="4">
        <f t="shared" si="16"/>
        <v>3.0447625539650101E-2</v>
      </c>
    </row>
    <row r="810" spans="2:5" x14ac:dyDescent="0.3">
      <c r="B810" s="16">
        <v>45223</v>
      </c>
      <c r="C810" s="17" t="s">
        <v>926</v>
      </c>
      <c r="D810" s="4">
        <v>1275</v>
      </c>
      <c r="E810" s="4">
        <f t="shared" si="16"/>
        <v>2.8970688479890899E-2</v>
      </c>
    </row>
    <row r="811" spans="2:5" x14ac:dyDescent="0.3">
      <c r="B811" s="16">
        <v>45223</v>
      </c>
      <c r="C811" s="17" t="s">
        <v>927</v>
      </c>
      <c r="D811" s="4">
        <v>1285</v>
      </c>
      <c r="E811" s="4">
        <f t="shared" si="16"/>
        <v>2.91979095660077E-2</v>
      </c>
    </row>
    <row r="812" spans="2:5" x14ac:dyDescent="0.3">
      <c r="B812" s="16">
        <v>45223</v>
      </c>
      <c r="C812" s="17" t="s">
        <v>928</v>
      </c>
      <c r="D812" s="4">
        <v>1311</v>
      </c>
      <c r="E812" s="4">
        <f t="shared" si="16"/>
        <v>2.9788684389911401E-2</v>
      </c>
    </row>
    <row r="813" spans="2:5" x14ac:dyDescent="0.3">
      <c r="B813" s="16">
        <v>45223</v>
      </c>
      <c r="C813" s="17" t="s">
        <v>929</v>
      </c>
      <c r="D813" s="4">
        <v>1303</v>
      </c>
      <c r="E813" s="4">
        <f t="shared" si="16"/>
        <v>2.9606907521017901E-2</v>
      </c>
    </row>
    <row r="814" spans="2:5" x14ac:dyDescent="0.3">
      <c r="B814" s="16">
        <v>45223</v>
      </c>
      <c r="C814" s="17" t="s">
        <v>930</v>
      </c>
      <c r="D814" s="4">
        <v>1232</v>
      </c>
      <c r="E814" s="4">
        <f t="shared" si="16"/>
        <v>2.79936378095887E-2</v>
      </c>
    </row>
    <row r="815" spans="2:5" x14ac:dyDescent="0.3">
      <c r="B815" s="16">
        <v>45223</v>
      </c>
      <c r="C815" s="17" t="s">
        <v>931</v>
      </c>
      <c r="D815" s="4">
        <v>1191</v>
      </c>
      <c r="E815" s="4">
        <f t="shared" si="16"/>
        <v>2.7062031356509898E-2</v>
      </c>
    </row>
    <row r="816" spans="2:5" x14ac:dyDescent="0.3">
      <c r="B816" s="16">
        <v>45223</v>
      </c>
      <c r="C816" s="17" t="s">
        <v>932</v>
      </c>
      <c r="D816" s="4">
        <v>1169</v>
      </c>
      <c r="E816" s="4">
        <f t="shared" si="16"/>
        <v>2.6562144967052899E-2</v>
      </c>
    </row>
    <row r="817" spans="2:5" x14ac:dyDescent="0.3">
      <c r="B817" s="16">
        <v>45223</v>
      </c>
      <c r="C817" s="17" t="s">
        <v>933</v>
      </c>
      <c r="D817" s="4">
        <v>1193</v>
      </c>
      <c r="E817" s="4">
        <f t="shared" si="16"/>
        <v>2.7107475573733199E-2</v>
      </c>
    </row>
    <row r="818" spans="2:5" x14ac:dyDescent="0.3">
      <c r="B818" s="16">
        <v>45223</v>
      </c>
      <c r="C818" s="17" t="s">
        <v>934</v>
      </c>
      <c r="D818" s="4">
        <v>1232</v>
      </c>
      <c r="E818" s="4">
        <f t="shared" si="16"/>
        <v>2.79936378095887E-2</v>
      </c>
    </row>
    <row r="819" spans="2:5" x14ac:dyDescent="0.3">
      <c r="B819" s="16">
        <v>45223</v>
      </c>
      <c r="C819" s="17" t="s">
        <v>935</v>
      </c>
      <c r="D819" s="4">
        <v>1232</v>
      </c>
      <c r="E819" s="4">
        <f t="shared" si="16"/>
        <v>2.79936378095887E-2</v>
      </c>
    </row>
    <row r="820" spans="2:5" x14ac:dyDescent="0.3">
      <c r="B820" s="16">
        <v>45223</v>
      </c>
      <c r="C820" s="17" t="s">
        <v>936</v>
      </c>
      <c r="D820" s="4">
        <v>1228</v>
      </c>
      <c r="E820" s="4">
        <f t="shared" si="16"/>
        <v>2.7902749375141998E-2</v>
      </c>
    </row>
    <row r="821" spans="2:5" x14ac:dyDescent="0.3">
      <c r="B821" s="16">
        <v>45223</v>
      </c>
      <c r="C821" s="17" t="s">
        <v>937</v>
      </c>
      <c r="D821" s="4">
        <v>1208</v>
      </c>
      <c r="E821" s="4">
        <f t="shared" si="16"/>
        <v>2.74483072029084E-2</v>
      </c>
    </row>
    <row r="822" spans="2:5" x14ac:dyDescent="0.3">
      <c r="B822" s="16">
        <v>45223</v>
      </c>
      <c r="C822" s="17" t="s">
        <v>938</v>
      </c>
      <c r="D822" s="4">
        <v>1228</v>
      </c>
      <c r="E822" s="4">
        <f t="shared" si="16"/>
        <v>2.7902749375141998E-2</v>
      </c>
    </row>
    <row r="823" spans="2:5" x14ac:dyDescent="0.3">
      <c r="B823" s="16">
        <v>45223</v>
      </c>
      <c r="C823" s="17" t="s">
        <v>939</v>
      </c>
      <c r="D823" s="4">
        <v>1315</v>
      </c>
      <c r="E823" s="4">
        <f t="shared" si="16"/>
        <v>2.9879572824358099E-2</v>
      </c>
    </row>
    <row r="824" spans="2:5" x14ac:dyDescent="0.3">
      <c r="B824" s="16">
        <v>45223</v>
      </c>
      <c r="C824" s="17" t="s">
        <v>940</v>
      </c>
      <c r="D824" s="4">
        <v>1273</v>
      </c>
      <c r="E824" s="4">
        <f t="shared" si="16"/>
        <v>2.8925244262667599E-2</v>
      </c>
    </row>
    <row r="825" spans="2:5" x14ac:dyDescent="0.3">
      <c r="B825" s="16">
        <v>45223</v>
      </c>
      <c r="C825" s="17" t="s">
        <v>941</v>
      </c>
      <c r="D825" s="4">
        <v>1281</v>
      </c>
      <c r="E825" s="4">
        <f t="shared" si="16"/>
        <v>2.9107021131560998E-2</v>
      </c>
    </row>
    <row r="826" spans="2:5" x14ac:dyDescent="0.3">
      <c r="B826" s="16">
        <v>45223</v>
      </c>
      <c r="C826" s="17" t="s">
        <v>942</v>
      </c>
      <c r="D826" s="4">
        <v>1261</v>
      </c>
      <c r="E826" s="4">
        <f t="shared" si="16"/>
        <v>2.86525789593274E-2</v>
      </c>
    </row>
    <row r="827" spans="2:5" x14ac:dyDescent="0.3">
      <c r="B827" s="16">
        <v>45223</v>
      </c>
      <c r="C827" s="17" t="s">
        <v>943</v>
      </c>
      <c r="D827" s="4">
        <v>1224</v>
      </c>
      <c r="E827" s="4">
        <f t="shared" si="16"/>
        <v>2.78118609406953E-2</v>
      </c>
    </row>
    <row r="828" spans="2:5" x14ac:dyDescent="0.3">
      <c r="B828" s="16">
        <v>45223</v>
      </c>
      <c r="C828" s="17" t="s">
        <v>944</v>
      </c>
      <c r="D828" s="4">
        <v>1161</v>
      </c>
      <c r="E828" s="4">
        <f t="shared" si="16"/>
        <v>2.6380368098159499E-2</v>
      </c>
    </row>
    <row r="829" spans="2:5" x14ac:dyDescent="0.3">
      <c r="B829" s="16">
        <v>45223</v>
      </c>
      <c r="C829" s="17" t="s">
        <v>945</v>
      </c>
      <c r="D829" s="4">
        <v>1104</v>
      </c>
      <c r="E829" s="4">
        <f t="shared" si="16"/>
        <v>2.5085207907293801E-2</v>
      </c>
    </row>
    <row r="830" spans="2:5" x14ac:dyDescent="0.3">
      <c r="B830" s="16">
        <v>45223</v>
      </c>
      <c r="C830" s="17" t="s">
        <v>946</v>
      </c>
      <c r="D830" s="4">
        <v>1112</v>
      </c>
      <c r="E830" s="4">
        <f t="shared" si="16"/>
        <v>2.5266984776187201E-2</v>
      </c>
    </row>
    <row r="831" spans="2:5" x14ac:dyDescent="0.3">
      <c r="B831" s="16">
        <v>45223</v>
      </c>
      <c r="C831" s="17" t="s">
        <v>947</v>
      </c>
      <c r="D831" s="4">
        <v>1142</v>
      </c>
      <c r="E831" s="4">
        <f t="shared" si="16"/>
        <v>2.59486480345376E-2</v>
      </c>
    </row>
    <row r="832" spans="2:5" x14ac:dyDescent="0.3">
      <c r="B832" s="16">
        <v>45223</v>
      </c>
      <c r="C832" s="17" t="s">
        <v>948</v>
      </c>
      <c r="D832" s="4">
        <v>1144</v>
      </c>
      <c r="E832" s="4">
        <f t="shared" si="16"/>
        <v>2.5994092251761001E-2</v>
      </c>
    </row>
    <row r="833" spans="2:5" x14ac:dyDescent="0.3">
      <c r="B833" s="16">
        <v>45223</v>
      </c>
      <c r="C833" s="17" t="s">
        <v>949</v>
      </c>
      <c r="D833" s="4">
        <v>1138</v>
      </c>
      <c r="E833" s="4">
        <f t="shared" si="16"/>
        <v>2.5857759600090902E-2</v>
      </c>
    </row>
    <row r="834" spans="2:5" x14ac:dyDescent="0.3">
      <c r="B834" s="16">
        <v>45223</v>
      </c>
      <c r="C834" s="17" t="s">
        <v>950</v>
      </c>
      <c r="D834" s="4">
        <v>1108</v>
      </c>
      <c r="E834" s="4">
        <f t="shared" si="16"/>
        <v>2.5176096341740499E-2</v>
      </c>
    </row>
    <row r="835" spans="2:5" x14ac:dyDescent="0.3">
      <c r="B835" s="16">
        <v>45223</v>
      </c>
      <c r="C835" s="17" t="s">
        <v>951</v>
      </c>
      <c r="D835" s="4">
        <v>1108</v>
      </c>
      <c r="E835" s="4">
        <f t="shared" si="16"/>
        <v>2.5176096341740499E-2</v>
      </c>
    </row>
    <row r="836" spans="2:5" x14ac:dyDescent="0.3">
      <c r="B836" s="16">
        <v>45223</v>
      </c>
      <c r="C836" s="17" t="s">
        <v>952</v>
      </c>
      <c r="D836" s="4">
        <v>1142</v>
      </c>
      <c r="E836" s="4">
        <f t="shared" si="16"/>
        <v>2.59486480345376E-2</v>
      </c>
    </row>
    <row r="837" spans="2:5" x14ac:dyDescent="0.3">
      <c r="B837" s="16">
        <v>45223</v>
      </c>
      <c r="C837" s="17" t="s">
        <v>953</v>
      </c>
      <c r="D837" s="4">
        <v>1191</v>
      </c>
      <c r="E837" s="4">
        <f t="shared" ref="E837:E900" si="17">D837/1000/44.01</f>
        <v>2.7062031356509898E-2</v>
      </c>
    </row>
    <row r="838" spans="2:5" x14ac:dyDescent="0.3">
      <c r="B838" s="16">
        <v>45223</v>
      </c>
      <c r="C838" s="17" t="s">
        <v>954</v>
      </c>
      <c r="D838" s="4">
        <v>1201</v>
      </c>
      <c r="E838" s="4">
        <f t="shared" si="17"/>
        <v>2.7289252442626699E-2</v>
      </c>
    </row>
    <row r="839" spans="2:5" x14ac:dyDescent="0.3">
      <c r="B839" s="16">
        <v>45223</v>
      </c>
      <c r="C839" s="17" t="s">
        <v>955</v>
      </c>
      <c r="D839" s="4">
        <v>1191</v>
      </c>
      <c r="E839" s="4">
        <f t="shared" si="17"/>
        <v>2.7062031356509898E-2</v>
      </c>
    </row>
    <row r="840" spans="2:5" x14ac:dyDescent="0.3">
      <c r="B840" s="16">
        <v>45223</v>
      </c>
      <c r="C840" s="17" t="s">
        <v>956</v>
      </c>
      <c r="D840" s="4">
        <v>1199</v>
      </c>
      <c r="E840" s="4">
        <f t="shared" si="17"/>
        <v>2.7243808225403301E-2</v>
      </c>
    </row>
    <row r="841" spans="2:5" x14ac:dyDescent="0.3">
      <c r="B841" s="16">
        <v>45223</v>
      </c>
      <c r="C841" s="17" t="s">
        <v>957</v>
      </c>
      <c r="D841" s="4">
        <v>1220</v>
      </c>
      <c r="E841" s="4">
        <f t="shared" si="17"/>
        <v>2.7720972506248599E-2</v>
      </c>
    </row>
    <row r="842" spans="2:5" x14ac:dyDescent="0.3">
      <c r="B842" s="16">
        <v>45223</v>
      </c>
      <c r="C842" s="17" t="s">
        <v>958</v>
      </c>
      <c r="D842" s="4">
        <v>1224</v>
      </c>
      <c r="E842" s="4">
        <f t="shared" si="17"/>
        <v>2.78118609406953E-2</v>
      </c>
    </row>
    <row r="843" spans="2:5" x14ac:dyDescent="0.3">
      <c r="B843" s="16">
        <v>45223</v>
      </c>
      <c r="C843" s="17" t="s">
        <v>959</v>
      </c>
      <c r="D843" s="4">
        <v>1191</v>
      </c>
      <c r="E843" s="4">
        <f t="shared" si="17"/>
        <v>2.7062031356509898E-2</v>
      </c>
    </row>
    <row r="844" spans="2:5" x14ac:dyDescent="0.3">
      <c r="B844" s="16">
        <v>45223</v>
      </c>
      <c r="C844" s="17" t="s">
        <v>960</v>
      </c>
      <c r="D844" s="4">
        <v>1187</v>
      </c>
      <c r="E844" s="4">
        <f t="shared" si="17"/>
        <v>2.69711429220632E-2</v>
      </c>
    </row>
    <row r="845" spans="2:5" x14ac:dyDescent="0.3">
      <c r="B845" s="16">
        <v>45223</v>
      </c>
      <c r="C845" s="17" t="s">
        <v>961</v>
      </c>
      <c r="D845" s="4">
        <v>1260</v>
      </c>
      <c r="E845" s="4">
        <f t="shared" si="17"/>
        <v>2.8629856850715701E-2</v>
      </c>
    </row>
    <row r="846" spans="2:5" x14ac:dyDescent="0.3">
      <c r="B846" s="16">
        <v>45223</v>
      </c>
      <c r="C846" s="17" t="s">
        <v>962</v>
      </c>
      <c r="D846" s="4">
        <v>1265</v>
      </c>
      <c r="E846" s="4">
        <f t="shared" si="17"/>
        <v>2.8743467393774098E-2</v>
      </c>
    </row>
    <row r="847" spans="2:5" x14ac:dyDescent="0.3">
      <c r="B847" s="16">
        <v>45223</v>
      </c>
      <c r="C847" s="17" t="s">
        <v>963</v>
      </c>
      <c r="D847" s="4">
        <v>1218</v>
      </c>
      <c r="E847" s="4">
        <f t="shared" si="17"/>
        <v>2.7675528289025201E-2</v>
      </c>
    </row>
    <row r="848" spans="2:5" x14ac:dyDescent="0.3">
      <c r="B848" s="16">
        <v>45223</v>
      </c>
      <c r="C848" s="17" t="s">
        <v>964</v>
      </c>
      <c r="D848" s="4">
        <v>1224</v>
      </c>
      <c r="E848" s="4">
        <f t="shared" si="17"/>
        <v>2.78118609406953E-2</v>
      </c>
    </row>
    <row r="849" spans="2:11" x14ac:dyDescent="0.3">
      <c r="B849" s="16">
        <v>45223</v>
      </c>
      <c r="C849" s="17" t="s">
        <v>965</v>
      </c>
      <c r="D849" s="4">
        <v>1234</v>
      </c>
      <c r="E849" s="4">
        <f t="shared" si="17"/>
        <v>2.8039082026812101E-2</v>
      </c>
    </row>
    <row r="850" spans="2:11" x14ac:dyDescent="0.3">
      <c r="B850" s="16">
        <v>45223</v>
      </c>
      <c r="C850" s="17" t="s">
        <v>966</v>
      </c>
      <c r="D850" s="4">
        <v>1277</v>
      </c>
      <c r="E850" s="4">
        <f t="shared" si="17"/>
        <v>2.90161326971143E-2</v>
      </c>
    </row>
    <row r="851" spans="2:11" x14ac:dyDescent="0.3">
      <c r="B851" s="16">
        <v>45223</v>
      </c>
      <c r="C851" s="17" t="s">
        <v>967</v>
      </c>
      <c r="D851" s="4">
        <v>1303</v>
      </c>
      <c r="E851" s="4">
        <f t="shared" si="17"/>
        <v>2.9606907521017901E-2</v>
      </c>
    </row>
    <row r="852" spans="2:11" x14ac:dyDescent="0.3">
      <c r="B852" s="16">
        <v>45223</v>
      </c>
      <c r="C852" s="17" t="s">
        <v>968</v>
      </c>
      <c r="D852" s="4">
        <v>1303</v>
      </c>
      <c r="E852" s="4">
        <f t="shared" si="17"/>
        <v>2.9606907521017901E-2</v>
      </c>
    </row>
    <row r="853" spans="2:11" x14ac:dyDescent="0.3">
      <c r="B853" s="16">
        <v>45223</v>
      </c>
      <c r="C853" s="17" t="s">
        <v>969</v>
      </c>
      <c r="D853" s="4">
        <v>1311</v>
      </c>
      <c r="E853" s="4">
        <f t="shared" si="17"/>
        <v>2.9788684389911401E-2</v>
      </c>
    </row>
    <row r="854" spans="2:11" x14ac:dyDescent="0.3">
      <c r="D854" s="4">
        <f>AVERAGE(D734:D853)</f>
        <v>1249.6500000000001</v>
      </c>
      <c r="E854" s="12">
        <f t="shared" si="17"/>
        <v>2.8394683026584901E-2</v>
      </c>
    </row>
    <row r="855" spans="2:11" x14ac:dyDescent="0.3">
      <c r="B855" s="1"/>
      <c r="C855" s="1"/>
      <c r="D855" s="1"/>
    </row>
    <row r="856" spans="2:11" x14ac:dyDescent="0.3">
      <c r="B856" s="35" t="s">
        <v>2489</v>
      </c>
      <c r="C856" s="35"/>
      <c r="D856" s="35"/>
      <c r="F856" s="4" t="s">
        <v>2479</v>
      </c>
      <c r="G856" s="35" t="str">
        <f>_xlfn.DISPIMG("ID_1D63B733B6CC4706847108492568A1C1",1)</f>
        <v>=DISPIMG("ID_1D63B733B6CC4706847108492568A1C1",1)</v>
      </c>
      <c r="H856" s="35"/>
      <c r="I856" s="35"/>
    </row>
    <row r="857" spans="2:11" x14ac:dyDescent="0.3">
      <c r="B857" s="16">
        <v>45223</v>
      </c>
      <c r="C857" s="17" t="s">
        <v>986</v>
      </c>
      <c r="D857" s="4">
        <v>1301</v>
      </c>
      <c r="E857" s="4">
        <f t="shared" si="17"/>
        <v>2.95614633037946E-2</v>
      </c>
      <c r="F857" s="4">
        <f>(E857-$E$854)*0.00001/$I$860</f>
        <v>1.9158953648763901E-7</v>
      </c>
      <c r="G857" s="35"/>
      <c r="H857" s="35"/>
      <c r="I857" s="35"/>
      <c r="K857" s="5">
        <f>F857-$F$1097</f>
        <v>-1.0469643723057899E-6</v>
      </c>
    </row>
    <row r="858" spans="2:11" x14ac:dyDescent="0.3">
      <c r="B858" s="16">
        <v>45223</v>
      </c>
      <c r="C858" s="17" t="s">
        <v>987</v>
      </c>
      <c r="D858" s="4">
        <v>1348</v>
      </c>
      <c r="E858" s="4">
        <f t="shared" si="17"/>
        <v>3.0629402408543501E-2</v>
      </c>
      <c r="F858" s="4">
        <f>(E858-$E$854)*0.00001/$I$860</f>
        <v>3.66948995395508E-7</v>
      </c>
      <c r="G858" s="35"/>
      <c r="H858" s="35"/>
      <c r="I858" s="35"/>
      <c r="K858" s="5">
        <f t="shared" ref="K858:K921" si="18">F858-$F$1097</f>
        <v>-8.7160491339792197E-7</v>
      </c>
    </row>
    <row r="859" spans="2:11" ht="16.5" x14ac:dyDescent="0.3">
      <c r="B859" s="16">
        <v>45223</v>
      </c>
      <c r="C859" s="17" t="s">
        <v>988</v>
      </c>
      <c r="D859" s="4">
        <v>1348</v>
      </c>
      <c r="E859" s="4">
        <f t="shared" si="17"/>
        <v>3.0629402408543501E-2</v>
      </c>
      <c r="F859" s="4">
        <f t="shared" ref="F859:F922" si="19">(E859-$E$854)*0.00001/$I$860</f>
        <v>3.66948995395508E-7</v>
      </c>
      <c r="H859" s="4" t="s">
        <v>2473</v>
      </c>
      <c r="I859" s="4" t="s">
        <v>2480</v>
      </c>
      <c r="J859" s="18" t="s">
        <v>2481</v>
      </c>
      <c r="K859" s="5">
        <f t="shared" si="18"/>
        <v>-8.7160491339792197E-7</v>
      </c>
    </row>
    <row r="860" spans="2:11" x14ac:dyDescent="0.3">
      <c r="B860" s="16">
        <v>45223</v>
      </c>
      <c r="C860" s="17" t="s">
        <v>989</v>
      </c>
      <c r="D860" s="4">
        <v>1391</v>
      </c>
      <c r="E860" s="4">
        <f t="shared" si="17"/>
        <v>3.16064530788457E-2</v>
      </c>
      <c r="F860" s="4">
        <f t="shared" si="19"/>
        <v>5.2738424503462305E-7</v>
      </c>
      <c r="H860" s="1">
        <v>9.8164743589743593E-6</v>
      </c>
      <c r="I860" s="4">
        <v>6.0900000000000003E-2</v>
      </c>
      <c r="J860" s="18">
        <v>3.9585000000000002E-3</v>
      </c>
      <c r="K860" s="5">
        <f t="shared" si="18"/>
        <v>-7.1116966375880698E-7</v>
      </c>
    </row>
    <row r="861" spans="2:11" x14ac:dyDescent="0.3">
      <c r="B861" s="16">
        <v>45223</v>
      </c>
      <c r="C861" s="17" t="s">
        <v>990</v>
      </c>
      <c r="D861" s="4">
        <v>1401</v>
      </c>
      <c r="E861" s="4">
        <f t="shared" si="17"/>
        <v>3.1833674164962501E-2</v>
      </c>
      <c r="F861" s="4">
        <f t="shared" si="19"/>
        <v>5.6469476820650901E-7</v>
      </c>
      <c r="G861" s="4" t="s">
        <v>2482</v>
      </c>
      <c r="H861" s="4">
        <f>H860/I860</f>
        <v>1.61190055155572E-4</v>
      </c>
      <c r="K861" s="5">
        <f t="shared" si="18"/>
        <v>-6.7385914058692102E-7</v>
      </c>
    </row>
    <row r="862" spans="2:11" x14ac:dyDescent="0.3">
      <c r="B862" s="16">
        <v>45223</v>
      </c>
      <c r="C862" s="17" t="s">
        <v>991</v>
      </c>
      <c r="D862" s="4">
        <v>1464</v>
      </c>
      <c r="E862" s="4">
        <f t="shared" si="17"/>
        <v>3.3265167007498299E-2</v>
      </c>
      <c r="F862" s="4">
        <f t="shared" si="19"/>
        <v>7.9975106418939698E-7</v>
      </c>
      <c r="G862" s="12" t="s">
        <v>2476</v>
      </c>
      <c r="H862" s="12">
        <f>H860/J860</f>
        <v>2.47984700239342E-3</v>
      </c>
      <c r="K862" s="5">
        <f t="shared" si="18"/>
        <v>-4.3880284460403299E-7</v>
      </c>
    </row>
    <row r="863" spans="2:11" x14ac:dyDescent="0.3">
      <c r="B863" s="16">
        <v>45223</v>
      </c>
      <c r="C863" s="17" t="s">
        <v>992</v>
      </c>
      <c r="D863" s="4">
        <v>1460</v>
      </c>
      <c r="E863" s="4">
        <f t="shared" si="17"/>
        <v>3.3174278573051601E-2</v>
      </c>
      <c r="F863" s="4">
        <f t="shared" si="19"/>
        <v>7.8482685492064201E-7</v>
      </c>
      <c r="G863" s="4" t="s">
        <v>2490</v>
      </c>
      <c r="H863" s="4">
        <f>I860/J860</f>
        <v>15.384615384615399</v>
      </c>
      <c r="K863" s="5">
        <f t="shared" si="18"/>
        <v>-4.5372705387278802E-7</v>
      </c>
    </row>
    <row r="864" spans="2:11" x14ac:dyDescent="0.3">
      <c r="B864" s="16">
        <v>45223</v>
      </c>
      <c r="C864" s="17" t="s">
        <v>993</v>
      </c>
      <c r="D864" s="4">
        <v>1464</v>
      </c>
      <c r="E864" s="4">
        <f t="shared" si="17"/>
        <v>3.3265167007498299E-2</v>
      </c>
      <c r="F864" s="4">
        <f t="shared" si="19"/>
        <v>7.9975106418939698E-7</v>
      </c>
      <c r="K864" s="5">
        <f t="shared" si="18"/>
        <v>-4.3880284460403299E-7</v>
      </c>
    </row>
    <row r="865" spans="2:11" x14ac:dyDescent="0.3">
      <c r="B865" s="16">
        <v>45223</v>
      </c>
      <c r="C865" s="17" t="s">
        <v>994</v>
      </c>
      <c r="D865" s="4">
        <v>1480</v>
      </c>
      <c r="E865" s="4">
        <f t="shared" si="17"/>
        <v>3.3628720745285202E-2</v>
      </c>
      <c r="F865" s="4">
        <f t="shared" si="19"/>
        <v>8.5944790126441604E-7</v>
      </c>
      <c r="K865" s="5">
        <f t="shared" si="18"/>
        <v>-3.7910600752901398E-7</v>
      </c>
    </row>
    <row r="866" spans="2:11" x14ac:dyDescent="0.3">
      <c r="B866" s="16">
        <v>45223</v>
      </c>
      <c r="C866" s="17" t="s">
        <v>995</v>
      </c>
      <c r="D866" s="4">
        <v>1489</v>
      </c>
      <c r="E866" s="4">
        <f t="shared" si="17"/>
        <v>3.3833219722790298E-2</v>
      </c>
      <c r="F866" s="4">
        <f t="shared" si="19"/>
        <v>8.9302737211911395E-7</v>
      </c>
      <c r="G866" s="12"/>
      <c r="K866" s="5">
        <f t="shared" si="18"/>
        <v>-3.4552653667431603E-7</v>
      </c>
    </row>
    <row r="867" spans="2:11" x14ac:dyDescent="0.3">
      <c r="B867" s="16">
        <v>45223</v>
      </c>
      <c r="C867" s="17" t="s">
        <v>996</v>
      </c>
      <c r="D867" s="4">
        <v>1548</v>
      </c>
      <c r="E867" s="4">
        <f t="shared" si="17"/>
        <v>3.51738241308793E-2</v>
      </c>
      <c r="F867" s="4">
        <f t="shared" si="19"/>
        <v>1.1131594588332499E-6</v>
      </c>
      <c r="K867" s="5">
        <f t="shared" si="18"/>
        <v>-1.2539444996018001E-7</v>
      </c>
    </row>
    <row r="868" spans="2:11" x14ac:dyDescent="0.3">
      <c r="B868" s="16">
        <v>45223</v>
      </c>
      <c r="C868" s="17" t="s">
        <v>997</v>
      </c>
      <c r="D868" s="4">
        <v>1558</v>
      </c>
      <c r="E868" s="4">
        <f t="shared" si="17"/>
        <v>3.5401045216996101E-2</v>
      </c>
      <c r="F868" s="4">
        <f t="shared" si="19"/>
        <v>1.15046998200513E-6</v>
      </c>
      <c r="K868" s="5">
        <f t="shared" si="18"/>
        <v>-8.80839267882999E-8</v>
      </c>
    </row>
    <row r="869" spans="2:11" x14ac:dyDescent="0.3">
      <c r="B869" s="16">
        <v>45223</v>
      </c>
      <c r="C869" s="17" t="s">
        <v>998</v>
      </c>
      <c r="D869" s="4">
        <v>1556</v>
      </c>
      <c r="E869" s="4">
        <f t="shared" si="17"/>
        <v>3.53556009997728E-2</v>
      </c>
      <c r="F869" s="4">
        <f t="shared" si="19"/>
        <v>1.1430078773707601E-6</v>
      </c>
      <c r="K869" s="5">
        <f t="shared" si="18"/>
        <v>-9.5546031422669805E-8</v>
      </c>
    </row>
    <row r="870" spans="2:11" x14ac:dyDescent="0.3">
      <c r="B870" s="16">
        <v>45223</v>
      </c>
      <c r="C870" s="17" t="s">
        <v>999</v>
      </c>
      <c r="D870" s="4">
        <v>1556</v>
      </c>
      <c r="E870" s="4">
        <f t="shared" si="17"/>
        <v>3.53556009997728E-2</v>
      </c>
      <c r="F870" s="4">
        <f t="shared" si="19"/>
        <v>1.1430078773707601E-6</v>
      </c>
      <c r="K870" s="5">
        <f t="shared" si="18"/>
        <v>-9.5546031422669805E-8</v>
      </c>
    </row>
    <row r="871" spans="2:11" x14ac:dyDescent="0.3">
      <c r="B871" s="16">
        <v>45223</v>
      </c>
      <c r="C871" s="17" t="s">
        <v>1000</v>
      </c>
      <c r="D871" s="4">
        <v>1588</v>
      </c>
      <c r="E871" s="4">
        <f t="shared" si="17"/>
        <v>3.6082708475346503E-2</v>
      </c>
      <c r="F871" s="4">
        <f t="shared" si="19"/>
        <v>1.2624015515208001E-6</v>
      </c>
      <c r="K871" s="5">
        <f t="shared" si="18"/>
        <v>2.3847642727370199E-8</v>
      </c>
    </row>
    <row r="872" spans="2:11" x14ac:dyDescent="0.3">
      <c r="B872" s="16">
        <v>45223</v>
      </c>
      <c r="C872" s="17" t="s">
        <v>1001</v>
      </c>
      <c r="D872" s="4">
        <v>1590</v>
      </c>
      <c r="E872" s="4">
        <f t="shared" si="17"/>
        <v>3.6128152692569901E-2</v>
      </c>
      <c r="F872" s="4">
        <f t="shared" si="19"/>
        <v>1.2698636561551701E-6</v>
      </c>
      <c r="K872" s="5">
        <f t="shared" si="18"/>
        <v>3.1309747361740199E-8</v>
      </c>
    </row>
    <row r="873" spans="2:11" x14ac:dyDescent="0.3">
      <c r="B873" s="16">
        <v>45223</v>
      </c>
      <c r="C873" s="17" t="s">
        <v>1002</v>
      </c>
      <c r="D873" s="4">
        <v>1588</v>
      </c>
      <c r="E873" s="4">
        <f t="shared" si="17"/>
        <v>3.6082708475346503E-2</v>
      </c>
      <c r="F873" s="4">
        <f t="shared" si="19"/>
        <v>1.2624015515208001E-6</v>
      </c>
      <c r="K873" s="5">
        <f t="shared" si="18"/>
        <v>2.3847642727370199E-8</v>
      </c>
    </row>
    <row r="874" spans="2:11" x14ac:dyDescent="0.3">
      <c r="B874" s="16">
        <v>45223</v>
      </c>
      <c r="C874" s="17" t="s">
        <v>1003</v>
      </c>
      <c r="D874" s="4">
        <v>1556</v>
      </c>
      <c r="E874" s="4">
        <f t="shared" si="17"/>
        <v>3.53556009997728E-2</v>
      </c>
      <c r="F874" s="4">
        <f t="shared" si="19"/>
        <v>1.1430078773707601E-6</v>
      </c>
      <c r="K874" s="5">
        <f t="shared" si="18"/>
        <v>-9.5546031422669805E-8</v>
      </c>
    </row>
    <row r="875" spans="2:11" x14ac:dyDescent="0.3">
      <c r="B875" s="16">
        <v>45223</v>
      </c>
      <c r="C875" s="17" t="s">
        <v>1004</v>
      </c>
      <c r="D875" s="4">
        <v>1558</v>
      </c>
      <c r="E875" s="4">
        <f t="shared" si="17"/>
        <v>3.5401045216996101E-2</v>
      </c>
      <c r="F875" s="4">
        <f t="shared" si="19"/>
        <v>1.15046998200513E-6</v>
      </c>
      <c r="K875" s="5">
        <f t="shared" si="18"/>
        <v>-8.80839267882999E-8</v>
      </c>
    </row>
    <row r="876" spans="2:11" x14ac:dyDescent="0.3">
      <c r="B876" s="16">
        <v>45223</v>
      </c>
      <c r="C876" s="17" t="s">
        <v>1005</v>
      </c>
      <c r="D876" s="4">
        <v>1574</v>
      </c>
      <c r="E876" s="4">
        <f t="shared" si="17"/>
        <v>3.5764598954782997E-2</v>
      </c>
      <c r="F876" s="4">
        <f t="shared" si="19"/>
        <v>1.21016681908015E-6</v>
      </c>
      <c r="G876" s="12"/>
      <c r="K876" s="5">
        <f t="shared" si="18"/>
        <v>-2.8387089713279999E-8</v>
      </c>
    </row>
    <row r="877" spans="2:11" x14ac:dyDescent="0.3">
      <c r="B877" s="16">
        <v>45223</v>
      </c>
      <c r="C877" s="17" t="s">
        <v>1006</v>
      </c>
      <c r="D877" s="4">
        <v>1631</v>
      </c>
      <c r="E877" s="4">
        <f t="shared" si="17"/>
        <v>3.7059759145648699E-2</v>
      </c>
      <c r="F877" s="4">
        <f t="shared" si="19"/>
        <v>1.42283680115991E-6</v>
      </c>
      <c r="K877" s="5">
        <f t="shared" si="18"/>
        <v>1.8428289236647999E-7</v>
      </c>
    </row>
    <row r="878" spans="2:11" x14ac:dyDescent="0.3">
      <c r="B878" s="16">
        <v>45223</v>
      </c>
      <c r="C878" s="17" t="s">
        <v>1007</v>
      </c>
      <c r="D878" s="4">
        <v>1637</v>
      </c>
      <c r="E878" s="4">
        <f t="shared" si="17"/>
        <v>3.7196091797318802E-2</v>
      </c>
      <c r="F878" s="4">
        <f t="shared" si="19"/>
        <v>1.44522311506304E-6</v>
      </c>
      <c r="K878" s="5">
        <f t="shared" si="18"/>
        <v>2.0666920626960999E-7</v>
      </c>
    </row>
    <row r="879" spans="2:11" x14ac:dyDescent="0.3">
      <c r="B879" s="16">
        <v>45223</v>
      </c>
      <c r="C879" s="17" t="s">
        <v>1008</v>
      </c>
      <c r="D879" s="4">
        <v>1597</v>
      </c>
      <c r="E879" s="4">
        <f t="shared" si="17"/>
        <v>3.6287207452851598E-2</v>
      </c>
      <c r="F879" s="4">
        <f t="shared" si="19"/>
        <v>1.2959810223754901E-6</v>
      </c>
      <c r="K879" s="5">
        <f t="shared" si="18"/>
        <v>5.7427113582060099E-8</v>
      </c>
    </row>
    <row r="880" spans="2:11" x14ac:dyDescent="0.3">
      <c r="B880" s="16">
        <v>45223</v>
      </c>
      <c r="C880" s="17" t="s">
        <v>1009</v>
      </c>
      <c r="D880" s="4">
        <v>1597</v>
      </c>
      <c r="E880" s="4">
        <f t="shared" si="17"/>
        <v>3.6287207452851598E-2</v>
      </c>
      <c r="F880" s="4">
        <f t="shared" si="19"/>
        <v>1.2959810223754901E-6</v>
      </c>
      <c r="K880" s="5">
        <f t="shared" si="18"/>
        <v>5.7427113582060099E-8</v>
      </c>
    </row>
    <row r="881" spans="2:11" x14ac:dyDescent="0.3">
      <c r="B881" s="16">
        <v>45223</v>
      </c>
      <c r="C881" s="17" t="s">
        <v>1010</v>
      </c>
      <c r="D881" s="4">
        <v>1625</v>
      </c>
      <c r="E881" s="4">
        <f t="shared" si="17"/>
        <v>3.6923426493978603E-2</v>
      </c>
      <c r="F881" s="4">
        <f t="shared" si="19"/>
        <v>1.40045048725678E-6</v>
      </c>
      <c r="K881" s="5">
        <f t="shared" si="18"/>
        <v>1.6189657846335001E-7</v>
      </c>
    </row>
    <row r="882" spans="2:11" x14ac:dyDescent="0.3">
      <c r="B882" s="16">
        <v>45223</v>
      </c>
      <c r="C882" s="17" t="s">
        <v>1011</v>
      </c>
      <c r="D882" s="4">
        <v>1631</v>
      </c>
      <c r="E882" s="4">
        <f t="shared" si="17"/>
        <v>3.7059759145648699E-2</v>
      </c>
      <c r="F882" s="4">
        <f t="shared" si="19"/>
        <v>1.42283680115991E-6</v>
      </c>
      <c r="K882" s="5">
        <f t="shared" si="18"/>
        <v>1.8428289236647999E-7</v>
      </c>
    </row>
    <row r="883" spans="2:11" x14ac:dyDescent="0.3">
      <c r="B883" s="16">
        <v>45223</v>
      </c>
      <c r="C883" s="17" t="s">
        <v>1012</v>
      </c>
      <c r="D883" s="4">
        <v>1637</v>
      </c>
      <c r="E883" s="4">
        <f t="shared" si="17"/>
        <v>3.7196091797318802E-2</v>
      </c>
      <c r="F883" s="4">
        <f t="shared" si="19"/>
        <v>1.44522311506304E-6</v>
      </c>
      <c r="K883" s="5">
        <f t="shared" si="18"/>
        <v>2.0666920626960999E-7</v>
      </c>
    </row>
    <row r="884" spans="2:11" x14ac:dyDescent="0.3">
      <c r="B884" s="16">
        <v>45223</v>
      </c>
      <c r="C884" s="17" t="s">
        <v>1013</v>
      </c>
      <c r="D884" s="4">
        <v>1599</v>
      </c>
      <c r="E884" s="4">
        <f t="shared" si="17"/>
        <v>3.6332651670075003E-2</v>
      </c>
      <c r="F884" s="4">
        <f t="shared" si="19"/>
        <v>1.30344312700987E-6</v>
      </c>
      <c r="K884" s="5">
        <f t="shared" si="18"/>
        <v>6.4889218216440095E-8</v>
      </c>
    </row>
    <row r="885" spans="2:11" x14ac:dyDescent="0.3">
      <c r="B885" s="16">
        <v>45223</v>
      </c>
      <c r="C885" s="17" t="s">
        <v>1014</v>
      </c>
      <c r="D885" s="4">
        <v>1605</v>
      </c>
      <c r="E885" s="4">
        <f t="shared" si="17"/>
        <v>3.6468984321745099E-2</v>
      </c>
      <c r="F885" s="4">
        <f t="shared" si="19"/>
        <v>1.325829440913E-6</v>
      </c>
      <c r="K885" s="5">
        <f t="shared" si="18"/>
        <v>8.7275532119570099E-8</v>
      </c>
    </row>
    <row r="886" spans="2:11" x14ac:dyDescent="0.3">
      <c r="B886" s="16">
        <v>45223</v>
      </c>
      <c r="C886" s="17" t="s">
        <v>1015</v>
      </c>
      <c r="D886" s="4">
        <v>1631</v>
      </c>
      <c r="E886" s="4">
        <f t="shared" si="17"/>
        <v>3.7059759145648699E-2</v>
      </c>
      <c r="F886" s="4">
        <f t="shared" si="19"/>
        <v>1.42283680115991E-6</v>
      </c>
      <c r="K886" s="5">
        <f t="shared" si="18"/>
        <v>1.8428289236647999E-7</v>
      </c>
    </row>
    <row r="887" spans="2:11" x14ac:dyDescent="0.3">
      <c r="B887" s="16">
        <v>45223</v>
      </c>
      <c r="C887" s="17" t="s">
        <v>1016</v>
      </c>
      <c r="D887" s="4">
        <v>1591</v>
      </c>
      <c r="E887" s="4">
        <f t="shared" si="17"/>
        <v>3.61508748011816E-2</v>
      </c>
      <c r="F887" s="4">
        <f t="shared" si="19"/>
        <v>1.27359470847236E-6</v>
      </c>
      <c r="K887" s="5">
        <f t="shared" si="18"/>
        <v>3.5040799678930102E-8</v>
      </c>
    </row>
    <row r="888" spans="2:11" x14ac:dyDescent="0.3">
      <c r="B888" s="16">
        <v>45223</v>
      </c>
      <c r="C888" s="17" t="s">
        <v>1017</v>
      </c>
      <c r="D888" s="4">
        <v>1591</v>
      </c>
      <c r="E888" s="4">
        <f t="shared" si="17"/>
        <v>3.61508748011816E-2</v>
      </c>
      <c r="F888" s="4">
        <f t="shared" si="19"/>
        <v>1.27359470847236E-6</v>
      </c>
      <c r="K888" s="5">
        <f t="shared" si="18"/>
        <v>3.5040799678930102E-8</v>
      </c>
    </row>
    <row r="889" spans="2:11" x14ac:dyDescent="0.3">
      <c r="B889" s="16">
        <v>45223</v>
      </c>
      <c r="C889" s="17" t="s">
        <v>1018</v>
      </c>
      <c r="D889" s="4">
        <v>1554</v>
      </c>
      <c r="E889" s="4">
        <f t="shared" si="17"/>
        <v>3.5310156782549403E-2</v>
      </c>
      <c r="F889" s="4">
        <f t="shared" si="19"/>
        <v>1.1355457727363799E-6</v>
      </c>
      <c r="K889" s="5">
        <f t="shared" si="18"/>
        <v>-1.0300813605704999E-7</v>
      </c>
    </row>
    <row r="890" spans="2:11" x14ac:dyDescent="0.3">
      <c r="B890" s="16">
        <v>45223</v>
      </c>
      <c r="C890" s="17" t="s">
        <v>1019</v>
      </c>
      <c r="D890" s="4">
        <v>1556</v>
      </c>
      <c r="E890" s="4">
        <f t="shared" si="17"/>
        <v>3.53556009997728E-2</v>
      </c>
      <c r="F890" s="4">
        <f t="shared" si="19"/>
        <v>1.1430078773707601E-6</v>
      </c>
      <c r="K890" s="5">
        <f t="shared" si="18"/>
        <v>-9.5546031422669805E-8</v>
      </c>
    </row>
    <row r="891" spans="2:11" x14ac:dyDescent="0.3">
      <c r="B891" s="16">
        <v>45223</v>
      </c>
      <c r="C891" s="17" t="s">
        <v>1020</v>
      </c>
      <c r="D891" s="4">
        <v>1590</v>
      </c>
      <c r="E891" s="4">
        <f t="shared" si="17"/>
        <v>3.6128152692569901E-2</v>
      </c>
      <c r="F891" s="4">
        <f t="shared" si="19"/>
        <v>1.2698636561551701E-6</v>
      </c>
      <c r="K891" s="5">
        <f t="shared" si="18"/>
        <v>3.1309747361740199E-8</v>
      </c>
    </row>
    <row r="892" spans="2:11" x14ac:dyDescent="0.3">
      <c r="B892" s="16">
        <v>45223</v>
      </c>
      <c r="C892" s="17" t="s">
        <v>1021</v>
      </c>
      <c r="D892" s="4">
        <v>1597</v>
      </c>
      <c r="E892" s="4">
        <f t="shared" si="17"/>
        <v>3.6287207452851598E-2</v>
      </c>
      <c r="F892" s="4">
        <f t="shared" si="19"/>
        <v>1.2959810223754901E-6</v>
      </c>
      <c r="K892" s="5">
        <f t="shared" si="18"/>
        <v>5.7427113582060099E-8</v>
      </c>
    </row>
    <row r="893" spans="2:11" x14ac:dyDescent="0.3">
      <c r="B893" s="16">
        <v>45223</v>
      </c>
      <c r="C893" s="17" t="s">
        <v>1022</v>
      </c>
      <c r="D893" s="4">
        <v>1597</v>
      </c>
      <c r="E893" s="4">
        <f t="shared" si="17"/>
        <v>3.6287207452851598E-2</v>
      </c>
      <c r="F893" s="4">
        <f t="shared" si="19"/>
        <v>1.2959810223754901E-6</v>
      </c>
      <c r="K893" s="5">
        <f t="shared" si="18"/>
        <v>5.7427113582060099E-8</v>
      </c>
    </row>
    <row r="894" spans="2:11" x14ac:dyDescent="0.3">
      <c r="B894" s="16">
        <v>45223</v>
      </c>
      <c r="C894" s="17" t="s">
        <v>1023</v>
      </c>
      <c r="D894" s="4">
        <v>1515</v>
      </c>
      <c r="E894" s="4">
        <f t="shared" si="17"/>
        <v>3.4423994546693898E-2</v>
      </c>
      <c r="F894" s="4">
        <f t="shared" si="19"/>
        <v>9.9003473236601992E-7</v>
      </c>
      <c r="K894" s="5">
        <f t="shared" si="18"/>
        <v>-2.4851917642741E-7</v>
      </c>
    </row>
    <row r="895" spans="2:11" x14ac:dyDescent="0.3">
      <c r="B895" s="16">
        <v>45223</v>
      </c>
      <c r="C895" s="17" t="s">
        <v>1024</v>
      </c>
      <c r="D895" s="4">
        <v>1521</v>
      </c>
      <c r="E895" s="4">
        <f t="shared" si="17"/>
        <v>3.4560327198364001E-2</v>
      </c>
      <c r="F895" s="4">
        <f t="shared" si="19"/>
        <v>1.01242104626915E-6</v>
      </c>
      <c r="K895" s="5">
        <f t="shared" si="18"/>
        <v>-2.2613286252428E-7</v>
      </c>
    </row>
    <row r="896" spans="2:11" x14ac:dyDescent="0.3">
      <c r="B896" s="16">
        <v>45223</v>
      </c>
      <c r="C896" s="17" t="s">
        <v>1025</v>
      </c>
      <c r="D896" s="4">
        <v>1548</v>
      </c>
      <c r="E896" s="4">
        <f t="shared" si="17"/>
        <v>3.51738241308793E-2</v>
      </c>
      <c r="F896" s="4">
        <f t="shared" si="19"/>
        <v>1.1131594588332499E-6</v>
      </c>
      <c r="K896" s="5">
        <f t="shared" si="18"/>
        <v>-1.2539444996018001E-7</v>
      </c>
    </row>
    <row r="897" spans="2:11" x14ac:dyDescent="0.3">
      <c r="B897" s="16">
        <v>45223</v>
      </c>
      <c r="C897" s="17" t="s">
        <v>1026</v>
      </c>
      <c r="D897" s="4">
        <v>1550</v>
      </c>
      <c r="E897" s="4">
        <f t="shared" si="17"/>
        <v>3.5219268348102697E-2</v>
      </c>
      <c r="F897" s="4">
        <f t="shared" si="19"/>
        <v>1.1206215634676201E-6</v>
      </c>
      <c r="K897" s="5">
        <f t="shared" si="18"/>
        <v>-1.1793234532581E-7</v>
      </c>
    </row>
    <row r="898" spans="2:11" x14ac:dyDescent="0.3">
      <c r="B898" s="16">
        <v>45223</v>
      </c>
      <c r="C898" s="17" t="s">
        <v>1027</v>
      </c>
      <c r="D898" s="4">
        <v>1527</v>
      </c>
      <c r="E898" s="4">
        <f t="shared" si="17"/>
        <v>3.4696659850034103E-2</v>
      </c>
      <c r="F898" s="4">
        <f t="shared" si="19"/>
        <v>1.03480736017228E-6</v>
      </c>
      <c r="K898" s="5">
        <f t="shared" si="18"/>
        <v>-2.0374654862114999E-7</v>
      </c>
    </row>
    <row r="899" spans="2:11" x14ac:dyDescent="0.3">
      <c r="B899" s="16">
        <v>45223</v>
      </c>
      <c r="C899" s="17" t="s">
        <v>1028</v>
      </c>
      <c r="D899" s="4">
        <v>1513</v>
      </c>
      <c r="E899" s="4">
        <f t="shared" si="17"/>
        <v>3.4378550329470597E-2</v>
      </c>
      <c r="F899" s="4">
        <f t="shared" si="19"/>
        <v>9.8257262773164296E-7</v>
      </c>
      <c r="K899" s="5">
        <f t="shared" si="18"/>
        <v>-2.5598128106178701E-7</v>
      </c>
    </row>
    <row r="900" spans="2:11" x14ac:dyDescent="0.3">
      <c r="B900" s="16">
        <v>45223</v>
      </c>
      <c r="C900" s="17" t="s">
        <v>1029</v>
      </c>
      <c r="D900" s="4">
        <v>1523</v>
      </c>
      <c r="E900" s="4">
        <f t="shared" si="17"/>
        <v>3.4605771415587398E-2</v>
      </c>
      <c r="F900" s="4">
        <f t="shared" si="19"/>
        <v>1.0198831509035301E-6</v>
      </c>
      <c r="K900" s="5">
        <f t="shared" si="18"/>
        <v>-2.1867075788989999E-7</v>
      </c>
    </row>
    <row r="901" spans="2:11" x14ac:dyDescent="0.3">
      <c r="B901" s="16">
        <v>45223</v>
      </c>
      <c r="C901" s="17" t="s">
        <v>1030</v>
      </c>
      <c r="D901" s="4">
        <v>1550</v>
      </c>
      <c r="E901" s="4">
        <f t="shared" ref="E901:E964" si="20">D901/1000/44.01</f>
        <v>3.5219268348102697E-2</v>
      </c>
      <c r="F901" s="4">
        <f t="shared" si="19"/>
        <v>1.1206215634676201E-6</v>
      </c>
      <c r="K901" s="5">
        <f t="shared" si="18"/>
        <v>-1.1793234532581E-7</v>
      </c>
    </row>
    <row r="902" spans="2:11" x14ac:dyDescent="0.3">
      <c r="B902" s="16">
        <v>45223</v>
      </c>
      <c r="C902" s="17" t="s">
        <v>1031</v>
      </c>
      <c r="D902" s="4">
        <v>1554</v>
      </c>
      <c r="E902" s="4">
        <f t="shared" si="20"/>
        <v>3.5310156782549403E-2</v>
      </c>
      <c r="F902" s="4">
        <f t="shared" si="19"/>
        <v>1.1355457727363799E-6</v>
      </c>
      <c r="K902" s="5">
        <f t="shared" si="18"/>
        <v>-1.0300813605704999E-7</v>
      </c>
    </row>
    <row r="903" spans="2:11" x14ac:dyDescent="0.3">
      <c r="B903" s="16">
        <v>45223</v>
      </c>
      <c r="C903" s="17" t="s">
        <v>1032</v>
      </c>
      <c r="D903" s="4">
        <v>1517</v>
      </c>
      <c r="E903" s="4">
        <f t="shared" si="20"/>
        <v>3.4469438763917302E-2</v>
      </c>
      <c r="F903" s="4">
        <f t="shared" si="19"/>
        <v>9.9749683700039709E-7</v>
      </c>
      <c r="K903" s="5">
        <f t="shared" si="18"/>
        <v>-2.4105707179303299E-7</v>
      </c>
    </row>
    <row r="904" spans="2:11" x14ac:dyDescent="0.3">
      <c r="B904" s="16">
        <v>45223</v>
      </c>
      <c r="C904" s="17" t="s">
        <v>1033</v>
      </c>
      <c r="D904" s="4">
        <v>1521</v>
      </c>
      <c r="E904" s="4">
        <f t="shared" si="20"/>
        <v>3.4560327198364001E-2</v>
      </c>
      <c r="F904" s="4">
        <f t="shared" si="19"/>
        <v>1.01242104626915E-6</v>
      </c>
      <c r="K904" s="5">
        <f t="shared" si="18"/>
        <v>-2.2613286252428E-7</v>
      </c>
    </row>
    <row r="905" spans="2:11" x14ac:dyDescent="0.3">
      <c r="B905" s="16">
        <v>45223</v>
      </c>
      <c r="C905" s="17" t="s">
        <v>1034</v>
      </c>
      <c r="D905" s="4">
        <v>1521</v>
      </c>
      <c r="E905" s="4">
        <f t="shared" si="20"/>
        <v>3.4560327198364001E-2</v>
      </c>
      <c r="F905" s="4">
        <f t="shared" si="19"/>
        <v>1.01242104626915E-6</v>
      </c>
      <c r="K905" s="5">
        <f t="shared" si="18"/>
        <v>-2.2613286252428E-7</v>
      </c>
    </row>
    <row r="906" spans="2:11" x14ac:dyDescent="0.3">
      <c r="B906" s="16">
        <v>45223</v>
      </c>
      <c r="C906" s="17" t="s">
        <v>1035</v>
      </c>
      <c r="D906" s="4">
        <v>1548</v>
      </c>
      <c r="E906" s="4">
        <f t="shared" si="20"/>
        <v>3.51738241308793E-2</v>
      </c>
      <c r="F906" s="4">
        <f t="shared" si="19"/>
        <v>1.1131594588332499E-6</v>
      </c>
      <c r="K906" s="5">
        <f t="shared" si="18"/>
        <v>-1.2539444996018001E-7</v>
      </c>
    </row>
    <row r="907" spans="2:11" x14ac:dyDescent="0.3">
      <c r="B907" s="16">
        <v>45223</v>
      </c>
      <c r="C907" s="17" t="s">
        <v>1036</v>
      </c>
      <c r="D907" s="4">
        <v>1554</v>
      </c>
      <c r="E907" s="4">
        <f t="shared" si="20"/>
        <v>3.5310156782549403E-2</v>
      </c>
      <c r="F907" s="4">
        <f t="shared" si="19"/>
        <v>1.1355457727363799E-6</v>
      </c>
      <c r="K907" s="5">
        <f t="shared" si="18"/>
        <v>-1.0300813605704999E-7</v>
      </c>
    </row>
    <row r="908" spans="2:11" x14ac:dyDescent="0.3">
      <c r="B908" s="16">
        <v>45223</v>
      </c>
      <c r="C908" s="17" t="s">
        <v>1037</v>
      </c>
      <c r="D908" s="4">
        <v>1523</v>
      </c>
      <c r="E908" s="4">
        <f t="shared" si="20"/>
        <v>3.4605771415587398E-2</v>
      </c>
      <c r="F908" s="4">
        <f t="shared" si="19"/>
        <v>1.0198831509035301E-6</v>
      </c>
      <c r="K908" s="5">
        <f t="shared" si="18"/>
        <v>-2.1867075788989999E-7</v>
      </c>
    </row>
    <row r="909" spans="2:11" x14ac:dyDescent="0.3">
      <c r="B909" s="16">
        <v>45223</v>
      </c>
      <c r="C909" s="17" t="s">
        <v>1038</v>
      </c>
      <c r="D909" s="4">
        <v>1523</v>
      </c>
      <c r="E909" s="4">
        <f t="shared" si="20"/>
        <v>3.4605771415587398E-2</v>
      </c>
      <c r="F909" s="4">
        <f t="shared" si="19"/>
        <v>1.0198831509035301E-6</v>
      </c>
      <c r="K909" s="5">
        <f t="shared" si="18"/>
        <v>-2.1867075788989999E-7</v>
      </c>
    </row>
    <row r="910" spans="2:11" x14ac:dyDescent="0.3">
      <c r="B910" s="16">
        <v>45223</v>
      </c>
      <c r="C910" s="17" t="s">
        <v>1039</v>
      </c>
      <c r="D910" s="4">
        <v>1531</v>
      </c>
      <c r="E910" s="4">
        <f t="shared" si="20"/>
        <v>3.4787548284480801E-2</v>
      </c>
      <c r="F910" s="4">
        <f t="shared" si="19"/>
        <v>1.04973156944104E-6</v>
      </c>
      <c r="K910" s="5">
        <f t="shared" si="18"/>
        <v>-1.8882233935239001E-7</v>
      </c>
    </row>
    <row r="911" spans="2:11" x14ac:dyDescent="0.3">
      <c r="B911" s="16">
        <v>45223</v>
      </c>
      <c r="C911" s="17" t="s">
        <v>1040</v>
      </c>
      <c r="D911" s="4">
        <v>1595</v>
      </c>
      <c r="E911" s="4">
        <f t="shared" si="20"/>
        <v>3.6241763235628298E-2</v>
      </c>
      <c r="F911" s="4">
        <f t="shared" si="19"/>
        <v>1.2885189177411201E-6</v>
      </c>
      <c r="K911" s="5">
        <f t="shared" si="18"/>
        <v>4.99650089476902E-8</v>
      </c>
    </row>
    <row r="912" spans="2:11" x14ac:dyDescent="0.3">
      <c r="B912" s="16">
        <v>45223</v>
      </c>
      <c r="C912" s="17" t="s">
        <v>1041</v>
      </c>
      <c r="D912" s="4">
        <v>1599</v>
      </c>
      <c r="E912" s="4">
        <f t="shared" si="20"/>
        <v>3.6332651670075003E-2</v>
      </c>
      <c r="F912" s="4">
        <f t="shared" si="19"/>
        <v>1.30344312700987E-6</v>
      </c>
      <c r="K912" s="5">
        <f t="shared" si="18"/>
        <v>6.4889218216440095E-8</v>
      </c>
    </row>
    <row r="913" spans="2:11" x14ac:dyDescent="0.3">
      <c r="B913" s="16">
        <v>45223</v>
      </c>
      <c r="C913" s="17" t="s">
        <v>1042</v>
      </c>
      <c r="D913" s="4">
        <v>1558</v>
      </c>
      <c r="E913" s="4">
        <f t="shared" si="20"/>
        <v>3.5401045216996101E-2</v>
      </c>
      <c r="F913" s="4">
        <f t="shared" si="19"/>
        <v>1.15046998200513E-6</v>
      </c>
      <c r="K913" s="5">
        <f t="shared" si="18"/>
        <v>-8.80839267882999E-8</v>
      </c>
    </row>
    <row r="914" spans="2:11" x14ac:dyDescent="0.3">
      <c r="B914" s="16">
        <v>45223</v>
      </c>
      <c r="C914" s="17" t="s">
        <v>1043</v>
      </c>
      <c r="D914" s="4">
        <v>1558</v>
      </c>
      <c r="E914" s="4">
        <f t="shared" si="20"/>
        <v>3.5401045216996101E-2</v>
      </c>
      <c r="F914" s="4">
        <f t="shared" si="19"/>
        <v>1.15046998200513E-6</v>
      </c>
      <c r="K914" s="5">
        <f t="shared" si="18"/>
        <v>-8.80839267882999E-8</v>
      </c>
    </row>
    <row r="915" spans="2:11" x14ac:dyDescent="0.3">
      <c r="B915" s="16">
        <v>45223</v>
      </c>
      <c r="C915" s="17" t="s">
        <v>1044</v>
      </c>
      <c r="D915" s="4">
        <v>1582</v>
      </c>
      <c r="E915" s="4">
        <f t="shared" si="20"/>
        <v>3.5946375823676401E-2</v>
      </c>
      <c r="F915" s="4">
        <f t="shared" si="19"/>
        <v>1.2400152376176599E-6</v>
      </c>
      <c r="K915" s="5">
        <f t="shared" si="18"/>
        <v>1.46132882422999E-9</v>
      </c>
    </row>
    <row r="916" spans="2:11" x14ac:dyDescent="0.3">
      <c r="B916" s="16">
        <v>45223</v>
      </c>
      <c r="C916" s="17" t="s">
        <v>1045</v>
      </c>
      <c r="D916" s="4">
        <v>1590</v>
      </c>
      <c r="E916" s="4">
        <f t="shared" si="20"/>
        <v>3.6128152692569901E-2</v>
      </c>
      <c r="F916" s="4">
        <f t="shared" si="19"/>
        <v>1.2698636561551701E-6</v>
      </c>
      <c r="K916" s="5">
        <f t="shared" si="18"/>
        <v>3.1309747361740199E-8</v>
      </c>
    </row>
    <row r="917" spans="2:11" x14ac:dyDescent="0.3">
      <c r="B917" s="16">
        <v>45223</v>
      </c>
      <c r="C917" s="17" t="s">
        <v>1046</v>
      </c>
      <c r="D917" s="4">
        <v>1595</v>
      </c>
      <c r="E917" s="4">
        <f t="shared" si="20"/>
        <v>3.6241763235628298E-2</v>
      </c>
      <c r="F917" s="4">
        <f t="shared" si="19"/>
        <v>1.2885189177411201E-6</v>
      </c>
      <c r="K917" s="5">
        <f t="shared" si="18"/>
        <v>4.99650089476902E-8</v>
      </c>
    </row>
    <row r="918" spans="2:11" x14ac:dyDescent="0.3">
      <c r="B918" s="16">
        <v>45223</v>
      </c>
      <c r="C918" s="17" t="s">
        <v>1047</v>
      </c>
      <c r="D918" s="4">
        <v>1517</v>
      </c>
      <c r="E918" s="4">
        <f t="shared" si="20"/>
        <v>3.4469438763917302E-2</v>
      </c>
      <c r="F918" s="4">
        <f t="shared" si="19"/>
        <v>9.9749683700039709E-7</v>
      </c>
      <c r="K918" s="5">
        <f t="shared" si="18"/>
        <v>-2.4105707179303299E-7</v>
      </c>
    </row>
    <row r="919" spans="2:11" x14ac:dyDescent="0.3">
      <c r="B919" s="16">
        <v>45223</v>
      </c>
      <c r="C919" s="17" t="s">
        <v>1048</v>
      </c>
      <c r="D919" s="4">
        <v>1527</v>
      </c>
      <c r="E919" s="4">
        <f t="shared" si="20"/>
        <v>3.4696659850034103E-2</v>
      </c>
      <c r="F919" s="4">
        <f t="shared" si="19"/>
        <v>1.03480736017228E-6</v>
      </c>
      <c r="K919" s="5">
        <f t="shared" si="18"/>
        <v>-2.0374654862114999E-7</v>
      </c>
    </row>
    <row r="920" spans="2:11" x14ac:dyDescent="0.3">
      <c r="B920" s="16">
        <v>45223</v>
      </c>
      <c r="C920" s="17" t="s">
        <v>1049</v>
      </c>
      <c r="D920" s="4">
        <v>1531</v>
      </c>
      <c r="E920" s="4">
        <f t="shared" si="20"/>
        <v>3.4787548284480801E-2</v>
      </c>
      <c r="F920" s="4">
        <f t="shared" si="19"/>
        <v>1.04973156944104E-6</v>
      </c>
      <c r="K920" s="5">
        <f t="shared" si="18"/>
        <v>-1.8882233935239001E-7</v>
      </c>
    </row>
    <row r="921" spans="2:11" x14ac:dyDescent="0.3">
      <c r="B921" s="16">
        <v>45223</v>
      </c>
      <c r="C921" s="17" t="s">
        <v>1050</v>
      </c>
      <c r="D921" s="4">
        <v>1550</v>
      </c>
      <c r="E921" s="4">
        <f t="shared" si="20"/>
        <v>3.5219268348102697E-2</v>
      </c>
      <c r="F921" s="4">
        <f t="shared" si="19"/>
        <v>1.1206215634676201E-6</v>
      </c>
      <c r="K921" s="5">
        <f t="shared" si="18"/>
        <v>-1.1793234532581E-7</v>
      </c>
    </row>
    <row r="922" spans="2:11" x14ac:dyDescent="0.3">
      <c r="B922" s="16">
        <v>45223</v>
      </c>
      <c r="C922" s="17" t="s">
        <v>1051</v>
      </c>
      <c r="D922" s="4">
        <v>1554</v>
      </c>
      <c r="E922" s="4">
        <f t="shared" si="20"/>
        <v>3.5310156782549403E-2</v>
      </c>
      <c r="F922" s="4">
        <f t="shared" si="19"/>
        <v>1.1355457727363799E-6</v>
      </c>
      <c r="K922" s="5">
        <f t="shared" ref="K922:K985" si="21">F922-$F$1097</f>
        <v>-1.0300813605704999E-7</v>
      </c>
    </row>
    <row r="923" spans="2:11" x14ac:dyDescent="0.3">
      <c r="B923" s="16">
        <v>45223</v>
      </c>
      <c r="C923" s="17" t="s">
        <v>1052</v>
      </c>
      <c r="D923" s="4">
        <v>1517</v>
      </c>
      <c r="E923" s="4">
        <f t="shared" si="20"/>
        <v>3.4469438763917302E-2</v>
      </c>
      <c r="F923" s="4">
        <f t="shared" ref="F923:F986" si="22">(E923-$E$854)*0.00001/$I$860</f>
        <v>9.9749683700039709E-7</v>
      </c>
      <c r="K923" s="5">
        <f t="shared" si="21"/>
        <v>-2.4105707179303299E-7</v>
      </c>
    </row>
    <row r="924" spans="2:11" x14ac:dyDescent="0.3">
      <c r="B924" s="16">
        <v>45223</v>
      </c>
      <c r="C924" s="17" t="s">
        <v>1053</v>
      </c>
      <c r="D924" s="4">
        <v>1521</v>
      </c>
      <c r="E924" s="4">
        <f t="shared" si="20"/>
        <v>3.4560327198364001E-2</v>
      </c>
      <c r="F924" s="4">
        <f t="shared" si="22"/>
        <v>1.01242104626915E-6</v>
      </c>
      <c r="K924" s="5">
        <f t="shared" si="21"/>
        <v>-2.2613286252428E-7</v>
      </c>
    </row>
    <row r="925" spans="2:11" x14ac:dyDescent="0.3">
      <c r="B925" s="16">
        <v>45223</v>
      </c>
      <c r="C925" s="17" t="s">
        <v>1054</v>
      </c>
      <c r="D925" s="4">
        <v>1535</v>
      </c>
      <c r="E925" s="4">
        <f t="shared" si="20"/>
        <v>3.48784367189275E-2</v>
      </c>
      <c r="F925" s="4">
        <f t="shared" si="22"/>
        <v>1.0646557787097899E-6</v>
      </c>
      <c r="K925" s="5">
        <f t="shared" si="21"/>
        <v>-1.7389813008364001E-7</v>
      </c>
    </row>
    <row r="926" spans="2:11" x14ac:dyDescent="0.3">
      <c r="B926" s="16">
        <v>45223</v>
      </c>
      <c r="C926" s="17" t="s">
        <v>1055</v>
      </c>
      <c r="D926" s="4">
        <v>1548</v>
      </c>
      <c r="E926" s="4">
        <f t="shared" si="20"/>
        <v>3.51738241308793E-2</v>
      </c>
      <c r="F926" s="4">
        <f t="shared" si="22"/>
        <v>1.1131594588332499E-6</v>
      </c>
      <c r="K926" s="5">
        <f t="shared" si="21"/>
        <v>-1.2539444996018001E-7</v>
      </c>
    </row>
    <row r="927" spans="2:11" x14ac:dyDescent="0.3">
      <c r="B927" s="16">
        <v>45223</v>
      </c>
      <c r="C927" s="17" t="s">
        <v>1056</v>
      </c>
      <c r="D927" s="4">
        <v>1562</v>
      </c>
      <c r="E927" s="4">
        <f t="shared" si="20"/>
        <v>3.5491933651442903E-2</v>
      </c>
      <c r="F927" s="4">
        <f t="shared" si="22"/>
        <v>1.1653941912738899E-6</v>
      </c>
      <c r="K927" s="5">
        <f t="shared" si="21"/>
        <v>-7.315971751954E-8</v>
      </c>
    </row>
    <row r="928" spans="2:11" x14ac:dyDescent="0.3">
      <c r="B928" s="16">
        <v>45223</v>
      </c>
      <c r="C928" s="17" t="s">
        <v>1057</v>
      </c>
      <c r="D928" s="4">
        <v>1517</v>
      </c>
      <c r="E928" s="4">
        <f t="shared" si="20"/>
        <v>3.4469438763917302E-2</v>
      </c>
      <c r="F928" s="4">
        <f t="shared" si="22"/>
        <v>9.9749683700039709E-7</v>
      </c>
      <c r="K928" s="5">
        <f t="shared" si="21"/>
        <v>-2.4105707179303299E-7</v>
      </c>
    </row>
    <row r="929" spans="2:11" x14ac:dyDescent="0.3">
      <c r="B929" s="16">
        <v>45223</v>
      </c>
      <c r="C929" s="17" t="s">
        <v>1058</v>
      </c>
      <c r="D929" s="4">
        <v>1525</v>
      </c>
      <c r="E929" s="4">
        <f t="shared" si="20"/>
        <v>3.4651215632810699E-2</v>
      </c>
      <c r="F929" s="4">
        <f t="shared" si="22"/>
        <v>1.02734525553791E-6</v>
      </c>
      <c r="K929" s="5">
        <f t="shared" si="21"/>
        <v>-2.1120865325551999E-7</v>
      </c>
    </row>
    <row r="930" spans="2:11" x14ac:dyDescent="0.3">
      <c r="B930" s="16">
        <v>45223</v>
      </c>
      <c r="C930" s="17" t="s">
        <v>1059</v>
      </c>
      <c r="D930" s="4">
        <v>1590</v>
      </c>
      <c r="E930" s="4">
        <f t="shared" si="20"/>
        <v>3.6128152692569901E-2</v>
      </c>
      <c r="F930" s="4">
        <f t="shared" si="22"/>
        <v>1.2698636561551701E-6</v>
      </c>
      <c r="K930" s="5">
        <f t="shared" si="21"/>
        <v>3.1309747361740199E-8</v>
      </c>
    </row>
    <row r="931" spans="2:11" x14ac:dyDescent="0.3">
      <c r="B931" s="16">
        <v>45223</v>
      </c>
      <c r="C931" s="17" t="s">
        <v>1060</v>
      </c>
      <c r="D931" s="4">
        <v>1590</v>
      </c>
      <c r="E931" s="4">
        <f t="shared" si="20"/>
        <v>3.6128152692569901E-2</v>
      </c>
      <c r="F931" s="4">
        <f t="shared" si="22"/>
        <v>1.2698636561551701E-6</v>
      </c>
      <c r="K931" s="5">
        <f t="shared" si="21"/>
        <v>3.1309747361740199E-8</v>
      </c>
    </row>
    <row r="932" spans="2:11" x14ac:dyDescent="0.3">
      <c r="B932" s="16">
        <v>45223</v>
      </c>
      <c r="C932" s="17" t="s">
        <v>1061</v>
      </c>
      <c r="D932" s="4">
        <v>1568</v>
      </c>
      <c r="E932" s="4">
        <f t="shared" si="20"/>
        <v>3.5628266303112902E-2</v>
      </c>
      <c r="F932" s="4">
        <f t="shared" si="22"/>
        <v>1.1877805051770199E-6</v>
      </c>
      <c r="K932" s="5">
        <f t="shared" si="21"/>
        <v>-5.0773403616410003E-8</v>
      </c>
    </row>
    <row r="933" spans="2:11" x14ac:dyDescent="0.3">
      <c r="B933" s="16">
        <v>45223</v>
      </c>
      <c r="C933" s="17" t="s">
        <v>1062</v>
      </c>
      <c r="D933" s="4">
        <v>1556</v>
      </c>
      <c r="E933" s="4">
        <f t="shared" si="20"/>
        <v>3.53556009997728E-2</v>
      </c>
      <c r="F933" s="4">
        <f t="shared" si="22"/>
        <v>1.1430078773707601E-6</v>
      </c>
      <c r="K933" s="5">
        <f t="shared" si="21"/>
        <v>-9.5546031422669805E-8</v>
      </c>
    </row>
    <row r="934" spans="2:11" x14ac:dyDescent="0.3">
      <c r="B934" s="16">
        <v>45223</v>
      </c>
      <c r="C934" s="17" t="s">
        <v>1063</v>
      </c>
      <c r="D934" s="4">
        <v>1556</v>
      </c>
      <c r="E934" s="4">
        <f t="shared" si="20"/>
        <v>3.53556009997728E-2</v>
      </c>
      <c r="F934" s="4">
        <f t="shared" si="22"/>
        <v>1.1430078773707601E-6</v>
      </c>
      <c r="K934" s="5">
        <f t="shared" si="21"/>
        <v>-9.5546031422669805E-8</v>
      </c>
    </row>
    <row r="935" spans="2:11" x14ac:dyDescent="0.3">
      <c r="B935" s="16">
        <v>45223</v>
      </c>
      <c r="C935" s="17" t="s">
        <v>1064</v>
      </c>
      <c r="D935" s="4">
        <v>1591</v>
      </c>
      <c r="E935" s="4">
        <f t="shared" si="20"/>
        <v>3.61508748011816E-2</v>
      </c>
      <c r="F935" s="4">
        <f t="shared" si="22"/>
        <v>1.27359470847236E-6</v>
      </c>
      <c r="K935" s="5">
        <f t="shared" si="21"/>
        <v>3.5040799678930102E-8</v>
      </c>
    </row>
    <row r="936" spans="2:11" x14ac:dyDescent="0.3">
      <c r="B936" s="16">
        <v>45223</v>
      </c>
      <c r="C936" s="17" t="s">
        <v>1065</v>
      </c>
      <c r="D936" s="4">
        <v>1595</v>
      </c>
      <c r="E936" s="4">
        <f t="shared" si="20"/>
        <v>3.6241763235628298E-2</v>
      </c>
      <c r="F936" s="4">
        <f t="shared" si="22"/>
        <v>1.2885189177411201E-6</v>
      </c>
      <c r="K936" s="5">
        <f t="shared" si="21"/>
        <v>4.99650089476902E-8</v>
      </c>
    </row>
    <row r="937" spans="2:11" x14ac:dyDescent="0.3">
      <c r="B937" s="16">
        <v>45223</v>
      </c>
      <c r="C937" s="17" t="s">
        <v>1066</v>
      </c>
      <c r="D937" s="4">
        <v>1595</v>
      </c>
      <c r="E937" s="4">
        <f t="shared" si="20"/>
        <v>3.6241763235628298E-2</v>
      </c>
      <c r="F937" s="4">
        <f t="shared" si="22"/>
        <v>1.2885189177411201E-6</v>
      </c>
      <c r="K937" s="5">
        <f t="shared" si="21"/>
        <v>4.99650089476902E-8</v>
      </c>
    </row>
    <row r="938" spans="2:11" x14ac:dyDescent="0.3">
      <c r="B938" s="16">
        <v>45223</v>
      </c>
      <c r="C938" s="17" t="s">
        <v>1067</v>
      </c>
      <c r="D938" s="4">
        <v>1556</v>
      </c>
      <c r="E938" s="4">
        <f t="shared" si="20"/>
        <v>3.53556009997728E-2</v>
      </c>
      <c r="F938" s="4">
        <f t="shared" si="22"/>
        <v>1.1430078773707601E-6</v>
      </c>
      <c r="K938" s="5">
        <f t="shared" si="21"/>
        <v>-9.5546031422669805E-8</v>
      </c>
    </row>
    <row r="939" spans="2:11" x14ac:dyDescent="0.3">
      <c r="B939" s="16">
        <v>45223</v>
      </c>
      <c r="C939" s="17" t="s">
        <v>1068</v>
      </c>
      <c r="D939" s="4">
        <v>1562</v>
      </c>
      <c r="E939" s="4">
        <f t="shared" si="20"/>
        <v>3.5491933651442903E-2</v>
      </c>
      <c r="F939" s="4">
        <f t="shared" si="22"/>
        <v>1.1653941912738899E-6</v>
      </c>
      <c r="K939" s="5">
        <f t="shared" si="21"/>
        <v>-7.315971751954E-8</v>
      </c>
    </row>
    <row r="940" spans="2:11" x14ac:dyDescent="0.3">
      <c r="B940" s="16">
        <v>45223</v>
      </c>
      <c r="C940" s="17" t="s">
        <v>1069</v>
      </c>
      <c r="D940" s="4">
        <v>1588</v>
      </c>
      <c r="E940" s="4">
        <f t="shared" si="20"/>
        <v>3.6082708475346503E-2</v>
      </c>
      <c r="F940" s="4">
        <f t="shared" si="22"/>
        <v>1.2624015515208001E-6</v>
      </c>
      <c r="K940" s="5">
        <f t="shared" si="21"/>
        <v>2.3847642727370199E-8</v>
      </c>
    </row>
    <row r="941" spans="2:11" x14ac:dyDescent="0.3">
      <c r="B941" s="16">
        <v>45223</v>
      </c>
      <c r="C941" s="17" t="s">
        <v>1070</v>
      </c>
      <c r="D941" s="4">
        <v>1591</v>
      </c>
      <c r="E941" s="4">
        <f t="shared" si="20"/>
        <v>3.61508748011816E-2</v>
      </c>
      <c r="F941" s="4">
        <f t="shared" si="22"/>
        <v>1.27359470847236E-6</v>
      </c>
      <c r="K941" s="5">
        <f t="shared" si="21"/>
        <v>3.5040799678930102E-8</v>
      </c>
    </row>
    <row r="942" spans="2:11" x14ac:dyDescent="0.3">
      <c r="B942" s="16">
        <v>45223</v>
      </c>
      <c r="C942" s="17" t="s">
        <v>1071</v>
      </c>
      <c r="D942" s="4">
        <v>1556</v>
      </c>
      <c r="E942" s="4">
        <f t="shared" si="20"/>
        <v>3.53556009997728E-2</v>
      </c>
      <c r="F942" s="4">
        <f t="shared" si="22"/>
        <v>1.1430078773707601E-6</v>
      </c>
      <c r="K942" s="5">
        <f t="shared" si="21"/>
        <v>-9.5546031422669805E-8</v>
      </c>
    </row>
    <row r="943" spans="2:11" x14ac:dyDescent="0.3">
      <c r="B943" s="16">
        <v>45223</v>
      </c>
      <c r="C943" s="17" t="s">
        <v>1072</v>
      </c>
      <c r="D943" s="4">
        <v>1554</v>
      </c>
      <c r="E943" s="4">
        <f t="shared" si="20"/>
        <v>3.5310156782549403E-2</v>
      </c>
      <c r="F943" s="4">
        <f t="shared" si="22"/>
        <v>1.1355457727363799E-6</v>
      </c>
      <c r="K943" s="5">
        <f t="shared" si="21"/>
        <v>-1.0300813605704999E-7</v>
      </c>
    </row>
    <row r="944" spans="2:11" x14ac:dyDescent="0.3">
      <c r="B944" s="16">
        <v>45223</v>
      </c>
      <c r="C944" s="17" t="s">
        <v>1073</v>
      </c>
      <c r="D944" s="4">
        <v>1568</v>
      </c>
      <c r="E944" s="4">
        <f t="shared" si="20"/>
        <v>3.5628266303112902E-2</v>
      </c>
      <c r="F944" s="4">
        <f t="shared" si="22"/>
        <v>1.1877805051770199E-6</v>
      </c>
      <c r="K944" s="5">
        <f t="shared" si="21"/>
        <v>-5.0773403616410003E-8</v>
      </c>
    </row>
    <row r="945" spans="2:11" x14ac:dyDescent="0.3">
      <c r="B945" s="16">
        <v>45223</v>
      </c>
      <c r="C945" s="17" t="s">
        <v>1074</v>
      </c>
      <c r="D945" s="4">
        <v>1588</v>
      </c>
      <c r="E945" s="4">
        <f t="shared" si="20"/>
        <v>3.6082708475346503E-2</v>
      </c>
      <c r="F945" s="4">
        <f t="shared" si="22"/>
        <v>1.2624015515208001E-6</v>
      </c>
      <c r="K945" s="5">
        <f t="shared" si="21"/>
        <v>2.3847642727370199E-8</v>
      </c>
    </row>
    <row r="946" spans="2:11" x14ac:dyDescent="0.3">
      <c r="B946" s="16">
        <v>45223</v>
      </c>
      <c r="C946" s="17" t="s">
        <v>1075</v>
      </c>
      <c r="D946" s="4">
        <v>1631</v>
      </c>
      <c r="E946" s="4">
        <f t="shared" si="20"/>
        <v>3.7059759145648699E-2</v>
      </c>
      <c r="F946" s="4">
        <f t="shared" si="22"/>
        <v>1.42283680115991E-6</v>
      </c>
      <c r="K946" s="5">
        <f t="shared" si="21"/>
        <v>1.8428289236647999E-7</v>
      </c>
    </row>
    <row r="947" spans="2:11" x14ac:dyDescent="0.3">
      <c r="B947" s="16">
        <v>45223</v>
      </c>
      <c r="C947" s="17" t="s">
        <v>1076</v>
      </c>
      <c r="D947" s="4">
        <v>1591</v>
      </c>
      <c r="E947" s="4">
        <f t="shared" si="20"/>
        <v>3.61508748011816E-2</v>
      </c>
      <c r="F947" s="4">
        <f t="shared" si="22"/>
        <v>1.27359470847236E-6</v>
      </c>
      <c r="K947" s="5">
        <f t="shared" si="21"/>
        <v>3.5040799678930102E-8</v>
      </c>
    </row>
    <row r="948" spans="2:11" x14ac:dyDescent="0.3">
      <c r="B948" s="16">
        <v>45223</v>
      </c>
      <c r="C948" s="17" t="s">
        <v>1077</v>
      </c>
      <c r="D948" s="4">
        <v>1591</v>
      </c>
      <c r="E948" s="4">
        <f t="shared" si="20"/>
        <v>3.61508748011816E-2</v>
      </c>
      <c r="F948" s="4">
        <f t="shared" si="22"/>
        <v>1.27359470847236E-6</v>
      </c>
      <c r="K948" s="5">
        <f t="shared" si="21"/>
        <v>3.5040799678930102E-8</v>
      </c>
    </row>
    <row r="949" spans="2:11" x14ac:dyDescent="0.3">
      <c r="B949" s="16">
        <v>45223</v>
      </c>
      <c r="C949" s="17" t="s">
        <v>1078</v>
      </c>
      <c r="D949" s="4">
        <v>1590</v>
      </c>
      <c r="E949" s="4">
        <f t="shared" si="20"/>
        <v>3.6128152692569901E-2</v>
      </c>
      <c r="F949" s="4">
        <f t="shared" si="22"/>
        <v>1.2698636561551701E-6</v>
      </c>
      <c r="K949" s="5">
        <f t="shared" si="21"/>
        <v>3.1309747361740199E-8</v>
      </c>
    </row>
    <row r="950" spans="2:11" x14ac:dyDescent="0.3">
      <c r="B950" s="16">
        <v>45223</v>
      </c>
      <c r="C950" s="17" t="s">
        <v>1079</v>
      </c>
      <c r="D950" s="4">
        <v>1629</v>
      </c>
      <c r="E950" s="4">
        <f t="shared" si="20"/>
        <v>3.7014314928425399E-2</v>
      </c>
      <c r="F950" s="4">
        <f t="shared" si="22"/>
        <v>1.4153746965255301E-6</v>
      </c>
      <c r="K950" s="5">
        <f t="shared" si="21"/>
        <v>1.7682078773209999E-7</v>
      </c>
    </row>
    <row r="951" spans="2:11" x14ac:dyDescent="0.3">
      <c r="B951" s="16">
        <v>45223</v>
      </c>
      <c r="C951" s="17" t="s">
        <v>1080</v>
      </c>
      <c r="D951" s="4">
        <v>1637</v>
      </c>
      <c r="E951" s="4">
        <f t="shared" si="20"/>
        <v>3.7196091797318802E-2</v>
      </c>
      <c r="F951" s="4">
        <f t="shared" si="22"/>
        <v>1.44522311506304E-6</v>
      </c>
      <c r="K951" s="5">
        <f t="shared" si="21"/>
        <v>2.0666920626960999E-7</v>
      </c>
    </row>
    <row r="952" spans="2:11" x14ac:dyDescent="0.3">
      <c r="B952" s="16">
        <v>45223</v>
      </c>
      <c r="C952" s="17" t="s">
        <v>1081</v>
      </c>
      <c r="D952" s="4">
        <v>1603</v>
      </c>
      <c r="E952" s="4">
        <f t="shared" si="20"/>
        <v>3.6423540104521701E-2</v>
      </c>
      <c r="F952" s="4">
        <f t="shared" si="22"/>
        <v>1.31836733627863E-6</v>
      </c>
      <c r="K952" s="5">
        <f t="shared" si="21"/>
        <v>7.9813427485200101E-8</v>
      </c>
    </row>
    <row r="953" spans="2:11" x14ac:dyDescent="0.3">
      <c r="B953" s="16">
        <v>45223</v>
      </c>
      <c r="C953" s="17" t="s">
        <v>1082</v>
      </c>
      <c r="D953" s="4">
        <v>1595</v>
      </c>
      <c r="E953" s="4">
        <f t="shared" si="20"/>
        <v>3.6241763235628298E-2</v>
      </c>
      <c r="F953" s="4">
        <f t="shared" si="22"/>
        <v>1.2885189177411201E-6</v>
      </c>
      <c r="K953" s="5">
        <f t="shared" si="21"/>
        <v>4.99650089476902E-8</v>
      </c>
    </row>
    <row r="954" spans="2:11" x14ac:dyDescent="0.3">
      <c r="B954" s="16">
        <v>45223</v>
      </c>
      <c r="C954" s="17" t="s">
        <v>1083</v>
      </c>
      <c r="D954" s="4">
        <v>1607</v>
      </c>
      <c r="E954" s="4">
        <f t="shared" si="20"/>
        <v>3.6514428538968399E-2</v>
      </c>
      <c r="F954" s="4">
        <f t="shared" si="22"/>
        <v>1.3332915455473799E-6</v>
      </c>
      <c r="K954" s="5">
        <f t="shared" si="21"/>
        <v>9.4737636753949996E-8</v>
      </c>
    </row>
    <row r="955" spans="2:11" x14ac:dyDescent="0.3">
      <c r="B955" s="16">
        <v>45223</v>
      </c>
      <c r="C955" s="17" t="s">
        <v>1084</v>
      </c>
      <c r="D955" s="4">
        <v>1625</v>
      </c>
      <c r="E955" s="4">
        <f t="shared" si="20"/>
        <v>3.6923426493978603E-2</v>
      </c>
      <c r="F955" s="4">
        <f t="shared" si="22"/>
        <v>1.40045048725678E-6</v>
      </c>
      <c r="K955" s="5">
        <f t="shared" si="21"/>
        <v>1.6189657846335001E-7</v>
      </c>
    </row>
    <row r="956" spans="2:11" x14ac:dyDescent="0.3">
      <c r="B956" s="16">
        <v>45223</v>
      </c>
      <c r="C956" s="17" t="s">
        <v>1085</v>
      </c>
      <c r="D956" s="4">
        <v>1625</v>
      </c>
      <c r="E956" s="4">
        <f t="shared" si="20"/>
        <v>3.6923426493978603E-2</v>
      </c>
      <c r="F956" s="4">
        <f t="shared" si="22"/>
        <v>1.40045048725678E-6</v>
      </c>
      <c r="K956" s="5">
        <f t="shared" si="21"/>
        <v>1.6189657846335001E-7</v>
      </c>
    </row>
    <row r="957" spans="2:11" x14ac:dyDescent="0.3">
      <c r="B957" s="16">
        <v>45223</v>
      </c>
      <c r="C957" s="17" t="s">
        <v>1086</v>
      </c>
      <c r="D957" s="4">
        <v>1590</v>
      </c>
      <c r="E957" s="4">
        <f t="shared" si="20"/>
        <v>3.6128152692569901E-2</v>
      </c>
      <c r="F957" s="4">
        <f t="shared" si="22"/>
        <v>1.2698636561551701E-6</v>
      </c>
      <c r="K957" s="5">
        <f t="shared" si="21"/>
        <v>3.1309747361740199E-8</v>
      </c>
    </row>
    <row r="958" spans="2:11" x14ac:dyDescent="0.3">
      <c r="B958" s="16">
        <v>45223</v>
      </c>
      <c r="C958" s="17" t="s">
        <v>1087</v>
      </c>
      <c r="D958" s="4">
        <v>1591</v>
      </c>
      <c r="E958" s="4">
        <f t="shared" si="20"/>
        <v>3.61508748011816E-2</v>
      </c>
      <c r="F958" s="4">
        <f t="shared" si="22"/>
        <v>1.27359470847236E-6</v>
      </c>
      <c r="K958" s="5">
        <f t="shared" si="21"/>
        <v>3.5040799678930102E-8</v>
      </c>
    </row>
    <row r="959" spans="2:11" x14ac:dyDescent="0.3">
      <c r="B959" s="16">
        <v>45223</v>
      </c>
      <c r="C959" s="17" t="s">
        <v>1088</v>
      </c>
      <c r="D959" s="4">
        <v>1664</v>
      </c>
      <c r="E959" s="4">
        <f t="shared" si="20"/>
        <v>3.7809588729834101E-2</v>
      </c>
      <c r="F959" s="4">
        <f t="shared" si="22"/>
        <v>1.54596152762714E-6</v>
      </c>
      <c r="K959" s="5">
        <f t="shared" si="21"/>
        <v>3.0740761883370998E-7</v>
      </c>
    </row>
    <row r="960" spans="2:11" x14ac:dyDescent="0.3">
      <c r="B960" s="16">
        <v>45223</v>
      </c>
      <c r="C960" s="17" t="s">
        <v>1089</v>
      </c>
      <c r="D960" s="4">
        <v>1672</v>
      </c>
      <c r="E960" s="4">
        <f t="shared" si="20"/>
        <v>3.7991365598727601E-2</v>
      </c>
      <c r="F960" s="4">
        <f t="shared" si="22"/>
        <v>1.57580994616465E-6</v>
      </c>
      <c r="K960" s="5">
        <f t="shared" si="21"/>
        <v>3.3725603737121999E-7</v>
      </c>
    </row>
    <row r="961" spans="2:11" x14ac:dyDescent="0.3">
      <c r="B961" s="16">
        <v>45223</v>
      </c>
      <c r="C961" s="17" t="s">
        <v>1090</v>
      </c>
      <c r="D961" s="4">
        <v>1678</v>
      </c>
      <c r="E961" s="4">
        <f t="shared" si="20"/>
        <v>3.81276982503976E-2</v>
      </c>
      <c r="F961" s="4">
        <f t="shared" si="22"/>
        <v>1.59819626006778E-6</v>
      </c>
      <c r="K961" s="5">
        <f t="shared" si="21"/>
        <v>3.5964235127435002E-7</v>
      </c>
    </row>
    <row r="962" spans="2:11" x14ac:dyDescent="0.3">
      <c r="B962" s="16">
        <v>45223</v>
      </c>
      <c r="C962" s="17" t="s">
        <v>1091</v>
      </c>
      <c r="D962" s="4">
        <v>1633</v>
      </c>
      <c r="E962" s="4">
        <f t="shared" si="20"/>
        <v>3.7105203362872097E-2</v>
      </c>
      <c r="F962" s="4">
        <f t="shared" si="22"/>
        <v>1.4302989057942899E-6</v>
      </c>
      <c r="K962" s="5">
        <f t="shared" si="21"/>
        <v>1.9174499700085999E-7</v>
      </c>
    </row>
    <row r="963" spans="2:11" x14ac:dyDescent="0.3">
      <c r="B963" s="16">
        <v>45223</v>
      </c>
      <c r="C963" s="17" t="s">
        <v>1092</v>
      </c>
      <c r="D963" s="4">
        <v>1633</v>
      </c>
      <c r="E963" s="4">
        <f t="shared" si="20"/>
        <v>3.7105203362872097E-2</v>
      </c>
      <c r="F963" s="4">
        <f t="shared" si="22"/>
        <v>1.4302989057942899E-6</v>
      </c>
      <c r="K963" s="5">
        <f t="shared" si="21"/>
        <v>1.9174499700085999E-7</v>
      </c>
    </row>
    <row r="964" spans="2:11" x14ac:dyDescent="0.3">
      <c r="B964" s="16">
        <v>45223</v>
      </c>
      <c r="C964" s="17" t="s">
        <v>1093</v>
      </c>
      <c r="D964" s="4">
        <v>1656</v>
      </c>
      <c r="E964" s="4">
        <f t="shared" si="20"/>
        <v>3.7627811860940698E-2</v>
      </c>
      <c r="F964" s="4">
        <f t="shared" si="22"/>
        <v>1.5161131090896301E-6</v>
      </c>
      <c r="K964" s="5">
        <f t="shared" si="21"/>
        <v>2.7755920029620002E-7</v>
      </c>
    </row>
    <row r="965" spans="2:11" x14ac:dyDescent="0.3">
      <c r="B965" s="16">
        <v>45223</v>
      </c>
      <c r="C965" s="17" t="s">
        <v>1094</v>
      </c>
      <c r="D965" s="4">
        <v>1670</v>
      </c>
      <c r="E965" s="4">
        <f t="shared" ref="E965:E1028" si="23">D965/1000/44.01</f>
        <v>3.7945921381504197E-2</v>
      </c>
      <c r="F965" s="4">
        <f t="shared" si="22"/>
        <v>1.56834784153027E-6</v>
      </c>
      <c r="K965" s="5">
        <f t="shared" si="21"/>
        <v>3.2979393273684001E-7</v>
      </c>
    </row>
    <row r="966" spans="2:11" x14ac:dyDescent="0.3">
      <c r="B966" s="16">
        <v>45223</v>
      </c>
      <c r="C966" s="17" t="s">
        <v>1095</v>
      </c>
      <c r="D966" s="4">
        <v>1666</v>
      </c>
      <c r="E966" s="4">
        <f t="shared" si="23"/>
        <v>3.7855032947057499E-2</v>
      </c>
      <c r="F966" s="4">
        <f t="shared" si="22"/>
        <v>1.55342363226151E-6</v>
      </c>
      <c r="K966" s="5">
        <f t="shared" si="21"/>
        <v>3.1486972346808E-7</v>
      </c>
    </row>
    <row r="967" spans="2:11" x14ac:dyDescent="0.3">
      <c r="B967" s="16">
        <v>45223</v>
      </c>
      <c r="C967" s="17" t="s">
        <v>1096</v>
      </c>
      <c r="D967" s="4">
        <v>1639</v>
      </c>
      <c r="E967" s="4">
        <f t="shared" si="23"/>
        <v>3.7241536014542199E-2</v>
      </c>
      <c r="F967" s="4">
        <f t="shared" si="22"/>
        <v>1.45268521969742E-6</v>
      </c>
      <c r="K967" s="5">
        <f t="shared" si="21"/>
        <v>2.1413131090399E-7</v>
      </c>
    </row>
    <row r="968" spans="2:11" x14ac:dyDescent="0.3">
      <c r="B968" s="16">
        <v>45223</v>
      </c>
      <c r="C968" s="17" t="s">
        <v>1097</v>
      </c>
      <c r="D968" s="4">
        <v>1639</v>
      </c>
      <c r="E968" s="4">
        <f t="shared" si="23"/>
        <v>3.7241536014542199E-2</v>
      </c>
      <c r="F968" s="4">
        <f t="shared" si="22"/>
        <v>1.45268521969742E-6</v>
      </c>
      <c r="K968" s="5">
        <f t="shared" si="21"/>
        <v>2.1413131090399E-7</v>
      </c>
    </row>
    <row r="969" spans="2:11" x14ac:dyDescent="0.3">
      <c r="B969" s="16">
        <v>45223</v>
      </c>
      <c r="C969" s="17" t="s">
        <v>1098</v>
      </c>
      <c r="D969" s="4">
        <v>1670</v>
      </c>
      <c r="E969" s="4">
        <f t="shared" si="23"/>
        <v>3.7945921381504197E-2</v>
      </c>
      <c r="F969" s="4">
        <f t="shared" si="22"/>
        <v>1.56834784153027E-6</v>
      </c>
      <c r="K969" s="5">
        <f t="shared" si="21"/>
        <v>3.2979393273684001E-7</v>
      </c>
    </row>
    <row r="970" spans="2:11" x14ac:dyDescent="0.3">
      <c r="B970" s="16">
        <v>45223</v>
      </c>
      <c r="C970" s="17" t="s">
        <v>1099</v>
      </c>
      <c r="D970" s="4">
        <v>1670</v>
      </c>
      <c r="E970" s="4">
        <f t="shared" si="23"/>
        <v>3.7945921381504197E-2</v>
      </c>
      <c r="F970" s="4">
        <f t="shared" si="22"/>
        <v>1.56834784153027E-6</v>
      </c>
      <c r="K970" s="5">
        <f t="shared" si="21"/>
        <v>3.2979393273684001E-7</v>
      </c>
    </row>
    <row r="971" spans="2:11" x14ac:dyDescent="0.3">
      <c r="B971" s="16">
        <v>45223</v>
      </c>
      <c r="C971" s="17" t="s">
        <v>1100</v>
      </c>
      <c r="D971" s="4">
        <v>1672</v>
      </c>
      <c r="E971" s="4">
        <f t="shared" si="23"/>
        <v>3.7991365598727601E-2</v>
      </c>
      <c r="F971" s="4">
        <f t="shared" si="22"/>
        <v>1.57580994616465E-6</v>
      </c>
      <c r="K971" s="5">
        <f t="shared" si="21"/>
        <v>3.3725603737121999E-7</v>
      </c>
    </row>
    <row r="972" spans="2:11" x14ac:dyDescent="0.3">
      <c r="B972" s="16">
        <v>45223</v>
      </c>
      <c r="C972" s="17" t="s">
        <v>1101</v>
      </c>
      <c r="D972" s="4">
        <v>1633</v>
      </c>
      <c r="E972" s="4">
        <f t="shared" si="23"/>
        <v>3.7105203362872097E-2</v>
      </c>
      <c r="F972" s="4">
        <f t="shared" si="22"/>
        <v>1.4302989057942899E-6</v>
      </c>
      <c r="K972" s="5">
        <f t="shared" si="21"/>
        <v>1.9174499700085999E-7</v>
      </c>
    </row>
    <row r="973" spans="2:11" x14ac:dyDescent="0.3">
      <c r="B973" s="16">
        <v>45223</v>
      </c>
      <c r="C973" s="17" t="s">
        <v>1102</v>
      </c>
      <c r="D973" s="4">
        <v>1645</v>
      </c>
      <c r="E973" s="4">
        <f t="shared" si="23"/>
        <v>3.7377868666212198E-2</v>
      </c>
      <c r="F973" s="4">
        <f t="shared" si="22"/>
        <v>1.47507153360055E-6</v>
      </c>
      <c r="K973" s="5">
        <f t="shared" si="21"/>
        <v>2.3651762480712E-7</v>
      </c>
    </row>
    <row r="974" spans="2:11" x14ac:dyDescent="0.3">
      <c r="B974" s="16">
        <v>45223</v>
      </c>
      <c r="C974" s="17" t="s">
        <v>1103</v>
      </c>
      <c r="D974" s="4">
        <v>1705</v>
      </c>
      <c r="E974" s="4">
        <f t="shared" si="23"/>
        <v>3.8741195182913003E-2</v>
      </c>
      <c r="F974" s="4">
        <f t="shared" si="22"/>
        <v>1.69893467263187E-6</v>
      </c>
      <c r="K974" s="5">
        <f t="shared" si="21"/>
        <v>4.6038076383844002E-7</v>
      </c>
    </row>
    <row r="975" spans="2:11" x14ac:dyDescent="0.3">
      <c r="B975" s="16">
        <v>45223</v>
      </c>
      <c r="C975" s="17" t="s">
        <v>1104</v>
      </c>
      <c r="D975" s="4">
        <v>1703</v>
      </c>
      <c r="E975" s="4">
        <f t="shared" si="23"/>
        <v>3.8695750965689599E-2</v>
      </c>
      <c r="F975" s="4">
        <f t="shared" si="22"/>
        <v>1.6914725679975E-6</v>
      </c>
      <c r="K975" s="5">
        <f t="shared" si="21"/>
        <v>4.5291865920407E-7</v>
      </c>
    </row>
    <row r="976" spans="2:11" x14ac:dyDescent="0.3">
      <c r="B976" s="16">
        <v>45223</v>
      </c>
      <c r="C976" s="17" t="s">
        <v>1105</v>
      </c>
      <c r="D976" s="4">
        <v>1680</v>
      </c>
      <c r="E976" s="4">
        <f t="shared" si="23"/>
        <v>3.8173142467620998E-2</v>
      </c>
      <c r="F976" s="4">
        <f t="shared" si="22"/>
        <v>1.6056583647021599E-6</v>
      </c>
      <c r="K976" s="5">
        <f t="shared" si="21"/>
        <v>3.6710445590872999E-7</v>
      </c>
    </row>
    <row r="977" spans="2:11" x14ac:dyDescent="0.3">
      <c r="B977" s="16">
        <v>45223</v>
      </c>
      <c r="C977" s="17" t="s">
        <v>1106</v>
      </c>
      <c r="D977" s="4">
        <v>1674</v>
      </c>
      <c r="E977" s="4">
        <f t="shared" si="23"/>
        <v>3.8036809815950902E-2</v>
      </c>
      <c r="F977" s="4">
        <f t="shared" si="22"/>
        <v>1.5832720507990199E-6</v>
      </c>
      <c r="K977" s="5">
        <f t="shared" si="21"/>
        <v>3.4471814200559001E-7</v>
      </c>
    </row>
    <row r="978" spans="2:11" x14ac:dyDescent="0.3">
      <c r="B978" s="16">
        <v>45223</v>
      </c>
      <c r="C978" s="17" t="s">
        <v>1107</v>
      </c>
      <c r="D978" s="4">
        <v>1678</v>
      </c>
      <c r="E978" s="4">
        <f t="shared" si="23"/>
        <v>3.81276982503976E-2</v>
      </c>
      <c r="F978" s="4">
        <f t="shared" si="22"/>
        <v>1.59819626006778E-6</v>
      </c>
      <c r="K978" s="5">
        <f t="shared" si="21"/>
        <v>3.5964235127435002E-7</v>
      </c>
    </row>
    <row r="979" spans="2:11" x14ac:dyDescent="0.3">
      <c r="B979" s="16">
        <v>45223</v>
      </c>
      <c r="C979" s="17" t="s">
        <v>1108</v>
      </c>
      <c r="D979" s="4">
        <v>1703</v>
      </c>
      <c r="E979" s="4">
        <f t="shared" si="23"/>
        <v>3.8695750965689599E-2</v>
      </c>
      <c r="F979" s="4">
        <f t="shared" si="22"/>
        <v>1.6914725679975E-6</v>
      </c>
      <c r="K979" s="5">
        <f t="shared" si="21"/>
        <v>4.5291865920407E-7</v>
      </c>
    </row>
    <row r="980" spans="2:11" x14ac:dyDescent="0.3">
      <c r="B980" s="16">
        <v>45223</v>
      </c>
      <c r="C980" s="17" t="s">
        <v>1109</v>
      </c>
      <c r="D980" s="4">
        <v>1707</v>
      </c>
      <c r="E980" s="4">
        <f t="shared" si="23"/>
        <v>3.8786639400136297E-2</v>
      </c>
      <c r="F980" s="4">
        <f t="shared" si="22"/>
        <v>1.7063967772662499E-6</v>
      </c>
      <c r="K980" s="5">
        <f t="shared" si="21"/>
        <v>4.6784286847282E-7</v>
      </c>
    </row>
    <row r="981" spans="2:11" x14ac:dyDescent="0.3">
      <c r="B981" s="16">
        <v>45223</v>
      </c>
      <c r="C981" s="17" t="s">
        <v>1110</v>
      </c>
      <c r="D981" s="4">
        <v>1698</v>
      </c>
      <c r="E981" s="4">
        <f t="shared" si="23"/>
        <v>3.8582140422631202E-2</v>
      </c>
      <c r="F981" s="4">
        <f t="shared" si="22"/>
        <v>1.67281730641155E-6</v>
      </c>
      <c r="K981" s="5">
        <f t="shared" si="21"/>
        <v>4.3426339761811998E-7</v>
      </c>
    </row>
    <row r="982" spans="2:11" x14ac:dyDescent="0.3">
      <c r="B982" s="16">
        <v>45223</v>
      </c>
      <c r="C982" s="17" t="s">
        <v>1111</v>
      </c>
      <c r="D982" s="4">
        <v>1654</v>
      </c>
      <c r="E982" s="4">
        <f t="shared" si="23"/>
        <v>3.75823676437173E-2</v>
      </c>
      <c r="F982" s="4">
        <f t="shared" si="22"/>
        <v>1.5086510044552499E-6</v>
      </c>
      <c r="K982" s="5">
        <f t="shared" si="21"/>
        <v>2.7009709566182E-7</v>
      </c>
    </row>
    <row r="983" spans="2:11" x14ac:dyDescent="0.3">
      <c r="B983" s="16">
        <v>45223</v>
      </c>
      <c r="C983" s="17" t="s">
        <v>1112</v>
      </c>
      <c r="D983" s="4">
        <v>1629</v>
      </c>
      <c r="E983" s="4">
        <f t="shared" si="23"/>
        <v>3.7014314928425399E-2</v>
      </c>
      <c r="F983" s="4">
        <f t="shared" si="22"/>
        <v>1.4153746965255301E-6</v>
      </c>
      <c r="K983" s="5">
        <f t="shared" si="21"/>
        <v>1.7682078773209999E-7</v>
      </c>
    </row>
    <row r="984" spans="2:11" x14ac:dyDescent="0.3">
      <c r="B984" s="16">
        <v>45223</v>
      </c>
      <c r="C984" s="17" t="s">
        <v>1113</v>
      </c>
      <c r="D984" s="4">
        <v>1662</v>
      </c>
      <c r="E984" s="4">
        <f t="shared" si="23"/>
        <v>3.7764144512610801E-2</v>
      </c>
      <c r="F984" s="4">
        <f t="shared" si="22"/>
        <v>1.5384994229927601E-6</v>
      </c>
      <c r="K984" s="5">
        <f t="shared" si="21"/>
        <v>2.9994551419933E-7</v>
      </c>
    </row>
    <row r="985" spans="2:11" x14ac:dyDescent="0.3">
      <c r="B985" s="16">
        <v>45223</v>
      </c>
      <c r="C985" s="17" t="s">
        <v>1114</v>
      </c>
      <c r="D985" s="4">
        <v>1666</v>
      </c>
      <c r="E985" s="4">
        <f t="shared" si="23"/>
        <v>3.7855032947057499E-2</v>
      </c>
      <c r="F985" s="4">
        <f t="shared" si="22"/>
        <v>1.55342363226151E-6</v>
      </c>
      <c r="K985" s="5">
        <f t="shared" si="21"/>
        <v>3.1486972346808E-7</v>
      </c>
    </row>
    <row r="986" spans="2:11" x14ac:dyDescent="0.3">
      <c r="B986" s="16">
        <v>45223</v>
      </c>
      <c r="C986" s="17" t="s">
        <v>1115</v>
      </c>
      <c r="D986" s="4">
        <v>1629</v>
      </c>
      <c r="E986" s="4">
        <f t="shared" si="23"/>
        <v>3.7014314928425399E-2</v>
      </c>
      <c r="F986" s="4">
        <f t="shared" si="22"/>
        <v>1.4153746965255301E-6</v>
      </c>
      <c r="K986" s="5">
        <f t="shared" ref="K986:K1049" si="24">F986-$F$1097</f>
        <v>1.7682078773209999E-7</v>
      </c>
    </row>
    <row r="987" spans="2:11" x14ac:dyDescent="0.3">
      <c r="B987" s="16">
        <v>45223</v>
      </c>
      <c r="C987" s="17" t="s">
        <v>1116</v>
      </c>
      <c r="D987" s="4">
        <v>1633</v>
      </c>
      <c r="E987" s="4">
        <f t="shared" si="23"/>
        <v>3.7105203362872097E-2</v>
      </c>
      <c r="F987" s="4">
        <f t="shared" ref="F987:F1050" si="25">(E987-$E$854)*0.00001/$I$860</f>
        <v>1.4302989057942899E-6</v>
      </c>
      <c r="K987" s="5">
        <f t="shared" si="24"/>
        <v>1.9174499700085999E-7</v>
      </c>
    </row>
    <row r="988" spans="2:11" x14ac:dyDescent="0.3">
      <c r="B988" s="16">
        <v>45223</v>
      </c>
      <c r="C988" s="17" t="s">
        <v>1117</v>
      </c>
      <c r="D988" s="4">
        <v>1654</v>
      </c>
      <c r="E988" s="4">
        <f t="shared" si="23"/>
        <v>3.75823676437173E-2</v>
      </c>
      <c r="F988" s="4">
        <f t="shared" si="25"/>
        <v>1.5086510044552499E-6</v>
      </c>
      <c r="K988" s="5">
        <f t="shared" si="24"/>
        <v>2.7009709566182E-7</v>
      </c>
    </row>
    <row r="989" spans="2:11" x14ac:dyDescent="0.3">
      <c r="B989" s="16">
        <v>45223</v>
      </c>
      <c r="C989" s="17" t="s">
        <v>1118</v>
      </c>
      <c r="D989" s="4">
        <v>1662</v>
      </c>
      <c r="E989" s="4">
        <f t="shared" si="23"/>
        <v>3.7764144512610801E-2</v>
      </c>
      <c r="F989" s="4">
        <f t="shared" si="25"/>
        <v>1.5384994229927601E-6</v>
      </c>
      <c r="K989" s="5">
        <f t="shared" si="24"/>
        <v>2.9994551419933E-7</v>
      </c>
    </row>
    <row r="990" spans="2:11" x14ac:dyDescent="0.3">
      <c r="B990" s="16">
        <v>45223</v>
      </c>
      <c r="C990" s="17" t="s">
        <v>1119</v>
      </c>
      <c r="D990" s="4">
        <v>1666</v>
      </c>
      <c r="E990" s="4">
        <f t="shared" si="23"/>
        <v>3.7855032947057499E-2</v>
      </c>
      <c r="F990" s="4">
        <f t="shared" si="25"/>
        <v>1.55342363226151E-6</v>
      </c>
      <c r="K990" s="5">
        <f t="shared" si="24"/>
        <v>3.1486972346808E-7</v>
      </c>
    </row>
    <row r="991" spans="2:11" x14ac:dyDescent="0.3">
      <c r="B991" s="16">
        <v>45223</v>
      </c>
      <c r="C991" s="17" t="s">
        <v>1120</v>
      </c>
      <c r="D991" s="4">
        <v>1629</v>
      </c>
      <c r="E991" s="4">
        <f t="shared" si="23"/>
        <v>3.7014314928425399E-2</v>
      </c>
      <c r="F991" s="4">
        <f t="shared" si="25"/>
        <v>1.4153746965255301E-6</v>
      </c>
      <c r="K991" s="5">
        <f t="shared" si="24"/>
        <v>1.7682078773209999E-7</v>
      </c>
    </row>
    <row r="992" spans="2:11" x14ac:dyDescent="0.3">
      <c r="B992" s="16">
        <v>45223</v>
      </c>
      <c r="C992" s="17" t="s">
        <v>1121</v>
      </c>
      <c r="D992" s="4">
        <v>1637</v>
      </c>
      <c r="E992" s="4">
        <f t="shared" si="23"/>
        <v>3.7196091797318802E-2</v>
      </c>
      <c r="F992" s="4">
        <f t="shared" si="25"/>
        <v>1.44522311506304E-6</v>
      </c>
      <c r="K992" s="5">
        <f t="shared" si="24"/>
        <v>2.0666920626960999E-7</v>
      </c>
    </row>
    <row r="993" spans="2:11" x14ac:dyDescent="0.3">
      <c r="B993" s="16">
        <v>45223</v>
      </c>
      <c r="C993" s="17" t="s">
        <v>1122</v>
      </c>
      <c r="D993" s="4">
        <v>1633</v>
      </c>
      <c r="E993" s="4">
        <f t="shared" si="23"/>
        <v>3.7105203362872097E-2</v>
      </c>
      <c r="F993" s="4">
        <f t="shared" si="25"/>
        <v>1.4302989057942899E-6</v>
      </c>
      <c r="K993" s="5">
        <f t="shared" si="24"/>
        <v>1.9174499700085999E-7</v>
      </c>
    </row>
    <row r="994" spans="2:11" x14ac:dyDescent="0.3">
      <c r="B994" s="16">
        <v>45223</v>
      </c>
      <c r="C994" s="17" t="s">
        <v>1123</v>
      </c>
      <c r="D994" s="4">
        <v>1664</v>
      </c>
      <c r="E994" s="4">
        <f t="shared" si="23"/>
        <v>3.7809588729834101E-2</v>
      </c>
      <c r="F994" s="4">
        <f t="shared" si="25"/>
        <v>1.54596152762714E-6</v>
      </c>
      <c r="K994" s="5">
        <f t="shared" si="24"/>
        <v>3.0740761883370998E-7</v>
      </c>
    </row>
    <row r="995" spans="2:11" x14ac:dyDescent="0.3">
      <c r="B995" s="16">
        <v>45223</v>
      </c>
      <c r="C995" s="17" t="s">
        <v>1124</v>
      </c>
      <c r="D995" s="4">
        <v>1666</v>
      </c>
      <c r="E995" s="4">
        <f t="shared" si="23"/>
        <v>3.7855032947057499E-2</v>
      </c>
      <c r="F995" s="4">
        <f t="shared" si="25"/>
        <v>1.55342363226151E-6</v>
      </c>
      <c r="K995" s="5">
        <f t="shared" si="24"/>
        <v>3.1486972346808E-7</v>
      </c>
    </row>
    <row r="996" spans="2:11" x14ac:dyDescent="0.3">
      <c r="B996" s="16">
        <v>45223</v>
      </c>
      <c r="C996" s="17" t="s">
        <v>1125</v>
      </c>
      <c r="D996" s="4">
        <v>1633</v>
      </c>
      <c r="E996" s="4">
        <f t="shared" si="23"/>
        <v>3.7105203362872097E-2</v>
      </c>
      <c r="F996" s="4">
        <f t="shared" si="25"/>
        <v>1.4302989057942899E-6</v>
      </c>
      <c r="K996" s="5">
        <f t="shared" si="24"/>
        <v>1.9174499700085999E-7</v>
      </c>
    </row>
    <row r="997" spans="2:11" x14ac:dyDescent="0.3">
      <c r="B997" s="16">
        <v>45223</v>
      </c>
      <c r="C997" s="17" t="s">
        <v>1126</v>
      </c>
      <c r="D997" s="4">
        <v>1584</v>
      </c>
      <c r="E997" s="4">
        <f t="shared" si="23"/>
        <v>3.5991820040899798E-2</v>
      </c>
      <c r="F997" s="4">
        <f t="shared" si="25"/>
        <v>1.24747734225204E-6</v>
      </c>
      <c r="K997" s="5">
        <f t="shared" si="24"/>
        <v>8.9234334586101196E-9</v>
      </c>
    </row>
    <row r="998" spans="2:11" x14ac:dyDescent="0.3">
      <c r="B998" s="16">
        <v>45223</v>
      </c>
      <c r="C998" s="17" t="s">
        <v>1127</v>
      </c>
      <c r="D998" s="4">
        <v>1607</v>
      </c>
      <c r="E998" s="4">
        <f t="shared" si="23"/>
        <v>3.6514428538968399E-2</v>
      </c>
      <c r="F998" s="4">
        <f t="shared" si="25"/>
        <v>1.3332915455473799E-6</v>
      </c>
      <c r="K998" s="5">
        <f t="shared" si="24"/>
        <v>9.4737636753949996E-8</v>
      </c>
    </row>
    <row r="999" spans="2:11" x14ac:dyDescent="0.3">
      <c r="B999" s="16">
        <v>45223</v>
      </c>
      <c r="C999" s="17" t="s">
        <v>1128</v>
      </c>
      <c r="D999" s="4">
        <v>1621</v>
      </c>
      <c r="E999" s="4">
        <f t="shared" si="23"/>
        <v>3.6832538059531898E-2</v>
      </c>
      <c r="F999" s="4">
        <f t="shared" si="25"/>
        <v>1.3855262779880199E-6</v>
      </c>
      <c r="K999" s="5">
        <f t="shared" si="24"/>
        <v>1.4697236919459001E-7</v>
      </c>
    </row>
    <row r="1000" spans="2:11" x14ac:dyDescent="0.3">
      <c r="B1000" s="16">
        <v>45223</v>
      </c>
      <c r="C1000" s="17" t="s">
        <v>1129</v>
      </c>
      <c r="D1000" s="4">
        <v>1629</v>
      </c>
      <c r="E1000" s="4">
        <f t="shared" si="23"/>
        <v>3.7014314928425399E-2</v>
      </c>
      <c r="F1000" s="4">
        <f t="shared" si="25"/>
        <v>1.4153746965255301E-6</v>
      </c>
      <c r="K1000" s="5">
        <f t="shared" si="24"/>
        <v>1.7682078773209999E-7</v>
      </c>
    </row>
    <row r="1001" spans="2:11" x14ac:dyDescent="0.3">
      <c r="B1001" s="16">
        <v>45223</v>
      </c>
      <c r="C1001" s="17" t="s">
        <v>1130</v>
      </c>
      <c r="D1001" s="4">
        <v>1590</v>
      </c>
      <c r="E1001" s="4">
        <f t="shared" si="23"/>
        <v>3.6128152692569901E-2</v>
      </c>
      <c r="F1001" s="4">
        <f t="shared" si="25"/>
        <v>1.2698636561551701E-6</v>
      </c>
      <c r="K1001" s="5">
        <f t="shared" si="24"/>
        <v>3.1309747361740199E-8</v>
      </c>
    </row>
    <row r="1002" spans="2:11" x14ac:dyDescent="0.3">
      <c r="B1002" s="16">
        <v>45223</v>
      </c>
      <c r="C1002" s="17" t="s">
        <v>1131</v>
      </c>
      <c r="D1002" s="4">
        <v>1597</v>
      </c>
      <c r="E1002" s="4">
        <f t="shared" si="23"/>
        <v>3.6287207452851598E-2</v>
      </c>
      <c r="F1002" s="4">
        <f t="shared" si="25"/>
        <v>1.2959810223754901E-6</v>
      </c>
      <c r="K1002" s="5">
        <f t="shared" si="24"/>
        <v>5.7427113582060099E-8</v>
      </c>
    </row>
    <row r="1003" spans="2:11" x14ac:dyDescent="0.3">
      <c r="B1003" s="16">
        <v>45223</v>
      </c>
      <c r="C1003" s="17" t="s">
        <v>1132</v>
      </c>
      <c r="D1003" s="4">
        <v>1623</v>
      </c>
      <c r="E1003" s="4">
        <f t="shared" si="23"/>
        <v>3.6877982276755303E-2</v>
      </c>
      <c r="F1003" s="4">
        <f t="shared" si="25"/>
        <v>1.3929883826224001E-6</v>
      </c>
      <c r="K1003" s="5">
        <f t="shared" si="24"/>
        <v>1.5443447382897001E-7</v>
      </c>
    </row>
    <row r="1004" spans="2:11" x14ac:dyDescent="0.3">
      <c r="B1004" s="16">
        <v>45223</v>
      </c>
      <c r="C1004" s="17" t="s">
        <v>1133</v>
      </c>
      <c r="D1004" s="4">
        <v>1623</v>
      </c>
      <c r="E1004" s="4">
        <f t="shared" si="23"/>
        <v>3.6877982276755303E-2</v>
      </c>
      <c r="F1004" s="4">
        <f t="shared" si="25"/>
        <v>1.3929883826224001E-6</v>
      </c>
      <c r="K1004" s="5">
        <f t="shared" si="24"/>
        <v>1.5443447382897001E-7</v>
      </c>
    </row>
    <row r="1005" spans="2:11" x14ac:dyDescent="0.3">
      <c r="B1005" s="16">
        <v>45223</v>
      </c>
      <c r="C1005" s="17" t="s">
        <v>1134</v>
      </c>
      <c r="D1005" s="4">
        <v>1603</v>
      </c>
      <c r="E1005" s="4">
        <f t="shared" si="23"/>
        <v>3.6423540104521701E-2</v>
      </c>
      <c r="F1005" s="4">
        <f t="shared" si="25"/>
        <v>1.31836733627863E-6</v>
      </c>
      <c r="K1005" s="5">
        <f t="shared" si="24"/>
        <v>7.9813427485200101E-8</v>
      </c>
    </row>
    <row r="1006" spans="2:11" x14ac:dyDescent="0.3">
      <c r="B1006" s="16">
        <v>45223</v>
      </c>
      <c r="C1006" s="17" t="s">
        <v>1135</v>
      </c>
      <c r="D1006" s="4">
        <v>1588</v>
      </c>
      <c r="E1006" s="4">
        <f t="shared" si="23"/>
        <v>3.6082708475346503E-2</v>
      </c>
      <c r="F1006" s="4">
        <f t="shared" si="25"/>
        <v>1.2624015515208001E-6</v>
      </c>
      <c r="K1006" s="5">
        <f t="shared" si="24"/>
        <v>2.3847642727370199E-8</v>
      </c>
    </row>
    <row r="1007" spans="2:11" x14ac:dyDescent="0.3">
      <c r="B1007" s="16">
        <v>45223</v>
      </c>
      <c r="C1007" s="17" t="s">
        <v>1136</v>
      </c>
      <c r="D1007" s="4">
        <v>1613</v>
      </c>
      <c r="E1007" s="4">
        <f t="shared" si="23"/>
        <v>3.6650761190638502E-2</v>
      </c>
      <c r="F1007" s="4">
        <f t="shared" si="25"/>
        <v>1.35567785945051E-6</v>
      </c>
      <c r="K1007" s="5">
        <f t="shared" si="24"/>
        <v>1.1712395065708E-7</v>
      </c>
    </row>
    <row r="1008" spans="2:11" x14ac:dyDescent="0.3">
      <c r="B1008" s="16">
        <v>45223</v>
      </c>
      <c r="C1008" s="17" t="s">
        <v>1137</v>
      </c>
      <c r="D1008" s="4">
        <v>1662</v>
      </c>
      <c r="E1008" s="4">
        <f t="shared" si="23"/>
        <v>3.7764144512610801E-2</v>
      </c>
      <c r="F1008" s="4">
        <f t="shared" si="25"/>
        <v>1.5384994229927601E-6</v>
      </c>
      <c r="K1008" s="5">
        <f t="shared" si="24"/>
        <v>2.9994551419933E-7</v>
      </c>
    </row>
    <row r="1009" spans="2:11" x14ac:dyDescent="0.3">
      <c r="B1009" s="16">
        <v>45223</v>
      </c>
      <c r="C1009" s="17" t="s">
        <v>1138</v>
      </c>
      <c r="D1009" s="4">
        <v>1666</v>
      </c>
      <c r="E1009" s="4">
        <f t="shared" si="23"/>
        <v>3.7855032947057499E-2</v>
      </c>
      <c r="F1009" s="4">
        <f t="shared" si="25"/>
        <v>1.55342363226151E-6</v>
      </c>
      <c r="K1009" s="5">
        <f t="shared" si="24"/>
        <v>3.1486972346808E-7</v>
      </c>
    </row>
    <row r="1010" spans="2:11" x14ac:dyDescent="0.3">
      <c r="B1010" s="16">
        <v>45223</v>
      </c>
      <c r="C1010" s="17" t="s">
        <v>1139</v>
      </c>
      <c r="D1010" s="4">
        <v>1672</v>
      </c>
      <c r="E1010" s="4">
        <f t="shared" si="23"/>
        <v>3.7991365598727601E-2</v>
      </c>
      <c r="F1010" s="4">
        <f t="shared" si="25"/>
        <v>1.57580994616465E-6</v>
      </c>
      <c r="K1010" s="5">
        <f t="shared" si="24"/>
        <v>3.3725603737121999E-7</v>
      </c>
    </row>
    <row r="1011" spans="2:11" x14ac:dyDescent="0.3">
      <c r="B1011" s="16">
        <v>45223</v>
      </c>
      <c r="C1011" s="17" t="s">
        <v>1140</v>
      </c>
      <c r="D1011" s="4">
        <v>1629</v>
      </c>
      <c r="E1011" s="4">
        <f t="shared" si="23"/>
        <v>3.7014314928425399E-2</v>
      </c>
      <c r="F1011" s="4">
        <f t="shared" si="25"/>
        <v>1.4153746965255301E-6</v>
      </c>
      <c r="K1011" s="5">
        <f t="shared" si="24"/>
        <v>1.7682078773209999E-7</v>
      </c>
    </row>
    <row r="1012" spans="2:11" x14ac:dyDescent="0.3">
      <c r="B1012" s="16">
        <v>45223</v>
      </c>
      <c r="C1012" s="17" t="s">
        <v>1141</v>
      </c>
      <c r="D1012" s="4">
        <v>1639</v>
      </c>
      <c r="E1012" s="4">
        <f t="shared" si="23"/>
        <v>3.7241536014542199E-2</v>
      </c>
      <c r="F1012" s="4">
        <f t="shared" si="25"/>
        <v>1.45268521969742E-6</v>
      </c>
      <c r="K1012" s="5">
        <f t="shared" si="24"/>
        <v>2.1413131090399E-7</v>
      </c>
    </row>
    <row r="1013" spans="2:11" x14ac:dyDescent="0.3">
      <c r="B1013" s="16">
        <v>45223</v>
      </c>
      <c r="C1013" s="17" t="s">
        <v>1142</v>
      </c>
      <c r="D1013" s="4">
        <v>1662</v>
      </c>
      <c r="E1013" s="4">
        <f t="shared" si="23"/>
        <v>3.7764144512610801E-2</v>
      </c>
      <c r="F1013" s="4">
        <f t="shared" si="25"/>
        <v>1.5384994229927601E-6</v>
      </c>
      <c r="K1013" s="5">
        <f t="shared" si="24"/>
        <v>2.9994551419933E-7</v>
      </c>
    </row>
    <row r="1014" spans="2:11" x14ac:dyDescent="0.3">
      <c r="B1014" s="16">
        <v>45223</v>
      </c>
      <c r="C1014" s="17" t="s">
        <v>1143</v>
      </c>
      <c r="D1014" s="4">
        <v>1662</v>
      </c>
      <c r="E1014" s="4">
        <f t="shared" si="23"/>
        <v>3.7764144512610801E-2</v>
      </c>
      <c r="F1014" s="4">
        <f t="shared" si="25"/>
        <v>1.5384994229927601E-6</v>
      </c>
      <c r="K1014" s="5">
        <f t="shared" si="24"/>
        <v>2.9994551419933E-7</v>
      </c>
    </row>
    <row r="1015" spans="2:11" x14ac:dyDescent="0.3">
      <c r="B1015" s="16">
        <v>45223</v>
      </c>
      <c r="C1015" s="17" t="s">
        <v>1144</v>
      </c>
      <c r="D1015" s="4">
        <v>1639</v>
      </c>
      <c r="E1015" s="4">
        <f t="shared" si="23"/>
        <v>3.7241536014542199E-2</v>
      </c>
      <c r="F1015" s="4">
        <f t="shared" si="25"/>
        <v>1.45268521969742E-6</v>
      </c>
      <c r="K1015" s="5">
        <f t="shared" si="24"/>
        <v>2.1413131090399E-7</v>
      </c>
    </row>
    <row r="1016" spans="2:11" x14ac:dyDescent="0.3">
      <c r="B1016" s="16">
        <v>45223</v>
      </c>
      <c r="C1016" s="17" t="s">
        <v>1145</v>
      </c>
      <c r="D1016" s="4">
        <v>1629</v>
      </c>
      <c r="E1016" s="4">
        <f t="shared" si="23"/>
        <v>3.7014314928425399E-2</v>
      </c>
      <c r="F1016" s="4">
        <f t="shared" si="25"/>
        <v>1.4153746965255301E-6</v>
      </c>
      <c r="K1016" s="5">
        <f t="shared" si="24"/>
        <v>1.7682078773209999E-7</v>
      </c>
    </row>
    <row r="1017" spans="2:11" x14ac:dyDescent="0.3">
      <c r="B1017" s="16">
        <v>45223</v>
      </c>
      <c r="C1017" s="17" t="s">
        <v>1146</v>
      </c>
      <c r="D1017" s="4">
        <v>1629</v>
      </c>
      <c r="E1017" s="4">
        <f t="shared" si="23"/>
        <v>3.7014314928425399E-2</v>
      </c>
      <c r="F1017" s="4">
        <f t="shared" si="25"/>
        <v>1.4153746965255301E-6</v>
      </c>
      <c r="K1017" s="5">
        <f t="shared" si="24"/>
        <v>1.7682078773209999E-7</v>
      </c>
    </row>
    <row r="1018" spans="2:11" x14ac:dyDescent="0.3">
      <c r="B1018" s="16">
        <v>45223</v>
      </c>
      <c r="C1018" s="17" t="s">
        <v>1147</v>
      </c>
      <c r="D1018" s="4">
        <v>1662</v>
      </c>
      <c r="E1018" s="4">
        <f t="shared" si="23"/>
        <v>3.7764144512610801E-2</v>
      </c>
      <c r="F1018" s="4">
        <f t="shared" si="25"/>
        <v>1.5384994229927601E-6</v>
      </c>
      <c r="K1018" s="5">
        <f t="shared" si="24"/>
        <v>2.9994551419933E-7</v>
      </c>
    </row>
    <row r="1019" spans="2:11" x14ac:dyDescent="0.3">
      <c r="B1019" s="16">
        <v>45223</v>
      </c>
      <c r="C1019" s="17" t="s">
        <v>1148</v>
      </c>
      <c r="D1019" s="4">
        <v>1705</v>
      </c>
      <c r="E1019" s="4">
        <f t="shared" si="23"/>
        <v>3.8741195182913003E-2</v>
      </c>
      <c r="F1019" s="4">
        <f t="shared" si="25"/>
        <v>1.69893467263187E-6</v>
      </c>
      <c r="K1019" s="5">
        <f t="shared" si="24"/>
        <v>4.6038076383844002E-7</v>
      </c>
    </row>
    <row r="1020" spans="2:11" x14ac:dyDescent="0.3">
      <c r="B1020" s="16">
        <v>45223</v>
      </c>
      <c r="C1020" s="17" t="s">
        <v>1149</v>
      </c>
      <c r="D1020" s="4">
        <v>1666</v>
      </c>
      <c r="E1020" s="4">
        <f t="shared" si="23"/>
        <v>3.7855032947057499E-2</v>
      </c>
      <c r="F1020" s="4">
        <f t="shared" si="25"/>
        <v>1.55342363226151E-6</v>
      </c>
      <c r="K1020" s="5">
        <f t="shared" si="24"/>
        <v>3.1486972346808E-7</v>
      </c>
    </row>
    <row r="1021" spans="2:11" x14ac:dyDescent="0.3">
      <c r="B1021" s="16">
        <v>45223</v>
      </c>
      <c r="C1021" s="17" t="s">
        <v>1150</v>
      </c>
      <c r="D1021" s="4">
        <v>1670</v>
      </c>
      <c r="E1021" s="4">
        <f t="shared" si="23"/>
        <v>3.7945921381504197E-2</v>
      </c>
      <c r="F1021" s="4">
        <f t="shared" si="25"/>
        <v>1.56834784153027E-6</v>
      </c>
      <c r="K1021" s="5">
        <f t="shared" si="24"/>
        <v>3.2979393273684001E-7</v>
      </c>
    </row>
    <row r="1022" spans="2:11" x14ac:dyDescent="0.3">
      <c r="B1022" s="16">
        <v>45223</v>
      </c>
      <c r="C1022" s="17" t="s">
        <v>1151</v>
      </c>
      <c r="D1022" s="4">
        <v>1674</v>
      </c>
      <c r="E1022" s="4">
        <f t="shared" si="23"/>
        <v>3.8036809815950902E-2</v>
      </c>
      <c r="F1022" s="4">
        <f t="shared" si="25"/>
        <v>1.5832720507990199E-6</v>
      </c>
      <c r="K1022" s="5">
        <f t="shared" si="24"/>
        <v>3.4471814200559001E-7</v>
      </c>
    </row>
    <row r="1023" spans="2:11" x14ac:dyDescent="0.3">
      <c r="B1023" s="16">
        <v>45223</v>
      </c>
      <c r="C1023" s="17" t="s">
        <v>1152</v>
      </c>
      <c r="D1023" s="4">
        <v>1698</v>
      </c>
      <c r="E1023" s="4">
        <f t="shared" si="23"/>
        <v>3.8582140422631202E-2</v>
      </c>
      <c r="F1023" s="4">
        <f t="shared" si="25"/>
        <v>1.67281730641155E-6</v>
      </c>
      <c r="K1023" s="5">
        <f t="shared" si="24"/>
        <v>4.3426339761811998E-7</v>
      </c>
    </row>
    <row r="1024" spans="2:11" x14ac:dyDescent="0.3">
      <c r="B1024" s="16">
        <v>45223</v>
      </c>
      <c r="C1024" s="17" t="s">
        <v>1153</v>
      </c>
      <c r="D1024" s="4">
        <v>1741</v>
      </c>
      <c r="E1024" s="4">
        <f t="shared" si="23"/>
        <v>3.9559191092933398E-2</v>
      </c>
      <c r="F1024" s="4">
        <f t="shared" si="25"/>
        <v>1.8332525560506701E-6</v>
      </c>
      <c r="K1024" s="5">
        <f t="shared" si="24"/>
        <v>5.9469864725723995E-7</v>
      </c>
    </row>
    <row r="1025" spans="2:11" x14ac:dyDescent="0.3">
      <c r="B1025" s="16">
        <v>45223</v>
      </c>
      <c r="C1025" s="17" t="s">
        <v>1154</v>
      </c>
      <c r="D1025" s="4">
        <v>1721</v>
      </c>
      <c r="E1025" s="4">
        <f t="shared" si="23"/>
        <v>3.9104748920699803E-2</v>
      </c>
      <c r="F1025" s="4">
        <f t="shared" si="25"/>
        <v>1.7586315097068899E-6</v>
      </c>
      <c r="K1025" s="5">
        <f t="shared" si="24"/>
        <v>5.2007760091345998E-7</v>
      </c>
    </row>
    <row r="1026" spans="2:11" x14ac:dyDescent="0.3">
      <c r="B1026" s="16">
        <v>45223</v>
      </c>
      <c r="C1026" s="17" t="s">
        <v>1155</v>
      </c>
      <c r="D1026" s="4">
        <v>1707</v>
      </c>
      <c r="E1026" s="4">
        <f t="shared" si="23"/>
        <v>3.8786639400136297E-2</v>
      </c>
      <c r="F1026" s="4">
        <f t="shared" si="25"/>
        <v>1.7063967772662499E-6</v>
      </c>
      <c r="K1026" s="5">
        <f t="shared" si="24"/>
        <v>4.6784286847282E-7</v>
      </c>
    </row>
    <row r="1027" spans="2:11" x14ac:dyDescent="0.3">
      <c r="B1027" s="16">
        <v>45223</v>
      </c>
      <c r="C1027" s="17" t="s">
        <v>1156</v>
      </c>
      <c r="D1027" s="4">
        <v>1713</v>
      </c>
      <c r="E1027" s="4">
        <f t="shared" si="23"/>
        <v>3.89229720518064E-2</v>
      </c>
      <c r="F1027" s="4">
        <f t="shared" si="25"/>
        <v>1.7287830911693799E-6</v>
      </c>
      <c r="K1027" s="5">
        <f t="shared" si="24"/>
        <v>4.9022918237595003E-7</v>
      </c>
    </row>
    <row r="1028" spans="2:11" x14ac:dyDescent="0.3">
      <c r="B1028" s="16">
        <v>45223</v>
      </c>
      <c r="C1028" s="17" t="s">
        <v>1157</v>
      </c>
      <c r="D1028" s="4">
        <v>1741</v>
      </c>
      <c r="E1028" s="4">
        <f t="shared" si="23"/>
        <v>3.9559191092933398E-2</v>
      </c>
      <c r="F1028" s="4">
        <f t="shared" si="25"/>
        <v>1.8332525560506701E-6</v>
      </c>
      <c r="K1028" s="5">
        <f t="shared" si="24"/>
        <v>5.9469864725723995E-7</v>
      </c>
    </row>
    <row r="1029" spans="2:11" x14ac:dyDescent="0.3">
      <c r="B1029" s="16">
        <v>45223</v>
      </c>
      <c r="C1029" s="17" t="s">
        <v>1158</v>
      </c>
      <c r="D1029" s="4">
        <v>1749</v>
      </c>
      <c r="E1029" s="4">
        <f t="shared" ref="E1029:E1092" si="26">D1029/1000/44.01</f>
        <v>3.9740967961826898E-2</v>
      </c>
      <c r="F1029" s="4">
        <f t="shared" si="25"/>
        <v>1.86310097458818E-6</v>
      </c>
      <c r="K1029" s="5">
        <f t="shared" si="24"/>
        <v>6.2454706579475001E-7</v>
      </c>
    </row>
    <row r="1030" spans="2:11" x14ac:dyDescent="0.3">
      <c r="B1030" s="16">
        <v>45223</v>
      </c>
      <c r="C1030" s="17" t="s">
        <v>1159</v>
      </c>
      <c r="D1030" s="4">
        <v>1711</v>
      </c>
      <c r="E1030" s="4">
        <f t="shared" si="26"/>
        <v>3.8877527834583099E-2</v>
      </c>
      <c r="F1030" s="4">
        <f t="shared" si="25"/>
        <v>1.72132098653501E-6</v>
      </c>
      <c r="K1030" s="5">
        <f t="shared" si="24"/>
        <v>4.8276707774157995E-7</v>
      </c>
    </row>
    <row r="1031" spans="2:11" x14ac:dyDescent="0.3">
      <c r="B1031" s="16">
        <v>45223</v>
      </c>
      <c r="C1031" s="17" t="s">
        <v>1160</v>
      </c>
      <c r="D1031" s="4">
        <v>1670</v>
      </c>
      <c r="E1031" s="4">
        <f t="shared" si="26"/>
        <v>3.7945921381504197E-2</v>
      </c>
      <c r="F1031" s="4">
        <f t="shared" si="25"/>
        <v>1.56834784153027E-6</v>
      </c>
      <c r="K1031" s="5">
        <f t="shared" si="24"/>
        <v>3.2979393273684001E-7</v>
      </c>
    </row>
    <row r="1032" spans="2:11" x14ac:dyDescent="0.3">
      <c r="B1032" s="16">
        <v>45223</v>
      </c>
      <c r="C1032" s="17" t="s">
        <v>1161</v>
      </c>
      <c r="D1032" s="4">
        <v>1678</v>
      </c>
      <c r="E1032" s="4">
        <f t="shared" si="26"/>
        <v>3.81276982503976E-2</v>
      </c>
      <c r="F1032" s="4">
        <f t="shared" si="25"/>
        <v>1.59819626006778E-6</v>
      </c>
      <c r="K1032" s="5">
        <f t="shared" si="24"/>
        <v>3.5964235127435002E-7</v>
      </c>
    </row>
    <row r="1033" spans="2:11" x14ac:dyDescent="0.3">
      <c r="B1033" s="16">
        <v>45223</v>
      </c>
      <c r="C1033" s="17" t="s">
        <v>1162</v>
      </c>
      <c r="D1033" s="4">
        <v>1741</v>
      </c>
      <c r="E1033" s="4">
        <f t="shared" si="26"/>
        <v>3.9559191092933398E-2</v>
      </c>
      <c r="F1033" s="4">
        <f t="shared" si="25"/>
        <v>1.8332525560506701E-6</v>
      </c>
      <c r="K1033" s="5">
        <f t="shared" si="24"/>
        <v>5.9469864725723995E-7</v>
      </c>
    </row>
    <row r="1034" spans="2:11" x14ac:dyDescent="0.3">
      <c r="B1034" s="16">
        <v>45223</v>
      </c>
      <c r="C1034" s="17" t="s">
        <v>1163</v>
      </c>
      <c r="D1034" s="4">
        <v>1745</v>
      </c>
      <c r="E1034" s="4">
        <f t="shared" si="26"/>
        <v>3.9650079527380103E-2</v>
      </c>
      <c r="F1034" s="4">
        <f t="shared" si="25"/>
        <v>1.84817676531942E-6</v>
      </c>
      <c r="K1034" s="5">
        <f t="shared" si="24"/>
        <v>6.0962285652598995E-7</v>
      </c>
    </row>
    <row r="1035" spans="2:11" x14ac:dyDescent="0.3">
      <c r="B1035" s="16">
        <v>45223</v>
      </c>
      <c r="C1035" s="17" t="s">
        <v>1164</v>
      </c>
      <c r="D1035" s="4">
        <v>1707</v>
      </c>
      <c r="E1035" s="4">
        <f t="shared" si="26"/>
        <v>3.8786639400136297E-2</v>
      </c>
      <c r="F1035" s="4">
        <f t="shared" si="25"/>
        <v>1.7063967772662499E-6</v>
      </c>
      <c r="K1035" s="5">
        <f t="shared" si="24"/>
        <v>4.6784286847282E-7</v>
      </c>
    </row>
    <row r="1036" spans="2:11" x14ac:dyDescent="0.3">
      <c r="B1036" s="16">
        <v>45223</v>
      </c>
      <c r="C1036" s="17" t="s">
        <v>1165</v>
      </c>
      <c r="D1036" s="4">
        <v>1715</v>
      </c>
      <c r="E1036" s="4">
        <f t="shared" si="26"/>
        <v>3.8968416269029797E-2</v>
      </c>
      <c r="F1036" s="4">
        <f t="shared" si="25"/>
        <v>1.7362451958037601E-6</v>
      </c>
      <c r="K1036" s="5">
        <f t="shared" si="24"/>
        <v>4.9769128701032995E-7</v>
      </c>
    </row>
    <row r="1037" spans="2:11" x14ac:dyDescent="0.3">
      <c r="B1037" s="16">
        <v>45223</v>
      </c>
      <c r="C1037" s="17" t="s">
        <v>1166</v>
      </c>
      <c r="D1037" s="4">
        <v>1756</v>
      </c>
      <c r="E1037" s="4">
        <f t="shared" si="26"/>
        <v>3.9900022722108602E-2</v>
      </c>
      <c r="F1037" s="4">
        <f t="shared" si="25"/>
        <v>1.8892183408085E-6</v>
      </c>
      <c r="K1037" s="5">
        <f t="shared" si="24"/>
        <v>6.5066443201507E-7</v>
      </c>
    </row>
    <row r="1038" spans="2:11" x14ac:dyDescent="0.3">
      <c r="B1038" s="16">
        <v>45223</v>
      </c>
      <c r="C1038" s="17" t="s">
        <v>1167</v>
      </c>
      <c r="D1038" s="4">
        <v>1786</v>
      </c>
      <c r="E1038" s="4">
        <f t="shared" si="26"/>
        <v>4.0581685980458998E-2</v>
      </c>
      <c r="F1038" s="4">
        <f t="shared" si="25"/>
        <v>2.0011499103241601E-6</v>
      </c>
      <c r="K1038" s="5">
        <f t="shared" si="24"/>
        <v>7.6259600153073E-7</v>
      </c>
    </row>
    <row r="1039" spans="2:11" x14ac:dyDescent="0.3">
      <c r="B1039" s="16">
        <v>45223</v>
      </c>
      <c r="C1039" s="17" t="s">
        <v>1168</v>
      </c>
      <c r="D1039" s="4">
        <v>1790</v>
      </c>
      <c r="E1039" s="4">
        <f t="shared" si="26"/>
        <v>4.0672574414905703E-2</v>
      </c>
      <c r="F1039" s="4">
        <f t="shared" si="25"/>
        <v>2.0160741195929098E-6</v>
      </c>
      <c r="K1039" s="5">
        <f t="shared" si="24"/>
        <v>7.7752021079948E-7</v>
      </c>
    </row>
    <row r="1040" spans="2:11" x14ac:dyDescent="0.3">
      <c r="B1040" s="16">
        <v>45223</v>
      </c>
      <c r="C1040" s="17" t="s">
        <v>1169</v>
      </c>
      <c r="D1040" s="4">
        <v>1753</v>
      </c>
      <c r="E1040" s="4">
        <f t="shared" si="26"/>
        <v>3.9831856396273603E-2</v>
      </c>
      <c r="F1040" s="4">
        <f t="shared" si="25"/>
        <v>1.8780251838569299E-6</v>
      </c>
      <c r="K1040" s="5">
        <f t="shared" si="24"/>
        <v>6.3947127506350001E-7</v>
      </c>
    </row>
    <row r="1041" spans="2:11" x14ac:dyDescent="0.3">
      <c r="B1041" s="16">
        <v>45223</v>
      </c>
      <c r="C1041" s="17" t="s">
        <v>1170</v>
      </c>
      <c r="D1041" s="4">
        <v>1749</v>
      </c>
      <c r="E1041" s="4">
        <f t="shared" si="26"/>
        <v>3.9740967961826898E-2</v>
      </c>
      <c r="F1041" s="4">
        <f t="shared" si="25"/>
        <v>1.86310097458818E-6</v>
      </c>
      <c r="K1041" s="5">
        <f t="shared" si="24"/>
        <v>6.2454706579475001E-7</v>
      </c>
    </row>
    <row r="1042" spans="2:11" x14ac:dyDescent="0.3">
      <c r="B1042" s="16">
        <v>45223</v>
      </c>
      <c r="C1042" s="17" t="s">
        <v>1171</v>
      </c>
      <c r="D1042" s="4">
        <v>1764</v>
      </c>
      <c r="E1042" s="4">
        <f t="shared" si="26"/>
        <v>4.0081799591001999E-2</v>
      </c>
      <c r="F1042" s="4">
        <f t="shared" si="25"/>
        <v>1.9190667593460102E-6</v>
      </c>
      <c r="K1042" s="5">
        <f t="shared" si="24"/>
        <v>6.8051285055257995E-7</v>
      </c>
    </row>
    <row r="1043" spans="2:11" x14ac:dyDescent="0.3">
      <c r="B1043" s="16">
        <v>45223</v>
      </c>
      <c r="C1043" s="17" t="s">
        <v>1172</v>
      </c>
      <c r="D1043" s="4">
        <v>1788</v>
      </c>
      <c r="E1043" s="4">
        <f t="shared" si="26"/>
        <v>4.0627130197682298E-2</v>
      </c>
      <c r="F1043" s="4">
        <f t="shared" si="25"/>
        <v>2.0086120149585299E-6</v>
      </c>
      <c r="K1043" s="5">
        <f t="shared" si="24"/>
        <v>7.7005810616509997E-7</v>
      </c>
    </row>
    <row r="1044" spans="2:11" x14ac:dyDescent="0.3">
      <c r="B1044" s="16">
        <v>45223</v>
      </c>
      <c r="C1044" s="17" t="s">
        <v>1173</v>
      </c>
      <c r="D1044" s="4">
        <v>1782</v>
      </c>
      <c r="E1044" s="4">
        <f t="shared" si="26"/>
        <v>4.04907975460123E-2</v>
      </c>
      <c r="F1044" s="4">
        <f t="shared" si="25"/>
        <v>1.9862257010553999E-6</v>
      </c>
      <c r="K1044" s="5">
        <f t="shared" si="24"/>
        <v>7.4767179226197005E-7</v>
      </c>
    </row>
    <row r="1045" spans="2:11" x14ac:dyDescent="0.3">
      <c r="B1045" s="16">
        <v>45223</v>
      </c>
      <c r="C1045" s="17" t="s">
        <v>1174</v>
      </c>
      <c r="D1045" s="4">
        <v>1749</v>
      </c>
      <c r="E1045" s="4">
        <f t="shared" si="26"/>
        <v>3.9740967961826898E-2</v>
      </c>
      <c r="F1045" s="4">
        <f t="shared" si="25"/>
        <v>1.86310097458818E-6</v>
      </c>
      <c r="K1045" s="5">
        <f t="shared" si="24"/>
        <v>6.2454706579475001E-7</v>
      </c>
    </row>
    <row r="1046" spans="2:11" x14ac:dyDescent="0.3">
      <c r="B1046" s="16">
        <v>45223</v>
      </c>
      <c r="C1046" s="17" t="s">
        <v>1175</v>
      </c>
      <c r="D1046" s="4">
        <v>1713</v>
      </c>
      <c r="E1046" s="4">
        <f t="shared" si="26"/>
        <v>3.89229720518064E-2</v>
      </c>
      <c r="F1046" s="4">
        <f t="shared" si="25"/>
        <v>1.7287830911693799E-6</v>
      </c>
      <c r="K1046" s="5">
        <f t="shared" si="24"/>
        <v>4.9022918237595003E-7</v>
      </c>
    </row>
    <row r="1047" spans="2:11" x14ac:dyDescent="0.3">
      <c r="B1047" s="16">
        <v>45223</v>
      </c>
      <c r="C1047" s="17" t="s">
        <v>1176</v>
      </c>
      <c r="D1047" s="4">
        <v>1656</v>
      </c>
      <c r="E1047" s="4">
        <f t="shared" si="26"/>
        <v>3.7627811860940698E-2</v>
      </c>
      <c r="F1047" s="4">
        <f t="shared" si="25"/>
        <v>1.5161131090896301E-6</v>
      </c>
      <c r="K1047" s="5">
        <f t="shared" si="24"/>
        <v>2.7755920029620002E-7</v>
      </c>
    </row>
    <row r="1048" spans="2:11" x14ac:dyDescent="0.3">
      <c r="B1048" s="16">
        <v>45223</v>
      </c>
      <c r="C1048" s="17" t="s">
        <v>1177</v>
      </c>
      <c r="D1048" s="4">
        <v>1615</v>
      </c>
      <c r="E1048" s="4">
        <f t="shared" si="26"/>
        <v>3.66962054078619E-2</v>
      </c>
      <c r="F1048" s="4">
        <f t="shared" si="25"/>
        <v>1.3631399640848899E-6</v>
      </c>
      <c r="K1048" s="5">
        <f t="shared" si="24"/>
        <v>1.2458605529146E-7</v>
      </c>
    </row>
    <row r="1049" spans="2:11" x14ac:dyDescent="0.3">
      <c r="B1049" s="16">
        <v>45223</v>
      </c>
      <c r="C1049" s="17" t="s">
        <v>1178</v>
      </c>
      <c r="D1049" s="4">
        <v>1613</v>
      </c>
      <c r="E1049" s="4">
        <f t="shared" si="26"/>
        <v>3.6650761190638502E-2</v>
      </c>
      <c r="F1049" s="4">
        <f t="shared" si="25"/>
        <v>1.35567785945051E-6</v>
      </c>
      <c r="K1049" s="5">
        <f t="shared" si="24"/>
        <v>1.1712395065708E-7</v>
      </c>
    </row>
    <row r="1050" spans="2:11" x14ac:dyDescent="0.3">
      <c r="B1050" s="16">
        <v>45223</v>
      </c>
      <c r="C1050" s="17" t="s">
        <v>1179</v>
      </c>
      <c r="D1050" s="4">
        <v>1580</v>
      </c>
      <c r="E1050" s="4">
        <f t="shared" si="26"/>
        <v>3.59009316064531E-2</v>
      </c>
      <c r="F1050" s="4">
        <f t="shared" si="25"/>
        <v>1.2325531329832899E-6</v>
      </c>
      <c r="K1050" s="5">
        <f t="shared" ref="K1050:K1097" si="27">F1050-$F$1097</f>
        <v>-6.0007758101399802E-9</v>
      </c>
    </row>
    <row r="1051" spans="2:11" x14ac:dyDescent="0.3">
      <c r="B1051" s="16">
        <v>45223</v>
      </c>
      <c r="C1051" s="17" t="s">
        <v>1180</v>
      </c>
      <c r="D1051" s="4">
        <v>1576</v>
      </c>
      <c r="E1051" s="4">
        <f t="shared" si="26"/>
        <v>3.5810043172006402E-2</v>
      </c>
      <c r="F1051" s="4">
        <f t="shared" ref="F1051:F1096" si="28">(E1051-$E$854)*0.00001/$I$860</f>
        <v>1.2176289237145301E-6</v>
      </c>
      <c r="K1051" s="5">
        <f t="shared" si="27"/>
        <v>-2.0924985078899801E-8</v>
      </c>
    </row>
    <row r="1052" spans="2:11" x14ac:dyDescent="0.3">
      <c r="B1052" s="16">
        <v>45223</v>
      </c>
      <c r="C1052" s="17" t="s">
        <v>1181</v>
      </c>
      <c r="D1052" s="4">
        <v>1613</v>
      </c>
      <c r="E1052" s="4">
        <f t="shared" si="26"/>
        <v>3.6650761190638502E-2</v>
      </c>
      <c r="F1052" s="4">
        <f t="shared" si="28"/>
        <v>1.35567785945051E-6</v>
      </c>
      <c r="K1052" s="5">
        <f t="shared" si="27"/>
        <v>1.1712395065708E-7</v>
      </c>
    </row>
    <row r="1053" spans="2:11" x14ac:dyDescent="0.3">
      <c r="B1053" s="16">
        <v>45223</v>
      </c>
      <c r="C1053" s="17" t="s">
        <v>1182</v>
      </c>
      <c r="D1053" s="4">
        <v>1576</v>
      </c>
      <c r="E1053" s="4">
        <f t="shared" si="26"/>
        <v>3.5810043172006402E-2</v>
      </c>
      <c r="F1053" s="4">
        <f t="shared" si="28"/>
        <v>1.2176289237145301E-6</v>
      </c>
      <c r="K1053" s="5">
        <f t="shared" si="27"/>
        <v>-2.0924985078899801E-8</v>
      </c>
    </row>
    <row r="1054" spans="2:11" x14ac:dyDescent="0.3">
      <c r="B1054" s="16">
        <v>45223</v>
      </c>
      <c r="C1054" s="17" t="s">
        <v>1183</v>
      </c>
      <c r="D1054" s="4">
        <v>1580</v>
      </c>
      <c r="E1054" s="4">
        <f t="shared" si="26"/>
        <v>3.59009316064531E-2</v>
      </c>
      <c r="F1054" s="4">
        <f t="shared" si="28"/>
        <v>1.2325531329832899E-6</v>
      </c>
      <c r="K1054" s="5">
        <f t="shared" si="27"/>
        <v>-6.0007758101399802E-9</v>
      </c>
    </row>
    <row r="1055" spans="2:11" x14ac:dyDescent="0.3">
      <c r="B1055" s="16">
        <v>45223</v>
      </c>
      <c r="C1055" s="17" t="s">
        <v>1184</v>
      </c>
      <c r="D1055" s="4">
        <v>1540</v>
      </c>
      <c r="E1055" s="4">
        <f t="shared" si="26"/>
        <v>3.4992047261985897E-2</v>
      </c>
      <c r="F1055" s="4">
        <f t="shared" si="28"/>
        <v>1.08331104029574E-6</v>
      </c>
      <c r="K1055" s="5">
        <f t="shared" si="27"/>
        <v>-1.5524286849768999E-7</v>
      </c>
    </row>
    <row r="1056" spans="2:11" x14ac:dyDescent="0.3">
      <c r="B1056" s="16">
        <v>45223</v>
      </c>
      <c r="C1056" s="17" t="s">
        <v>1185</v>
      </c>
      <c r="D1056" s="4">
        <v>1540</v>
      </c>
      <c r="E1056" s="4">
        <f t="shared" si="26"/>
        <v>3.4992047261985897E-2</v>
      </c>
      <c r="F1056" s="4">
        <f t="shared" si="28"/>
        <v>1.08331104029574E-6</v>
      </c>
      <c r="K1056" s="5">
        <f t="shared" si="27"/>
        <v>-1.5524286849768999E-7</v>
      </c>
    </row>
    <row r="1057" spans="2:11" x14ac:dyDescent="0.3">
      <c r="B1057" s="16">
        <v>45223</v>
      </c>
      <c r="C1057" s="17" t="s">
        <v>1186</v>
      </c>
      <c r="D1057" s="4">
        <v>1566</v>
      </c>
      <c r="E1057" s="4">
        <f t="shared" si="26"/>
        <v>3.5582822085889601E-2</v>
      </c>
      <c r="F1057" s="4">
        <f t="shared" si="28"/>
        <v>1.18031840054264E-6</v>
      </c>
      <c r="K1057" s="5">
        <f t="shared" si="27"/>
        <v>-5.82355082507899E-8</v>
      </c>
    </row>
    <row r="1058" spans="2:11" x14ac:dyDescent="0.3">
      <c r="B1058" s="16">
        <v>45223</v>
      </c>
      <c r="C1058" s="17" t="s">
        <v>1187</v>
      </c>
      <c r="D1058" s="4">
        <v>1574</v>
      </c>
      <c r="E1058" s="4">
        <f t="shared" si="26"/>
        <v>3.5764598954782997E-2</v>
      </c>
      <c r="F1058" s="4">
        <f t="shared" si="28"/>
        <v>1.21016681908015E-6</v>
      </c>
      <c r="K1058" s="5">
        <f t="shared" si="27"/>
        <v>-2.8387089713279999E-8</v>
      </c>
    </row>
    <row r="1059" spans="2:11" x14ac:dyDescent="0.3">
      <c r="B1059" s="16">
        <v>45223</v>
      </c>
      <c r="C1059" s="17" t="s">
        <v>1188</v>
      </c>
      <c r="D1059" s="4">
        <v>1572</v>
      </c>
      <c r="E1059" s="4">
        <f t="shared" si="26"/>
        <v>3.57191547375596E-2</v>
      </c>
      <c r="F1059" s="4">
        <f t="shared" si="28"/>
        <v>1.20270471444578E-6</v>
      </c>
      <c r="K1059" s="5">
        <f t="shared" si="27"/>
        <v>-3.5849194347649898E-8</v>
      </c>
    </row>
    <row r="1060" spans="2:11" x14ac:dyDescent="0.3">
      <c r="B1060" s="16">
        <v>45223</v>
      </c>
      <c r="C1060" s="17" t="s">
        <v>1189</v>
      </c>
      <c r="D1060" s="4">
        <v>1538</v>
      </c>
      <c r="E1060" s="4">
        <f t="shared" si="26"/>
        <v>3.4946603044762603E-2</v>
      </c>
      <c r="F1060" s="4">
        <f t="shared" si="28"/>
        <v>1.07584893566136E-6</v>
      </c>
      <c r="K1060" s="5">
        <f t="shared" si="27"/>
        <v>-1.6270497313206999E-7</v>
      </c>
    </row>
    <row r="1061" spans="2:11" x14ac:dyDescent="0.3">
      <c r="B1061" s="16">
        <v>45223</v>
      </c>
      <c r="C1061" s="17" t="s">
        <v>1190</v>
      </c>
      <c r="D1061" s="4">
        <v>1542</v>
      </c>
      <c r="E1061" s="4">
        <f t="shared" si="26"/>
        <v>3.5037491479209301E-2</v>
      </c>
      <c r="F1061" s="4">
        <f t="shared" si="28"/>
        <v>1.0907731449301201E-6</v>
      </c>
      <c r="K1061" s="5">
        <f t="shared" si="27"/>
        <v>-1.4778076386330999E-7</v>
      </c>
    </row>
    <row r="1062" spans="2:11" x14ac:dyDescent="0.3">
      <c r="B1062" s="16">
        <v>45223</v>
      </c>
      <c r="C1062" s="17" t="s">
        <v>1191</v>
      </c>
      <c r="D1062" s="4">
        <v>1574</v>
      </c>
      <c r="E1062" s="4">
        <f t="shared" si="26"/>
        <v>3.5764598954782997E-2</v>
      </c>
      <c r="F1062" s="4">
        <f t="shared" si="28"/>
        <v>1.21016681908015E-6</v>
      </c>
      <c r="K1062" s="5">
        <f t="shared" si="27"/>
        <v>-2.8387089713279999E-8</v>
      </c>
    </row>
    <row r="1063" spans="2:11" x14ac:dyDescent="0.3">
      <c r="B1063" s="16">
        <v>45223</v>
      </c>
      <c r="C1063" s="17" t="s">
        <v>1192</v>
      </c>
      <c r="D1063" s="4">
        <v>1574</v>
      </c>
      <c r="E1063" s="4">
        <f t="shared" si="26"/>
        <v>3.5764598954782997E-2</v>
      </c>
      <c r="F1063" s="4">
        <f t="shared" si="28"/>
        <v>1.21016681908015E-6</v>
      </c>
      <c r="K1063" s="5">
        <f t="shared" si="27"/>
        <v>-2.8387089713279999E-8</v>
      </c>
    </row>
    <row r="1064" spans="2:11" x14ac:dyDescent="0.3">
      <c r="B1064" s="16">
        <v>45223</v>
      </c>
      <c r="C1064" s="17" t="s">
        <v>1193</v>
      </c>
      <c r="D1064" s="4">
        <v>1613</v>
      </c>
      <c r="E1064" s="4">
        <f t="shared" si="26"/>
        <v>3.6650761190638502E-2</v>
      </c>
      <c r="F1064" s="4">
        <f t="shared" si="28"/>
        <v>1.35567785945051E-6</v>
      </c>
      <c r="K1064" s="5">
        <f t="shared" si="27"/>
        <v>1.1712395065708E-7</v>
      </c>
    </row>
    <row r="1065" spans="2:11" x14ac:dyDescent="0.3">
      <c r="B1065" s="16">
        <v>45223</v>
      </c>
      <c r="C1065" s="17" t="s">
        <v>1194</v>
      </c>
      <c r="D1065" s="4">
        <v>1540</v>
      </c>
      <c r="E1065" s="4">
        <f t="shared" si="26"/>
        <v>3.4992047261985897E-2</v>
      </c>
      <c r="F1065" s="4">
        <f t="shared" si="28"/>
        <v>1.08331104029574E-6</v>
      </c>
      <c r="K1065" s="5">
        <f t="shared" si="27"/>
        <v>-1.5524286849768999E-7</v>
      </c>
    </row>
    <row r="1066" spans="2:11" x14ac:dyDescent="0.3">
      <c r="B1066" s="16">
        <v>45223</v>
      </c>
      <c r="C1066" s="17" t="s">
        <v>1195</v>
      </c>
      <c r="D1066" s="4">
        <v>1538</v>
      </c>
      <c r="E1066" s="4">
        <f t="shared" si="26"/>
        <v>3.4946603044762603E-2</v>
      </c>
      <c r="F1066" s="4">
        <f t="shared" si="28"/>
        <v>1.07584893566136E-6</v>
      </c>
      <c r="K1066" s="5">
        <f t="shared" si="27"/>
        <v>-1.6270497313206999E-7</v>
      </c>
    </row>
    <row r="1067" spans="2:11" x14ac:dyDescent="0.3">
      <c r="B1067" s="16">
        <v>45223</v>
      </c>
      <c r="C1067" s="17" t="s">
        <v>1196</v>
      </c>
      <c r="D1067" s="4">
        <v>1531</v>
      </c>
      <c r="E1067" s="4">
        <f t="shared" si="26"/>
        <v>3.4787548284480801E-2</v>
      </c>
      <c r="F1067" s="4">
        <f t="shared" si="28"/>
        <v>1.04973156944104E-6</v>
      </c>
      <c r="K1067" s="5">
        <f t="shared" si="27"/>
        <v>-1.8882233935239001E-7</v>
      </c>
    </row>
    <row r="1068" spans="2:11" x14ac:dyDescent="0.3">
      <c r="B1068" s="16">
        <v>45223</v>
      </c>
      <c r="C1068" s="17" t="s">
        <v>1197</v>
      </c>
      <c r="D1068" s="4">
        <v>1531</v>
      </c>
      <c r="E1068" s="4">
        <f t="shared" si="26"/>
        <v>3.4787548284480801E-2</v>
      </c>
      <c r="F1068" s="4">
        <f t="shared" si="28"/>
        <v>1.04973156944104E-6</v>
      </c>
      <c r="K1068" s="5">
        <f t="shared" si="27"/>
        <v>-1.8882233935239001E-7</v>
      </c>
    </row>
    <row r="1069" spans="2:11" x14ac:dyDescent="0.3">
      <c r="B1069" s="16">
        <v>45223</v>
      </c>
      <c r="C1069" s="17" t="s">
        <v>1198</v>
      </c>
      <c r="D1069" s="4">
        <v>1489</v>
      </c>
      <c r="E1069" s="4">
        <f t="shared" si="26"/>
        <v>3.3833219722790298E-2</v>
      </c>
      <c r="F1069" s="4">
        <f t="shared" si="28"/>
        <v>8.9302737211911395E-7</v>
      </c>
      <c r="K1069" s="5">
        <f t="shared" si="27"/>
        <v>-3.4552653667431603E-7</v>
      </c>
    </row>
    <row r="1070" spans="2:11" x14ac:dyDescent="0.3">
      <c r="B1070" s="16">
        <v>45223</v>
      </c>
      <c r="C1070" s="17" t="s">
        <v>1199</v>
      </c>
      <c r="D1070" s="4">
        <v>1458</v>
      </c>
      <c r="E1070" s="4">
        <f t="shared" si="26"/>
        <v>3.3128834355828203E-2</v>
      </c>
      <c r="F1070" s="4">
        <f t="shared" si="28"/>
        <v>7.7736475028626505E-7</v>
      </c>
      <c r="K1070" s="5">
        <f t="shared" si="27"/>
        <v>-4.6118915850716498E-7</v>
      </c>
    </row>
    <row r="1071" spans="2:11" x14ac:dyDescent="0.3">
      <c r="B1071" s="16">
        <v>45223</v>
      </c>
      <c r="C1071" s="17" t="s">
        <v>1200</v>
      </c>
      <c r="D1071" s="4">
        <v>1425</v>
      </c>
      <c r="E1071" s="4">
        <f t="shared" si="26"/>
        <v>3.2379004771642801E-2</v>
      </c>
      <c r="F1071" s="4">
        <f t="shared" si="28"/>
        <v>6.5424002381903696E-7</v>
      </c>
      <c r="K1071" s="5">
        <f t="shared" si="27"/>
        <v>-5.8431388497439296E-7</v>
      </c>
    </row>
    <row r="1072" spans="2:11" x14ac:dyDescent="0.3">
      <c r="B1072" s="16">
        <v>45223</v>
      </c>
      <c r="C1072" s="17" t="s">
        <v>1201</v>
      </c>
      <c r="D1072" s="4">
        <v>1401</v>
      </c>
      <c r="E1072" s="4">
        <f t="shared" si="26"/>
        <v>3.1833674164962501E-2</v>
      </c>
      <c r="F1072" s="4">
        <f t="shared" si="28"/>
        <v>5.6469476820650901E-7</v>
      </c>
      <c r="K1072" s="5">
        <f t="shared" si="27"/>
        <v>-6.7385914058692102E-7</v>
      </c>
    </row>
    <row r="1073" spans="2:11" x14ac:dyDescent="0.3">
      <c r="B1073" s="16">
        <v>45223</v>
      </c>
      <c r="C1073" s="17" t="s">
        <v>1202</v>
      </c>
      <c r="D1073" s="4">
        <v>1407</v>
      </c>
      <c r="E1073" s="4">
        <f t="shared" si="26"/>
        <v>3.1970006816632597E-2</v>
      </c>
      <c r="F1073" s="4">
        <f t="shared" si="28"/>
        <v>5.8708108210964105E-7</v>
      </c>
      <c r="K1073" s="5">
        <f t="shared" si="27"/>
        <v>-6.5147282668378898E-7</v>
      </c>
    </row>
    <row r="1074" spans="2:11" x14ac:dyDescent="0.3">
      <c r="B1074" s="16">
        <v>45223</v>
      </c>
      <c r="C1074" s="17" t="s">
        <v>1203</v>
      </c>
      <c r="D1074" s="4">
        <v>1399</v>
      </c>
      <c r="E1074" s="4">
        <f t="shared" si="26"/>
        <v>3.1788229947739201E-2</v>
      </c>
      <c r="F1074" s="4">
        <f t="shared" si="28"/>
        <v>5.5723266357213205E-7</v>
      </c>
      <c r="K1074" s="5">
        <f t="shared" si="27"/>
        <v>-6.8132124522129798E-7</v>
      </c>
    </row>
    <row r="1075" spans="2:11" x14ac:dyDescent="0.3">
      <c r="B1075" s="16">
        <v>45223</v>
      </c>
      <c r="C1075" s="17" t="s">
        <v>1204</v>
      </c>
      <c r="D1075" s="4">
        <v>1373</v>
      </c>
      <c r="E1075" s="4">
        <f t="shared" si="26"/>
        <v>3.11974551238355E-2</v>
      </c>
      <c r="F1075" s="4">
        <f t="shared" si="28"/>
        <v>4.6022530332522502E-7</v>
      </c>
      <c r="K1075" s="5">
        <f t="shared" si="27"/>
        <v>-7.7832860546820501E-7</v>
      </c>
    </row>
    <row r="1076" spans="2:11" x14ac:dyDescent="0.3">
      <c r="B1076" s="16">
        <v>45223</v>
      </c>
      <c r="C1076" s="17" t="s">
        <v>1205</v>
      </c>
      <c r="D1076" s="4">
        <v>1366</v>
      </c>
      <c r="E1076" s="4">
        <f t="shared" si="26"/>
        <v>3.1038400363553698E-2</v>
      </c>
      <c r="F1076" s="4">
        <f t="shared" si="28"/>
        <v>4.3410793710490503E-7</v>
      </c>
      <c r="K1076" s="5">
        <f t="shared" si="27"/>
        <v>-8.04445971688525E-7</v>
      </c>
    </row>
    <row r="1077" spans="2:11" x14ac:dyDescent="0.3">
      <c r="B1077" s="16">
        <v>45223</v>
      </c>
      <c r="C1077" s="17" t="s">
        <v>1206</v>
      </c>
      <c r="D1077" s="4">
        <v>1407</v>
      </c>
      <c r="E1077" s="4">
        <f t="shared" si="26"/>
        <v>3.1970006816632597E-2</v>
      </c>
      <c r="F1077" s="4">
        <f t="shared" si="28"/>
        <v>5.8708108210964105E-7</v>
      </c>
      <c r="K1077" s="5">
        <f t="shared" si="27"/>
        <v>-6.5147282668378898E-7</v>
      </c>
    </row>
    <row r="1078" spans="2:11" x14ac:dyDescent="0.3">
      <c r="B1078" s="16">
        <v>45223</v>
      </c>
      <c r="C1078" s="17" t="s">
        <v>1207</v>
      </c>
      <c r="D1078" s="4">
        <v>1407</v>
      </c>
      <c r="E1078" s="4">
        <f t="shared" si="26"/>
        <v>3.1970006816632597E-2</v>
      </c>
      <c r="F1078" s="4">
        <f t="shared" si="28"/>
        <v>5.8708108210964105E-7</v>
      </c>
      <c r="K1078" s="5">
        <f t="shared" si="27"/>
        <v>-6.5147282668378898E-7</v>
      </c>
    </row>
    <row r="1079" spans="2:11" x14ac:dyDescent="0.3">
      <c r="B1079" s="16">
        <v>45223</v>
      </c>
      <c r="C1079" s="17" t="s">
        <v>1208</v>
      </c>
      <c r="D1079" s="4">
        <v>1381</v>
      </c>
      <c r="E1079" s="4">
        <f t="shared" si="26"/>
        <v>3.13792319927289E-2</v>
      </c>
      <c r="F1079" s="4">
        <f t="shared" si="28"/>
        <v>4.9007372186273497E-7</v>
      </c>
      <c r="K1079" s="5">
        <f t="shared" si="27"/>
        <v>-7.4848018693069495E-7</v>
      </c>
    </row>
    <row r="1080" spans="2:11" x14ac:dyDescent="0.3">
      <c r="B1080" s="16">
        <v>45223</v>
      </c>
      <c r="C1080" s="17" t="s">
        <v>1209</v>
      </c>
      <c r="D1080" s="4">
        <v>1370</v>
      </c>
      <c r="E1080" s="4">
        <f t="shared" si="26"/>
        <v>3.11292887980005E-2</v>
      </c>
      <c r="F1080" s="4">
        <f t="shared" si="28"/>
        <v>4.4903214637366E-7</v>
      </c>
      <c r="K1080" s="5">
        <f t="shared" si="27"/>
        <v>-7.8952176241977002E-7</v>
      </c>
    </row>
    <row r="1081" spans="2:11" x14ac:dyDescent="0.3">
      <c r="B1081" s="16">
        <v>45223</v>
      </c>
      <c r="C1081" s="17" t="s">
        <v>1210</v>
      </c>
      <c r="D1081" s="4">
        <v>1377</v>
      </c>
      <c r="E1081" s="4">
        <f t="shared" si="26"/>
        <v>3.1288343558282201E-2</v>
      </c>
      <c r="F1081" s="4">
        <f t="shared" si="28"/>
        <v>4.7514951259397999E-7</v>
      </c>
      <c r="K1081" s="5">
        <f t="shared" si="27"/>
        <v>-7.6340439619945003E-7</v>
      </c>
    </row>
    <row r="1082" spans="2:11" x14ac:dyDescent="0.3">
      <c r="B1082" s="16">
        <v>45223</v>
      </c>
      <c r="C1082" s="17" t="s">
        <v>1211</v>
      </c>
      <c r="D1082" s="4">
        <v>1401</v>
      </c>
      <c r="E1082" s="4">
        <f t="shared" si="26"/>
        <v>3.1833674164962501E-2</v>
      </c>
      <c r="F1082" s="4">
        <f t="shared" si="28"/>
        <v>5.6469476820650901E-7</v>
      </c>
      <c r="K1082" s="5">
        <f t="shared" si="27"/>
        <v>-6.7385914058692102E-7</v>
      </c>
    </row>
    <row r="1083" spans="2:11" x14ac:dyDescent="0.3">
      <c r="B1083" s="16">
        <v>45223</v>
      </c>
      <c r="C1083" s="17" t="s">
        <v>1212</v>
      </c>
      <c r="D1083" s="4">
        <v>1399</v>
      </c>
      <c r="E1083" s="4">
        <f t="shared" si="26"/>
        <v>3.1788229947739201E-2</v>
      </c>
      <c r="F1083" s="4">
        <f t="shared" si="28"/>
        <v>5.5723266357213205E-7</v>
      </c>
      <c r="K1083" s="5">
        <f t="shared" si="27"/>
        <v>-6.8132124522129798E-7</v>
      </c>
    </row>
    <row r="1084" spans="2:11" x14ac:dyDescent="0.3">
      <c r="B1084" s="16">
        <v>45223</v>
      </c>
      <c r="C1084" s="17" t="s">
        <v>1213</v>
      </c>
      <c r="D1084" s="4">
        <v>1368</v>
      </c>
      <c r="E1084" s="4">
        <f t="shared" si="26"/>
        <v>3.1083844580777099E-2</v>
      </c>
      <c r="F1084" s="4">
        <f t="shared" si="28"/>
        <v>4.4157004173928198E-7</v>
      </c>
      <c r="K1084" s="5">
        <f t="shared" si="27"/>
        <v>-7.9698386705414804E-7</v>
      </c>
    </row>
    <row r="1085" spans="2:11" x14ac:dyDescent="0.3">
      <c r="B1085" s="16">
        <v>45223</v>
      </c>
      <c r="C1085" s="17" t="s">
        <v>1214</v>
      </c>
      <c r="D1085" s="4">
        <v>1368</v>
      </c>
      <c r="E1085" s="4">
        <f t="shared" si="26"/>
        <v>3.1083844580777099E-2</v>
      </c>
      <c r="F1085" s="4">
        <f t="shared" si="28"/>
        <v>4.4157004173928198E-7</v>
      </c>
      <c r="K1085" s="5">
        <f t="shared" si="27"/>
        <v>-7.9698386705414804E-7</v>
      </c>
    </row>
    <row r="1086" spans="2:11" x14ac:dyDescent="0.3">
      <c r="B1086" s="16">
        <v>45223</v>
      </c>
      <c r="C1086" s="17" t="s">
        <v>1215</v>
      </c>
      <c r="D1086" s="4">
        <v>1366</v>
      </c>
      <c r="E1086" s="4">
        <f t="shared" si="26"/>
        <v>3.1038400363553698E-2</v>
      </c>
      <c r="F1086" s="4">
        <f t="shared" si="28"/>
        <v>4.3410793710490503E-7</v>
      </c>
      <c r="K1086" s="5">
        <f t="shared" si="27"/>
        <v>-8.04445971688525E-7</v>
      </c>
    </row>
    <row r="1087" spans="2:11" x14ac:dyDescent="0.3">
      <c r="B1087" s="16">
        <v>45223</v>
      </c>
      <c r="C1087" s="17" t="s">
        <v>1216</v>
      </c>
      <c r="D1087" s="4">
        <v>1405</v>
      </c>
      <c r="E1087" s="4">
        <f t="shared" si="26"/>
        <v>3.1924562599409199E-2</v>
      </c>
      <c r="F1087" s="4">
        <f t="shared" si="28"/>
        <v>5.7961897747526399E-7</v>
      </c>
      <c r="K1087" s="5">
        <f t="shared" si="27"/>
        <v>-6.5893493131816604E-7</v>
      </c>
    </row>
    <row r="1088" spans="2:11" x14ac:dyDescent="0.3">
      <c r="B1088" s="16">
        <v>45223</v>
      </c>
      <c r="C1088" s="17" t="s">
        <v>1217</v>
      </c>
      <c r="D1088" s="4">
        <v>1407</v>
      </c>
      <c r="E1088" s="4">
        <f t="shared" si="26"/>
        <v>3.1970006816632597E-2</v>
      </c>
      <c r="F1088" s="4">
        <f t="shared" si="28"/>
        <v>5.8708108210964105E-7</v>
      </c>
      <c r="K1088" s="5">
        <f t="shared" si="27"/>
        <v>-6.5147282668378898E-7</v>
      </c>
    </row>
    <row r="1089" spans="2:11" x14ac:dyDescent="0.3">
      <c r="B1089" s="16">
        <v>45223</v>
      </c>
      <c r="C1089" s="17" t="s">
        <v>1218</v>
      </c>
      <c r="D1089" s="4">
        <v>1409</v>
      </c>
      <c r="E1089" s="4">
        <f t="shared" si="26"/>
        <v>3.2015451033855898E-2</v>
      </c>
      <c r="F1089" s="4">
        <f t="shared" si="28"/>
        <v>5.9454318674401896E-7</v>
      </c>
      <c r="K1089" s="5">
        <f t="shared" si="27"/>
        <v>-6.4401072204941096E-7</v>
      </c>
    </row>
    <row r="1090" spans="2:11" x14ac:dyDescent="0.3">
      <c r="B1090" s="16">
        <v>45223</v>
      </c>
      <c r="C1090" s="17" t="s">
        <v>1219</v>
      </c>
      <c r="D1090" s="4">
        <v>1324</v>
      </c>
      <c r="E1090" s="4">
        <f t="shared" si="26"/>
        <v>3.0084071801863201E-2</v>
      </c>
      <c r="F1090" s="4">
        <f t="shared" si="28"/>
        <v>2.7740373978297899E-7</v>
      </c>
      <c r="K1090" s="5">
        <f t="shared" si="27"/>
        <v>-9.6115016901045109E-7</v>
      </c>
    </row>
    <row r="1091" spans="2:11" x14ac:dyDescent="0.3">
      <c r="B1091" s="16">
        <v>45223</v>
      </c>
      <c r="C1091" s="17" t="s">
        <v>1220</v>
      </c>
      <c r="D1091" s="4">
        <v>1336</v>
      </c>
      <c r="E1091" s="4">
        <f t="shared" si="26"/>
        <v>3.03567371052034E-2</v>
      </c>
      <c r="F1091" s="4">
        <f t="shared" si="28"/>
        <v>3.2217636758924402E-7</v>
      </c>
      <c r="K1091" s="5">
        <f t="shared" si="27"/>
        <v>-9.1637754120418595E-7</v>
      </c>
    </row>
    <row r="1092" spans="2:11" x14ac:dyDescent="0.3">
      <c r="B1092" s="16">
        <v>45223</v>
      </c>
      <c r="C1092" s="17" t="s">
        <v>1221</v>
      </c>
      <c r="D1092" s="4">
        <v>1399</v>
      </c>
      <c r="E1092" s="4">
        <f t="shared" si="26"/>
        <v>3.1788229947739201E-2</v>
      </c>
      <c r="F1092" s="4">
        <f t="shared" si="28"/>
        <v>5.5723266357213205E-7</v>
      </c>
      <c r="K1092" s="5">
        <f t="shared" si="27"/>
        <v>-6.8132124522129798E-7</v>
      </c>
    </row>
    <row r="1093" spans="2:11" x14ac:dyDescent="0.3">
      <c r="B1093" s="16">
        <v>45223</v>
      </c>
      <c r="C1093" s="17" t="s">
        <v>1222</v>
      </c>
      <c r="D1093" s="4">
        <v>1401</v>
      </c>
      <c r="E1093" s="4">
        <f>D1093/1000/44.01</f>
        <v>3.1833674164962501E-2</v>
      </c>
      <c r="F1093" s="4">
        <f t="shared" si="28"/>
        <v>5.6469476820650901E-7</v>
      </c>
      <c r="K1093" s="5">
        <f t="shared" si="27"/>
        <v>-6.7385914058692102E-7</v>
      </c>
    </row>
    <row r="1094" spans="2:11" x14ac:dyDescent="0.3">
      <c r="B1094" s="16">
        <v>45223</v>
      </c>
      <c r="C1094" s="17" t="s">
        <v>1223</v>
      </c>
      <c r="D1094" s="4">
        <v>1391</v>
      </c>
      <c r="E1094" s="4">
        <f>D1094/1000/44.01</f>
        <v>3.16064530788457E-2</v>
      </c>
      <c r="F1094" s="4">
        <f t="shared" si="28"/>
        <v>5.2738424503462305E-7</v>
      </c>
      <c r="K1094" s="5">
        <f t="shared" si="27"/>
        <v>-7.1116966375880698E-7</v>
      </c>
    </row>
    <row r="1095" spans="2:11" x14ac:dyDescent="0.3">
      <c r="B1095" s="16">
        <v>45223</v>
      </c>
      <c r="C1095" s="17" t="s">
        <v>1224</v>
      </c>
      <c r="D1095" s="4">
        <v>1368</v>
      </c>
      <c r="E1095" s="4">
        <f>D1095/1000/44.01</f>
        <v>3.1083844580777099E-2</v>
      </c>
      <c r="F1095" s="4">
        <f t="shared" si="28"/>
        <v>4.4157004173928198E-7</v>
      </c>
      <c r="K1095" s="5">
        <f t="shared" si="27"/>
        <v>-7.9698386705414804E-7</v>
      </c>
    </row>
    <row r="1096" spans="2:11" x14ac:dyDescent="0.3">
      <c r="B1096" s="16">
        <v>45223</v>
      </c>
      <c r="C1096" s="17" t="s">
        <v>1225</v>
      </c>
      <c r="D1096" s="4">
        <v>1373</v>
      </c>
      <c r="E1096" s="4">
        <f>D1096/1000/44.01</f>
        <v>3.11974551238355E-2</v>
      </c>
      <c r="F1096" s="4">
        <f t="shared" si="28"/>
        <v>4.6022530332522502E-7</v>
      </c>
      <c r="G1096" s="4">
        <f>STDEV(F857:F1096)</f>
        <v>3.78439286141115E-7</v>
      </c>
      <c r="K1096" s="5">
        <f t="shared" si="27"/>
        <v>-7.7832860546820501E-7</v>
      </c>
    </row>
    <row r="1097" spans="2:11" x14ac:dyDescent="0.3">
      <c r="E1097" s="4">
        <f>AVERAGE(E857:E1096)</f>
        <v>3.5937476331136899E-2</v>
      </c>
      <c r="F1097" s="12">
        <f>AVERAGE(F857:F1096)</f>
        <v>1.2385539087934299E-6</v>
      </c>
      <c r="G1097" s="4">
        <f>AVERAGE(F867:F1096)</f>
        <v>1.26564594484009E-6</v>
      </c>
      <c r="H1097" s="4">
        <f>AVERAGE(F877:F1096)</f>
        <v>1.26932095763631E-6</v>
      </c>
      <c r="K1097" s="5">
        <f t="shared" si="27"/>
        <v>0</v>
      </c>
    </row>
    <row r="1098" spans="2:11" x14ac:dyDescent="0.3">
      <c r="E1098" s="4" t="s">
        <v>2491</v>
      </c>
      <c r="F1098" s="4">
        <v>6.0900000000000003E-2</v>
      </c>
      <c r="G1098" s="4">
        <v>6.0900000000000003E-2</v>
      </c>
      <c r="H1098" s="4">
        <v>6.0900000000000003E-2</v>
      </c>
    </row>
    <row r="1099" spans="2:11" x14ac:dyDescent="0.3">
      <c r="E1099" s="4" t="s">
        <v>2485</v>
      </c>
      <c r="F1099" s="4">
        <f>F1097*F1098</f>
        <v>7.5427933045519895E-8</v>
      </c>
      <c r="G1099" s="4">
        <f>G1097*G1098</f>
        <v>7.7077838040761494E-8</v>
      </c>
      <c r="H1099" s="4">
        <f>H1097*H1098</f>
        <v>7.73016463200512E-8</v>
      </c>
    </row>
    <row r="1100" spans="2:11" x14ac:dyDescent="0.3">
      <c r="D1100" s="4" t="s">
        <v>2483</v>
      </c>
      <c r="E1100" s="9">
        <f>STDEV(E857:E1096)/AVERAGE(E857:E1096)</f>
        <v>6.4130692744347198E-2</v>
      </c>
    </row>
    <row r="1101" spans="2:11" ht="16" x14ac:dyDescent="0.4">
      <c r="E1101" s="4" t="s">
        <v>2493</v>
      </c>
      <c r="F1101" s="4">
        <v>1.742776887E-6</v>
      </c>
    </row>
    <row r="1102" spans="2:11" ht="16" x14ac:dyDescent="0.4">
      <c r="E1102" s="4" t="s">
        <v>2475</v>
      </c>
      <c r="F1102" s="4">
        <v>6.157521601E-4</v>
      </c>
    </row>
    <row r="1103" spans="2:11" ht="16" x14ac:dyDescent="0.4">
      <c r="E1103" s="4" t="s">
        <v>2494</v>
      </c>
      <c r="F1103" s="4">
        <f>F1101*F1102</f>
        <v>1.0731186327426E-9</v>
      </c>
    </row>
    <row r="1104" spans="2:11" ht="16" x14ac:dyDescent="0.4">
      <c r="E1104" s="4" t="s">
        <v>2495</v>
      </c>
      <c r="F1104" s="4">
        <f>F1103*3</f>
        <v>3.2193558982278101E-9</v>
      </c>
    </row>
    <row r="1106" spans="5:8" ht="16" x14ac:dyDescent="0.4">
      <c r="E1106" s="4" t="s">
        <v>2496</v>
      </c>
      <c r="F1106" s="4">
        <f>$F$1104/F1099</f>
        <v>4.2681215940054501E-2</v>
      </c>
      <c r="G1106" s="4">
        <f>$F$1104/G1099</f>
        <v>4.17675946816944E-2</v>
      </c>
      <c r="H1106" s="4">
        <f>$F$1104/H1099</f>
        <v>4.1646666681570299E-2</v>
      </c>
    </row>
  </sheetData>
  <mergeCells count="8">
    <mergeCell ref="B856:D856"/>
    <mergeCell ref="G491:I493"/>
    <mergeCell ref="G856:I858"/>
    <mergeCell ref="B3:D3"/>
    <mergeCell ref="B126:D126"/>
    <mergeCell ref="B368:D368"/>
    <mergeCell ref="B491:D491"/>
    <mergeCell ref="B733:D733"/>
  </mergeCells>
  <phoneticPr fontId="1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63"/>
  <sheetViews>
    <sheetView zoomScale="190" zoomScaleNormal="190" workbookViewId="0">
      <selection activeCell="C5" sqref="C5"/>
    </sheetView>
  </sheetViews>
  <sheetFormatPr defaultColWidth="8.90625" defaultRowHeight="14" x14ac:dyDescent="0.25"/>
  <cols>
    <col min="1" max="1" width="4.36328125" style="1" customWidth="1"/>
    <col min="2" max="2" width="43.90625" style="1" customWidth="1"/>
  </cols>
  <sheetData>
    <row r="1" spans="1:2" ht="16" x14ac:dyDescent="0.25">
      <c r="A1" s="35" t="s">
        <v>2504</v>
      </c>
      <c r="B1" s="35"/>
    </row>
    <row r="2" spans="1:2" ht="16.5" x14ac:dyDescent="0.25">
      <c r="A2" s="2" t="s">
        <v>2505</v>
      </c>
      <c r="B2" s="2" t="s">
        <v>2506</v>
      </c>
    </row>
    <row r="3" spans="1:2" x14ac:dyDescent="0.25">
      <c r="A3" s="3">
        <v>1</v>
      </c>
      <c r="B3" s="3">
        <v>6.47727272727273E-3</v>
      </c>
    </row>
    <row r="4" spans="1:2" x14ac:dyDescent="0.25">
      <c r="A4" s="3">
        <v>2</v>
      </c>
      <c r="B4" s="3">
        <v>6.47727272727273E-3</v>
      </c>
    </row>
    <row r="5" spans="1:2" x14ac:dyDescent="0.25">
      <c r="A5" s="3">
        <v>3</v>
      </c>
      <c r="B5" s="3">
        <v>6.8863636363636401E-3</v>
      </c>
    </row>
    <row r="6" spans="1:2" x14ac:dyDescent="0.25">
      <c r="A6" s="3">
        <v>4</v>
      </c>
      <c r="B6" s="3">
        <v>6.8863636363636401E-3</v>
      </c>
    </row>
    <row r="7" spans="1:2" x14ac:dyDescent="0.25">
      <c r="A7" s="3">
        <v>5</v>
      </c>
      <c r="B7" s="3">
        <v>6.9772727272727304E-3</v>
      </c>
    </row>
    <row r="8" spans="1:2" x14ac:dyDescent="0.25">
      <c r="A8" s="3">
        <v>6</v>
      </c>
      <c r="B8" s="3">
        <v>7.0227272727272699E-3</v>
      </c>
    </row>
    <row r="9" spans="1:2" x14ac:dyDescent="0.25">
      <c r="A9" s="3">
        <v>7</v>
      </c>
      <c r="B9" s="3">
        <v>7.1590909090909101E-3</v>
      </c>
    </row>
    <row r="10" spans="1:2" x14ac:dyDescent="0.25">
      <c r="A10" s="3">
        <v>8</v>
      </c>
      <c r="B10" s="3">
        <v>7.1590909090909101E-3</v>
      </c>
    </row>
    <row r="11" spans="1:2" x14ac:dyDescent="0.25">
      <c r="A11" s="3">
        <v>9</v>
      </c>
      <c r="B11" s="3">
        <v>7.9545454545454503E-3</v>
      </c>
    </row>
    <row r="12" spans="1:2" x14ac:dyDescent="0.25">
      <c r="A12" s="3">
        <v>10</v>
      </c>
      <c r="B12" s="3">
        <v>8.0000000000000002E-3</v>
      </c>
    </row>
    <row r="13" spans="1:2" x14ac:dyDescent="0.25">
      <c r="A13" s="3">
        <v>11</v>
      </c>
      <c r="B13" s="3">
        <v>8.1363636363636395E-3</v>
      </c>
    </row>
    <row r="14" spans="1:2" x14ac:dyDescent="0.25">
      <c r="A14" s="3">
        <v>12</v>
      </c>
      <c r="B14" s="3">
        <v>8.1363636363636395E-3</v>
      </c>
    </row>
    <row r="15" spans="1:2" x14ac:dyDescent="0.25">
      <c r="A15" s="3">
        <v>13</v>
      </c>
      <c r="B15" s="3">
        <v>8.2272727272727306E-3</v>
      </c>
    </row>
    <row r="16" spans="1:2" x14ac:dyDescent="0.25">
      <c r="A16" s="3">
        <v>14</v>
      </c>
      <c r="B16" s="3">
        <v>8.2272727272727306E-3</v>
      </c>
    </row>
    <row r="17" spans="1:2" x14ac:dyDescent="0.25">
      <c r="A17" s="3">
        <v>15</v>
      </c>
      <c r="B17" s="3">
        <v>8.3636363636363596E-3</v>
      </c>
    </row>
    <row r="18" spans="1:2" x14ac:dyDescent="0.25">
      <c r="A18" s="3">
        <v>16</v>
      </c>
      <c r="B18" s="3">
        <v>7.5454545454545496E-3</v>
      </c>
    </row>
    <row r="19" spans="1:2" x14ac:dyDescent="0.25">
      <c r="A19" s="3">
        <v>17</v>
      </c>
      <c r="B19" s="3">
        <v>7.4090909090909103E-3</v>
      </c>
    </row>
    <row r="20" spans="1:2" x14ac:dyDescent="0.25">
      <c r="A20" s="3">
        <v>18</v>
      </c>
      <c r="B20" s="3">
        <v>7.5454545454545496E-3</v>
      </c>
    </row>
    <row r="21" spans="1:2" x14ac:dyDescent="0.25">
      <c r="A21" s="3">
        <v>19</v>
      </c>
      <c r="B21" s="3">
        <v>7.4545454545454602E-3</v>
      </c>
    </row>
    <row r="22" spans="1:2" x14ac:dyDescent="0.25">
      <c r="A22" s="3">
        <v>20</v>
      </c>
      <c r="B22" s="3">
        <v>8.3636363636363596E-3</v>
      </c>
    </row>
    <row r="23" spans="1:2" x14ac:dyDescent="0.25">
      <c r="A23" s="3">
        <v>21</v>
      </c>
      <c r="B23" s="3">
        <v>8.5000000000000006E-3</v>
      </c>
    </row>
    <row r="24" spans="1:2" x14ac:dyDescent="0.25">
      <c r="A24" s="3">
        <v>22</v>
      </c>
      <c r="B24" s="3">
        <v>8.5454545454545505E-3</v>
      </c>
    </row>
    <row r="25" spans="1:2" x14ac:dyDescent="0.25">
      <c r="A25" s="3">
        <v>23</v>
      </c>
      <c r="B25" s="3">
        <v>9.0681818181818207E-3</v>
      </c>
    </row>
    <row r="26" spans="1:2" x14ac:dyDescent="0.25">
      <c r="A26" s="3">
        <v>24</v>
      </c>
      <c r="B26" s="3">
        <v>9.2954545454545408E-3</v>
      </c>
    </row>
    <row r="27" spans="1:2" x14ac:dyDescent="0.25">
      <c r="A27" s="3">
        <v>25</v>
      </c>
      <c r="B27" s="3">
        <v>9.3409090909090907E-3</v>
      </c>
    </row>
    <row r="28" spans="1:2" x14ac:dyDescent="0.25">
      <c r="A28" s="3">
        <v>26</v>
      </c>
      <c r="B28" s="3">
        <v>9.47727272727273E-3</v>
      </c>
    </row>
    <row r="29" spans="1:2" x14ac:dyDescent="0.25">
      <c r="A29" s="3">
        <v>27</v>
      </c>
      <c r="B29" s="3">
        <v>9.47727272727273E-3</v>
      </c>
    </row>
    <row r="30" spans="1:2" x14ac:dyDescent="0.25">
      <c r="A30" s="3">
        <v>28</v>
      </c>
      <c r="B30" s="3">
        <v>9.8409090909090894E-3</v>
      </c>
    </row>
    <row r="31" spans="1:2" x14ac:dyDescent="0.25">
      <c r="A31" s="3">
        <v>29</v>
      </c>
      <c r="B31" s="3">
        <v>9.8409090909090894E-3</v>
      </c>
    </row>
    <row r="32" spans="1:2" x14ac:dyDescent="0.25">
      <c r="A32" s="3">
        <v>30</v>
      </c>
      <c r="B32" s="3">
        <v>9.7045454545454501E-3</v>
      </c>
    </row>
    <row r="33" spans="1:2" x14ac:dyDescent="0.25">
      <c r="A33" s="3">
        <v>31</v>
      </c>
      <c r="B33" s="3">
        <v>9.47727272727273E-3</v>
      </c>
    </row>
    <row r="34" spans="1:2" x14ac:dyDescent="0.25">
      <c r="A34" s="3">
        <v>32</v>
      </c>
      <c r="B34" s="3">
        <v>9.1590909090909101E-3</v>
      </c>
    </row>
    <row r="35" spans="1:2" x14ac:dyDescent="0.25">
      <c r="A35" s="3">
        <v>33</v>
      </c>
      <c r="B35" s="3">
        <v>9.0681818181818207E-3</v>
      </c>
    </row>
    <row r="36" spans="1:2" x14ac:dyDescent="0.25">
      <c r="A36" s="3">
        <v>34</v>
      </c>
      <c r="B36" s="3">
        <v>9.1136363636363602E-3</v>
      </c>
    </row>
    <row r="37" spans="1:2" x14ac:dyDescent="0.25">
      <c r="A37" s="3">
        <v>35</v>
      </c>
      <c r="B37" s="3">
        <v>9.1136363636363602E-3</v>
      </c>
    </row>
    <row r="38" spans="1:2" x14ac:dyDescent="0.25">
      <c r="A38" s="3">
        <v>36</v>
      </c>
      <c r="B38" s="3">
        <v>9.1590909090909101E-3</v>
      </c>
    </row>
    <row r="39" spans="1:2" x14ac:dyDescent="0.25">
      <c r="A39" s="3">
        <v>37</v>
      </c>
      <c r="B39" s="3">
        <v>9.2499999999999995E-3</v>
      </c>
    </row>
    <row r="40" spans="1:2" x14ac:dyDescent="0.25">
      <c r="A40" s="3">
        <v>38</v>
      </c>
      <c r="B40" s="3">
        <v>9.47727272727273E-3</v>
      </c>
    </row>
    <row r="41" spans="1:2" x14ac:dyDescent="0.25">
      <c r="A41" s="3">
        <v>39</v>
      </c>
      <c r="B41" s="3">
        <v>1.05454545454545E-2</v>
      </c>
    </row>
    <row r="42" spans="1:2" x14ac:dyDescent="0.25">
      <c r="A42" s="3">
        <v>40</v>
      </c>
      <c r="B42" s="3">
        <v>1.09090909090909E-2</v>
      </c>
    </row>
    <row r="43" spans="1:2" x14ac:dyDescent="0.25">
      <c r="A43" s="3">
        <v>41</v>
      </c>
      <c r="B43" s="3">
        <v>1.09545454545455E-2</v>
      </c>
    </row>
    <row r="44" spans="1:2" x14ac:dyDescent="0.25">
      <c r="A44" s="3">
        <v>42</v>
      </c>
      <c r="B44" s="3">
        <v>1.09545454545455E-2</v>
      </c>
    </row>
    <row r="45" spans="1:2" x14ac:dyDescent="0.25">
      <c r="A45" s="3">
        <v>43</v>
      </c>
      <c r="B45" s="3">
        <v>1.0999999999999999E-2</v>
      </c>
    </row>
    <row r="46" spans="1:2" x14ac:dyDescent="0.25">
      <c r="A46" s="3">
        <v>44</v>
      </c>
      <c r="B46" s="3">
        <v>1.1045454545454501E-2</v>
      </c>
    </row>
    <row r="47" spans="1:2" x14ac:dyDescent="0.25">
      <c r="A47" s="3">
        <v>45</v>
      </c>
      <c r="B47" s="3">
        <v>1.1045454545454501E-2</v>
      </c>
    </row>
    <row r="48" spans="1:2" x14ac:dyDescent="0.25">
      <c r="A48" s="3">
        <v>46</v>
      </c>
      <c r="B48" s="3">
        <v>1.09090909090909E-2</v>
      </c>
    </row>
    <row r="49" spans="1:2" x14ac:dyDescent="0.25">
      <c r="A49" s="3">
        <v>47</v>
      </c>
      <c r="B49" s="3">
        <v>1.06363636363636E-2</v>
      </c>
    </row>
    <row r="50" spans="1:2" x14ac:dyDescent="0.25">
      <c r="A50" s="3">
        <v>48</v>
      </c>
      <c r="B50" s="3">
        <v>1.0454545454545499E-2</v>
      </c>
    </row>
    <row r="51" spans="1:2" x14ac:dyDescent="0.25">
      <c r="A51" s="3">
        <v>49</v>
      </c>
      <c r="B51" s="3">
        <v>1.05454545454545E-2</v>
      </c>
    </row>
    <row r="52" spans="1:2" x14ac:dyDescent="0.25">
      <c r="A52" s="3">
        <v>50</v>
      </c>
      <c r="B52" s="3">
        <v>1.07272727272727E-2</v>
      </c>
    </row>
    <row r="53" spans="1:2" x14ac:dyDescent="0.25">
      <c r="A53" s="3">
        <v>51</v>
      </c>
      <c r="B53" s="3">
        <v>1.08181818181818E-2</v>
      </c>
    </row>
    <row r="54" spans="1:2" x14ac:dyDescent="0.25">
      <c r="A54" s="3">
        <v>52</v>
      </c>
      <c r="B54" s="3">
        <v>1.175E-2</v>
      </c>
    </row>
    <row r="55" spans="1:2" x14ac:dyDescent="0.25">
      <c r="A55" s="3">
        <v>53</v>
      </c>
      <c r="B55" s="3">
        <v>1.17045454545455E-2</v>
      </c>
    </row>
    <row r="56" spans="1:2" x14ac:dyDescent="0.25">
      <c r="A56" s="3">
        <v>54</v>
      </c>
      <c r="B56" s="3">
        <v>1.18409090909091E-2</v>
      </c>
    </row>
    <row r="57" spans="1:2" x14ac:dyDescent="0.25">
      <c r="A57" s="3">
        <v>55</v>
      </c>
      <c r="B57" s="3">
        <v>1.225E-2</v>
      </c>
    </row>
    <row r="58" spans="1:2" x14ac:dyDescent="0.25">
      <c r="A58" s="3">
        <v>56</v>
      </c>
      <c r="B58" s="3">
        <v>1.1886363636363599E-2</v>
      </c>
    </row>
    <row r="59" spans="1:2" x14ac:dyDescent="0.25">
      <c r="A59" s="3">
        <v>57</v>
      </c>
      <c r="B59" s="3">
        <v>1.1340909090909099E-2</v>
      </c>
    </row>
    <row r="60" spans="1:2" x14ac:dyDescent="0.25">
      <c r="A60" s="3">
        <v>58</v>
      </c>
      <c r="B60" s="3">
        <v>1.1386363636363601E-2</v>
      </c>
    </row>
    <row r="61" spans="1:2" x14ac:dyDescent="0.25">
      <c r="A61" s="3">
        <v>59</v>
      </c>
      <c r="B61" s="3">
        <v>1.1477272727272701E-2</v>
      </c>
    </row>
    <row r="62" spans="1:2" x14ac:dyDescent="0.25">
      <c r="A62" s="3">
        <v>60</v>
      </c>
      <c r="B62" s="3">
        <v>1.1522727272727301E-2</v>
      </c>
    </row>
    <row r="63" spans="1:2" x14ac:dyDescent="0.25">
      <c r="B63" s="1">
        <v>9.3837121212121209E-3</v>
      </c>
    </row>
  </sheetData>
  <mergeCells count="1">
    <mergeCell ref="A1:B1"/>
  </mergeCells>
  <phoneticPr fontId="1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alldata</vt:lpstr>
      <vt:lpstr>Original Data1</vt:lpstr>
      <vt:lpstr>Original Data2</vt:lpstr>
      <vt:lpstr>Orginal Data3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Jiale Sun</cp:lastModifiedBy>
  <dcterms:created xsi:type="dcterms:W3CDTF">2023-10-26T05:14:00Z</dcterms:created>
  <dcterms:modified xsi:type="dcterms:W3CDTF">2024-07-19T14:08:29Z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0E0A54121C534A34823B25F1165F8104_12</vt:lpwstr>
  </property>
</Properties>
</file>