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820" windowWidth="28800" xWindow="0" yWindow="0"/>
  </bookViews>
  <sheets>
    <sheet xmlns:r="http://schemas.openxmlformats.org/officeDocument/2006/relationships" name="Лист1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<sst xmlns="http://schemas.openxmlformats.org/spreadsheetml/2006/main" uniqueCount="27">
  <si>
    <t>Клиент</t>
  </si>
  <si>
    <t>РЕГИОН</t>
  </si>
  <si>
    <t>Кол-во АЗС</t>
  </si>
  <si>
    <t>Кол-во экранов</t>
  </si>
  <si>
    <t>Кол-во показов в блоке</t>
  </si>
  <si>
    <t>Кол-во повторов блока в сутки</t>
  </si>
  <si>
    <t>Хронометраж (сек)</t>
  </si>
  <si>
    <t>Период размещения</t>
  </si>
  <si>
    <t>Кол-во дней размещения</t>
  </si>
  <si>
    <t>ID</t>
  </si>
  <si>
    <t>ролики</t>
  </si>
  <si>
    <t>АГАС</t>
  </si>
  <si>
    <t>Барнаул</t>
  </si>
  <si>
    <t>01.04-04.06</t>
  </si>
  <si>
    <t>АГАС_15 сек_21.05 - 04.06.2018_32ХХХ</t>
  </si>
  <si>
    <t>№ АЗС:</t>
  </si>
  <si>
    <t>Город</t>
  </si>
  <si>
    <t>Формат ТВ</t>
  </si>
  <si>
    <t>Адрес</t>
  </si>
  <si>
    <t>Целевое значение показов 21-22.05. (2 суток)</t>
  </si>
  <si>
    <t>Факт показов                                             21-22.05 (2 суток)</t>
  </si>
  <si>
    <t>Разница</t>
  </si>
  <si>
    <t>Барнаульский регион</t>
  </si>
  <si>
    <t>XL-L стандарт</t>
  </si>
  <si>
    <t>г.Барнаул,ул.Гоголя,51</t>
  </si>
  <si>
    <t>XL-M-S (1)</t>
  </si>
  <si>
    <t>г.Барнаул, ул.Сельскохозяйственная, 1а</t>
  </si>
</sst>
</file>

<file path=xl/styles.xml><?xml version="1.0" encoding="utf-8"?>
<styleSheet xmlns="http://schemas.openxmlformats.org/spreadsheetml/2006/main">
  <numFmts count="2">
    <numFmt formatCode="_-* #,##0\ _₽_-;\-* #,##0\ _₽_-;_-* &quot;-&quot;??\ _₽_-;_-@_-" numFmtId="164"/>
    <numFmt formatCode="_-* #,##0.00\ _₽_-;\-* #,##0.00\ _₽_-;_-* &quot;-&quot;??\ _₽_-;_-@_-" numFmtId="165"/>
  </numFmts>
  <fonts count="8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color theme="0"/>
      <sz val="11"/>
    </font>
    <font>
      <name val="Calibri"/>
      <charset val="204"/>
      <family val="2"/>
      <b val="1"/>
      <color theme="0"/>
      <sz val="11"/>
    </font>
    <font>
      <name val="Times New Roman"/>
      <charset val="204"/>
      <family val="1"/>
      <color theme="1"/>
      <sz val="11"/>
    </font>
    <font>
      <name val="Calibri"/>
      <charset val="204"/>
      <family val="2"/>
      <color theme="1"/>
      <sz val="11"/>
    </font>
    <font>
      <name val="Times New Roman"/>
      <charset val="204"/>
      <family val="1"/>
      <b val="1"/>
      <color theme="1"/>
      <sz val="12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83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46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1" numFmtId="0"/>
    <xf borderId="0" fillId="0" fontId="1" numFmtId="165"/>
  </cellStyleXfs>
  <cellXfs count="27">
    <xf borderId="0" fillId="0" fontId="0" numFmtId="0" pivotButton="0" quotePrefix="0" xfId="0"/>
    <xf applyAlignment="1" applyProtection="1" borderId="0" fillId="2" fontId="3" numFmtId="0" pivotButton="0" quotePrefix="0" xfId="0">
      <alignment horizontal="center" vertical="center"/>
      <protection hidden="1" locked="1"/>
    </xf>
    <xf applyAlignment="1" applyProtection="1" borderId="0" fillId="2" fontId="5" numFmtId="0" pivotButton="0" quotePrefix="0" xfId="0">
      <alignment horizontal="center" vertical="center"/>
      <protection hidden="1" locked="1"/>
    </xf>
    <xf borderId="0" fillId="2" fontId="5" numFmtId="0" pivotButton="0" quotePrefix="0" xfId="0"/>
    <xf applyAlignment="1" borderId="4" fillId="4" fontId="6" numFmtId="0" pivotButton="0" quotePrefix="0" xfId="0">
      <alignment vertical="center"/>
    </xf>
    <xf borderId="4" fillId="2" fontId="0" numFmtId="164" pivotButton="0" quotePrefix="0" xfId="1"/>
    <xf borderId="5" fillId="2" fontId="0" numFmtId="164" pivotButton="0" quotePrefix="0" xfId="1"/>
    <xf borderId="4" fillId="2" fontId="5" numFmtId="0" pivotButton="0" quotePrefix="0" xfId="0"/>
    <xf applyAlignment="1" borderId="4" fillId="3" fontId="4" numFmtId="164" pivotButton="0" quotePrefix="0" xfId="1">
      <alignment horizontal="center" vertical="center" wrapText="1"/>
    </xf>
    <xf applyAlignment="1" borderId="4" fillId="5" fontId="2" numFmtId="0" pivotButton="0" quotePrefix="0" xfId="0">
      <alignment horizontal="center" vertical="center"/>
    </xf>
    <xf applyAlignment="1" borderId="6" fillId="5" fontId="2" numFmtId="49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/>
    </xf>
    <xf applyAlignment="1" borderId="4" fillId="6" fontId="2" numFmtId="0" pivotButton="0" quotePrefix="0" xfId="0">
      <alignment horizontal="center" vertical="center"/>
    </xf>
    <xf applyAlignment="1" borderId="6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/>
    </xf>
    <xf borderId="0" fillId="2" fontId="5" numFmtId="0" pivotButton="0" quotePrefix="0" xfId="0"/>
    <xf applyAlignment="1" borderId="5" fillId="0" fontId="2" numFmtId="0" pivotButton="0" quotePrefix="0" xfId="0">
      <alignment horizontal="center" vertical="center"/>
    </xf>
    <xf applyAlignment="1" borderId="1" fillId="3" fontId="4" numFmtId="164" pivotButton="0" quotePrefix="0" xfId="1">
      <alignment horizontal="center" vertical="center" wrapText="1"/>
    </xf>
    <xf applyAlignment="1" applyProtection="1" borderId="0" fillId="2" fontId="5" numFmtId="0" pivotButton="0" quotePrefix="0" xfId="0">
      <alignment horizontal="center" vertical="center"/>
      <protection hidden="1" locked="1"/>
    </xf>
    <xf applyAlignment="1" borderId="2" fillId="3" fontId="4" numFmtId="164" pivotButton="0" quotePrefix="0" xfId="1">
      <alignment horizontal="center" vertical="center" wrapText="1"/>
    </xf>
    <xf applyAlignment="1" borderId="3" fillId="3" fontId="4" numFmtId="164" pivotButton="0" quotePrefix="0" xfId="1">
      <alignment horizontal="center" vertical="center" wrapText="1"/>
    </xf>
    <xf applyAlignment="1" borderId="4" fillId="3" fontId="4" numFmtId="164" pivotButton="0" quotePrefix="0" xfId="1">
      <alignment horizontal="center" vertical="center" wrapText="1"/>
    </xf>
    <xf applyAlignment="1" borderId="4" fillId="5" fontId="2" numFmtId="0" pivotButton="0" quotePrefix="0" xfId="0">
      <alignment horizontal="center" vertical="center"/>
    </xf>
    <xf applyAlignment="1" borderId="5" fillId="5" fontId="2" numFmtId="49" pivotButton="0" quotePrefix="0" xfId="0">
      <alignment horizontal="center" vertical="center" wrapText="1"/>
    </xf>
  </cellXfs>
  <cellStyles count="2">
    <cellStyle builtinId="0" name="Обычный" xfId="0"/>
    <cellStyle builtinId="3" name="Финансовый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8"/>
  <sheetViews>
    <sheetView tabSelected="1" workbookViewId="0">
      <selection activeCell="I8" sqref="I8"/>
    </sheetView>
  </sheetViews>
  <sheetFormatPr baseColWidth="8" defaultRowHeight="15" outlineLevelCol="0"/>
  <cols>
    <col bestFit="1" customWidth="1" max="3" min="3" width="20.85546875"/>
    <col bestFit="1" customWidth="1" max="4" min="4" width="11.5703125"/>
    <col bestFit="1" customWidth="1" max="5" min="5" width="15.7109375"/>
    <col bestFit="1" customWidth="1" max="6" min="6" width="23.28515625"/>
    <col bestFit="1" customWidth="1" max="7" min="7" width="30"/>
    <col bestFit="1" customWidth="1" max="9" min="9" width="21.140625"/>
    <col bestFit="1" customWidth="1" max="10" min="10" width="25.7109375"/>
  </cols>
  <sheetData>
    <row r="1" spans="1:17">
      <c r="A1" s="1" t="n"/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2" t="s">
        <v>7</v>
      </c>
      <c r="J1" s="20" t="s">
        <v>8</v>
      </c>
      <c r="K1" s="23" t="s">
        <v>9</v>
      </c>
      <c r="L1" s="24" t="s">
        <v>10</v>
      </c>
      <c r="P1" s="21" t="n"/>
      <c r="Q1" s="21" t="n"/>
    </row>
    <row r="2" spans="1:17">
      <c r="A2" s="1" t="n"/>
      <c r="P2" s="21" t="n"/>
      <c r="Q2" s="21" t="n"/>
    </row>
    <row r="3" spans="1:17">
      <c r="A3" s="18" t="n"/>
      <c r="B3" s="4" t="s">
        <v>11</v>
      </c>
      <c r="C3" s="5" t="s">
        <v>12</v>
      </c>
      <c r="D3" s="5" t="n">
        <v>9</v>
      </c>
      <c r="E3" s="5" t="n">
        <v>9</v>
      </c>
      <c r="F3" s="5" t="n">
        <v>1</v>
      </c>
      <c r="G3" s="5" t="n">
        <v>480</v>
      </c>
      <c r="H3" s="5" t="n">
        <v>15</v>
      </c>
      <c r="I3" s="5" t="s">
        <v>13</v>
      </c>
      <c r="J3" s="5" t="n">
        <v>15</v>
      </c>
      <c r="K3" s="6" t="n">
        <v>32</v>
      </c>
      <c r="L3" s="4" t="s">
        <v>14</v>
      </c>
      <c r="M3" s="4" t="n"/>
      <c r="N3" s="4" t="n"/>
      <c r="O3" s="4" t="n"/>
      <c r="P3" s="7" t="n"/>
      <c r="Q3" s="18" t="n"/>
    </row>
    <row r="4" spans="1:17">
      <c r="A4" s="18" t="n"/>
      <c r="B4" s="18" t="n"/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</row>
    <row customHeight="1" ht="60" r="5" spans="1:17">
      <c r="A5" s="18" t="n"/>
      <c r="B5" s="24" t="s">
        <v>15</v>
      </c>
      <c r="C5" s="25" t="s">
        <v>1</v>
      </c>
      <c r="D5" s="25" t="s">
        <v>16</v>
      </c>
      <c r="E5" s="25" t="s">
        <v>17</v>
      </c>
      <c r="I5" s="25" t="s">
        <v>18</v>
      </c>
      <c r="M5" s="26" t="s">
        <v>19</v>
      </c>
      <c r="P5" s="10" t="s">
        <v>20</v>
      </c>
      <c r="Q5" s="10" t="s">
        <v>21</v>
      </c>
    </row>
    <row r="6" spans="1:17">
      <c r="A6" s="18" t="n"/>
      <c r="B6" s="11" t="n">
        <v>13007</v>
      </c>
      <c r="C6" s="11" t="s">
        <v>22</v>
      </c>
      <c r="D6" s="11" t="s">
        <v>12</v>
      </c>
      <c r="E6" s="17" t="s">
        <v>23</v>
      </c>
      <c r="I6" s="17" t="s">
        <v>24</v>
      </c>
      <c r="M6" s="19" t="n">
        <v>960</v>
      </c>
      <c r="P6" s="12" t="n">
        <v>24033</v>
      </c>
      <c r="Q6" s="13">
        <f>P6-M6</f>
        <v/>
      </c>
    </row>
    <row r="7" spans="1:17">
      <c r="A7" s="18" t="n"/>
      <c r="B7" s="11" t="n">
        <v>13108</v>
      </c>
      <c r="C7" s="11" t="s">
        <v>22</v>
      </c>
      <c r="D7" s="11" t="s">
        <v>12</v>
      </c>
      <c r="E7" s="17" t="s">
        <v>25</v>
      </c>
      <c r="I7" s="17" t="s">
        <v>26</v>
      </c>
      <c r="M7" s="19">
        <f>M6</f>
        <v/>
      </c>
      <c r="P7" s="12" t="n">
        <v>5421</v>
      </c>
      <c r="Q7" s="13">
        <f>P7-M7</f>
        <v/>
      </c>
    </row>
    <row customHeight="1" ht="15.75" r="8" spans="1:17">
      <c r="A8" s="18" t="n"/>
      <c r="B8" s="14" t="n"/>
      <c r="C8" s="14" t="n"/>
      <c r="D8" s="14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6">
        <f>SUM(Q6:Q7)</f>
        <v/>
      </c>
    </row>
  </sheetData>
  <mergeCells count="20">
    <mergeCell ref="E5:H5"/>
    <mergeCell ref="I5:L5"/>
    <mergeCell ref="M5:O5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O2"/>
    <mergeCell ref="E6:H6"/>
    <mergeCell ref="I6:L6"/>
    <mergeCell ref="M6:O6"/>
    <mergeCell ref="E7:H7"/>
    <mergeCell ref="I7:L7"/>
    <mergeCell ref="M7:O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Михалевский Сергей</dc:creator>
  <dcterms:created xmlns:dcterms="http://purl.org/dc/terms/" xmlns:xsi="http://www.w3.org/2001/XMLSchema-instance" xsi:type="dcterms:W3CDTF">2018-06-28T07:35:52Z</dcterms:created>
  <dcterms:modified xmlns:dcterms="http://purl.org/dc/terms/" xmlns:xsi="http://www.w3.org/2001/XMLSchema-instance" xsi:type="dcterms:W3CDTF">2018-06-28T07:40:50Z</dcterms:modified>
  <cp:lastModifiedBy>Михалевский Сергей</cp:lastModifiedBy>
</cp:coreProperties>
</file>