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pt\2018-06-21-agas-master\"/>
    </mc:Choice>
  </mc:AlternateContent>
  <bookViews>
    <workbookView xWindow="0" yWindow="0" windowWidth="28800" windowHeight="11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Q6" i="1"/>
  <c r="Q7" i="1" l="1"/>
  <c r="Q8" i="1" l="1"/>
</calcChain>
</file>

<file path=xl/sharedStrings.xml><?xml version="1.0" encoding="utf-8"?>
<sst xmlns="http://schemas.openxmlformats.org/spreadsheetml/2006/main" count="31" uniqueCount="27">
  <si>
    <t>Клиент</t>
  </si>
  <si>
    <t>РЕГИОН</t>
  </si>
  <si>
    <t>Кол-во АЗС</t>
  </si>
  <si>
    <t>Кол-во экранов</t>
  </si>
  <si>
    <t>Кол-во показов в блоке</t>
  </si>
  <si>
    <t>Кол-во повторов блока в сутки</t>
  </si>
  <si>
    <t>Хронометраж (сек)</t>
  </si>
  <si>
    <t>Период размещения</t>
  </si>
  <si>
    <t>Кол-во дней размещения</t>
  </si>
  <si>
    <t>ID</t>
  </si>
  <si>
    <t>ролики</t>
  </si>
  <si>
    <t>АГАС</t>
  </si>
  <si>
    <t>Барнаул</t>
  </si>
  <si>
    <t>АГАС_15 сек_21.05 - 04.06.2018_32ХХХ</t>
  </si>
  <si>
    <t>№ АЗС:</t>
  </si>
  <si>
    <t>Город</t>
  </si>
  <si>
    <t>Формат ТВ</t>
  </si>
  <si>
    <t>Адрес</t>
  </si>
  <si>
    <t>Целевое значение показов 21-22.05. (2 суток)</t>
  </si>
  <si>
    <t>Факт показов                                             21-22.05 (2 суток)</t>
  </si>
  <si>
    <t>Разница</t>
  </si>
  <si>
    <t>Барнаульский регион</t>
  </si>
  <si>
    <t>XL-L стандарт</t>
  </si>
  <si>
    <t>г.Барнаул,ул.Гоголя,51</t>
  </si>
  <si>
    <t>XL-M-S (1)</t>
  </si>
  <si>
    <t>г.Барнаул, ул.Сельскохозяйственная, 1а</t>
  </si>
  <si>
    <t>01.04-04.06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</si>
</sst>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1"/>
      <color theme="0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E836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E84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5" fillId="2" borderId="0" xfId="0" applyFont="1" applyFill="1"/>
    <xf numFmtId="0" fontId="6" fillId="4" borderId="4" xfId="0" applyFont="1" applyFill="1" applyBorder="1" applyAlignment="1">
      <alignment vertical="center"/>
    </xf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0" fontId="5" fillId="2" borderId="4" xfId="0" applyFont="1" applyFill="1" applyBorder="1"/>
    <xf numFmtId="164" fontId="4" fillId="3" borderId="4" xfId="1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0" xfId="0" applyFont="1" applyFill="1"/>
    <xf numFmtId="0" fontId="2" fillId="0" borderId="5" xfId="0" applyFont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center" vertical="center"/>
      <protection hidden="1"/>
    </xf>
    <xf numFmtId="164" fontId="4" fillId="3" borderId="2" xfId="1" applyNumberFormat="1" applyFont="1" applyFill="1" applyBorder="1" applyAlignment="1">
      <alignment horizontal="center" vertical="center" wrapText="1"/>
    </xf>
    <xf numFmtId="164" fontId="4" fillId="3" borderId="3" xfId="1" applyNumberFormat="1" applyFont="1" applyFill="1" applyBorder="1" applyAlignment="1">
      <alignment horizontal="center" vertical="center" wrapText="1"/>
    </xf>
    <xf numFmtId="164" fontId="4" fillId="3" borderId="4" xfId="1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I8" sqref="I8"/>
    </sheetView>
  </sheetViews>
  <sheetFormatPr defaultRowHeight="15" x14ac:dyDescent="0.25"/>
  <cols>
    <col min="3" max="3" width="20.85546875" bestFit="1" customWidth="1"/>
    <col min="4" max="4" width="11.5703125" bestFit="1" customWidth="1"/>
    <col min="5" max="5" width="15.7109375" bestFit="1" customWidth="1"/>
    <col min="6" max="6" width="23.28515625" bestFit="1" customWidth="1"/>
    <col min="7" max="7" width="30" bestFit="1" customWidth="1"/>
    <col min="9" max="9" width="21.140625" bestFit="1" customWidth="1"/>
    <col min="10" max="10" width="25.7109375" bestFit="1" customWidth="1"/>
  </cols>
  <sheetData>
    <row r="1" spans="1:17" x14ac:dyDescent="0.25">
      <c r="A1" s="1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2" t="s">
        <v>7</v>
      </c>
      <c r="J1" s="20" t="s">
        <v>8</v>
      </c>
      <c r="K1" s="23" t="s">
        <v>9</v>
      </c>
      <c r="L1" s="24" t="s">
        <v>10</v>
      </c>
      <c r="M1" s="21"/>
      <c r="N1" s="21"/>
      <c r="O1" s="21"/>
      <c r="P1" s="2"/>
      <c r="Q1" s="2"/>
    </row>
    <row r="2" spans="1:17" x14ac:dyDescent="0.2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"/>
      <c r="Q2" s="2"/>
    </row>
    <row r="3" spans="1:17" x14ac:dyDescent="0.25">
      <c r="A3" s="3"/>
      <c r="B3" s="4" t="s">
        <v>11</v>
      </c>
      <c r="C3" s="5" t="s">
        <v>12</v>
      </c>
      <c r="D3" s="5">
        <v>9</v>
      </c>
      <c r="E3" s="5">
        <v>9</v>
      </c>
      <c r="F3" s="5">
        <v>1</v>
      </c>
      <c r="G3" s="5">
        <v>480</v>
      </c>
      <c r="H3" s="5">
        <v>15</v>
      </c>
      <c r="I3" s="5" t="s">
        <v>26</v>
      </c>
      <c r="J3" s="5">
        <v>15</v>
      </c>
      <c r="K3" s="6">
        <v>32</v>
      </c>
      <c r="L3" s="4" t="s">
        <v>13</v>
      </c>
      <c r="M3" s="4"/>
      <c r="N3" s="4"/>
      <c r="O3" s="4"/>
      <c r="P3" s="7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60" x14ac:dyDescent="0.25">
      <c r="A5" s="3"/>
      <c r="B5" s="8" t="s">
        <v>14</v>
      </c>
      <c r="C5" s="9" t="s">
        <v>1</v>
      </c>
      <c r="D5" s="9" t="s">
        <v>15</v>
      </c>
      <c r="E5" s="25" t="s">
        <v>16</v>
      </c>
      <c r="F5" s="18"/>
      <c r="G5" s="18"/>
      <c r="H5" s="18"/>
      <c r="I5" s="25" t="s">
        <v>17</v>
      </c>
      <c r="J5" s="18"/>
      <c r="K5" s="18"/>
      <c r="L5" s="18"/>
      <c r="M5" s="26" t="s">
        <v>18</v>
      </c>
      <c r="N5" s="18"/>
      <c r="O5" s="18"/>
      <c r="P5" s="10" t="s">
        <v>19</v>
      </c>
      <c r="Q5" s="10" t="s">
        <v>20</v>
      </c>
    </row>
    <row r="6" spans="1:17" x14ac:dyDescent="0.25">
      <c r="A6" s="3"/>
      <c r="B6" s="11">
        <v>13007</v>
      </c>
      <c r="C6" s="11" t="s">
        <v>21</v>
      </c>
      <c r="D6" s="11" t="s">
        <v>12</v>
      </c>
      <c r="E6" s="17" t="s">
        <v>22</v>
      </c>
      <c r="F6" s="18"/>
      <c r="G6" s="18"/>
      <c r="H6" s="18"/>
      <c r="I6" s="17" t="s">
        <v>23</v>
      </c>
      <c r="J6" s="18"/>
      <c r="K6" s="18"/>
      <c r="L6" s="18"/>
      <c r="M6" s="19">
        <v>960</v>
      </c>
      <c r="N6" s="18"/>
      <c r="O6" s="18"/>
      <c r="P6" s="12"/>
      <c r="Q6" s="13">
        <f t="shared" ref="Q6:Q7" si="0">P6-M6</f>
        <v>-960</v>
      </c>
    </row>
    <row r="7" spans="1:17" x14ac:dyDescent="0.25">
      <c r="A7" s="3"/>
      <c r="B7" s="11">
        <v>13108</v>
      </c>
      <c r="C7" s="11" t="s">
        <v>21</v>
      </c>
      <c r="D7" s="11" t="s">
        <v>12</v>
      </c>
      <c r="E7" s="17" t="s">
        <v>24</v>
      </c>
      <c r="F7" s="18"/>
      <c r="G7" s="18"/>
      <c r="H7" s="18"/>
      <c r="I7" s="17" t="s">
        <v>25</v>
      </c>
      <c r="J7" s="18"/>
      <c r="K7" s="18"/>
      <c r="L7" s="18"/>
      <c r="M7" s="19">
        <f t="shared" ref="M7" si="1">M6</f>
        <v>960</v>
      </c>
      <c r="N7" s="18"/>
      <c r="O7" s="18"/>
      <c r="P7" s="12"/>
      <c r="Q7" s="13">
        <f t="shared" si="0"/>
        <v>-960</v>
      </c>
    </row>
    <row r="8" spans="1:17" ht="15.75" x14ac:dyDescent="0.25">
      <c r="A8" s="3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>
        <f>SUM(Q6:Q7)</f>
        <v>-1920</v>
      </c>
    </row>
  </sheetData>
  <mergeCells count="20">
    <mergeCell ref="E5:H5"/>
    <mergeCell ref="I5:L5"/>
    <mergeCell ref="M5:O5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2"/>
    <mergeCell ref="E6:H6"/>
    <mergeCell ref="I6:L6"/>
    <mergeCell ref="M6:O6"/>
    <mergeCell ref="E7:H7"/>
    <mergeCell ref="I7:L7"/>
    <mergeCell ref="M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Михалевский Сергей</dc:creator>
  <cp:lastModifiedBy>Михалевский Сергей</cp:lastModifiedBy>
  <dcterms:created xsi:type="dcterms:W3CDTF">2018-06-28T07:35:52Z</dcterms:created>
  <dcterms:modified xsi:type="dcterms:W3CDTF">2018-06-28T07:40:50Z</dcterms:modified>
</cp:coreProperties>
</file>