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0" showSheetTabs="0" showVerticalScroll="0" tabRatio="600" visibility="visible" windowHeight="11820" windowWidth="24075" xWindow="0" yWindow="0"/>
  </bookViews>
  <sheets>
    <sheet xmlns:r="http://schemas.openxmlformats.org/officeDocument/2006/relationships" name="АЗС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<sst xmlns="http://schemas.openxmlformats.org/spreadsheetml/2006/main" uniqueCount="34">
  <si>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</si>
  <si>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</si>
  <si>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</si>
  <si>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</si>
  <si>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</si>
  <si>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</si>
  <si>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</si>
  <si>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</si>
  <si>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</si>
  <si>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</si>
  <si>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</si>
  <si>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</si>
  <si>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</si>
  <si>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01.04-04.06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</si>
  <si>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</si>
  <si>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</si>
  <si>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</si>
  <si>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</si>
  <si>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</si>
  <si>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01-04.06. (15 суток)</t>
  </si>
  <si>
    <t>Факт показов                                          21-04.06 (15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</si>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</sst>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9">
    <font>
      <name val="Calibri"/>
      <charset val="204"/>
      <family val="2"/>
      <color theme="1"/>
      <sz val="11"/>
      <scheme val="minor"/>
    </font>
    <font>
      <name val="Arial Cyr"/>
      <charset val="204"/>
      <family val="2"/>
      <color indexed="8"/>
      <sz val="10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color theme="0"/>
      <sz val="11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2" numFmtId="0"/>
    <xf borderId="0" fillId="0" fontId="1" numFmtId="0"/>
    <xf borderId="0" fillId="0" fontId="2" numFmtId="165"/>
  </cellStyleXfs>
  <cellXfs count="27">
    <xf borderId="0" fillId="0" fontId="0" numFmtId="0" pivotButton="0" quotePrefix="0" xfId="0"/>
    <xf borderId="0" fillId="2" fontId="4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4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2"/>
    <xf borderId="6" fillId="2" fontId="0" numFmtId="164" pivotButton="0" quotePrefix="0" xfId="2"/>
    <xf borderId="4" fillId="2" fontId="4" numFmtId="0" pivotButton="0" quotePrefix="0" xfId="0"/>
    <xf applyAlignment="1" borderId="4" fillId="0" fontId="0" numFmtId="0" pivotButton="0" quotePrefix="0" xfId="0">
      <alignment horizontal="center" vertical="center"/>
    </xf>
    <xf applyAlignment="1" borderId="9" fillId="5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/>
    </xf>
    <xf applyAlignment="1" borderId="4" fillId="6" fontId="7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0" fontId="7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6" fillId="5" fontId="7" numFmtId="49" pivotButton="0" quotePrefix="0" xfId="0">
      <alignment horizontal="center" vertical="center" wrapText="1"/>
    </xf>
    <xf applyAlignment="1" borderId="8" fillId="5" fontId="7" numFmtId="49" pivotButton="0" quotePrefix="0" xfId="0">
      <alignment horizontal="center" vertical="center" wrapText="1"/>
    </xf>
    <xf applyAlignment="1" borderId="1" fillId="3" fontId="5" numFmtId="164" pivotButton="0" quotePrefix="0" xfId="2">
      <alignment horizontal="center" vertical="center" wrapText="1"/>
    </xf>
    <xf applyAlignment="1" borderId="2" fillId="3" fontId="5" numFmtId="164" pivotButton="0" quotePrefix="0" xfId="2">
      <alignment horizontal="center" vertical="center" wrapText="1"/>
    </xf>
    <xf applyAlignment="1" borderId="4" fillId="3" fontId="5" numFmtId="164" pivotButton="0" quotePrefix="0" xfId="2">
      <alignment horizontal="center" vertical="center" wrapText="1"/>
    </xf>
    <xf applyAlignment="1" borderId="3" fillId="3" fontId="5" numFmtId="164" pivotButton="0" quotePrefix="0" xfId="2">
      <alignment horizontal="center" vertical="center" wrapText="1"/>
    </xf>
    <xf applyAlignment="1" borderId="7" fillId="3" fontId="5" numFmtId="164" pivotButton="0" quotePrefix="0" xfId="2">
      <alignment horizontal="center" vertical="center" wrapText="1"/>
    </xf>
    <xf applyAlignment="1" borderId="5" fillId="3" fontId="5" numFmtId="164" pivotButton="0" quotePrefix="0" xfId="2">
      <alignment horizontal="center" vertical="center" wrapText="1"/>
    </xf>
  </cellXfs>
  <cellStyles count="3">
    <cellStyle builtinId="0" name="Обычный" xfId="0"/>
    <cellStyle name="Excel Built-in Normal" xfId="1"/>
    <cellStyle builtinId="3" name="Финансовы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tabSelected="1" workbookViewId="0" zoomScaleNormal="100">
      <selection activeCell="I4" sqref="I4"/>
    </sheetView>
  </sheetViews>
  <sheetFormatPr baseColWidth="8" defaultColWidth="9.140625" defaultRowHeight="15" outlineLevelCol="0"/>
  <cols>
    <col customWidth="1" max="1" min="1" style="1" width="5.85546875"/>
    <col customWidth="1" max="2" min="2" style="1" width="11.85546875"/>
    <col customWidth="1" max="3" min="3" style="1" width="24.5703125"/>
    <col bestFit="1" customWidth="1" max="4" min="4" style="1" width="10.85546875"/>
    <col customWidth="1" max="5" min="5" style="1" width="9.140625"/>
    <col customWidth="1" max="6" min="6" style="1" width="10.42578125"/>
    <col customWidth="1" max="7" min="7" style="1" width="12.28515625"/>
    <col customWidth="1" max="9" min="8" style="1" width="14.140625"/>
    <col customWidth="1" max="10" min="10" style="1" width="13.42578125"/>
    <col customWidth="1" max="11" min="11" style="1" width="7.7109375"/>
    <col customWidth="1" max="12" min="12" style="1" width="10.42578125"/>
    <col customWidth="1" max="15" min="13" style="1" width="9.140625"/>
    <col customWidth="1" max="16" min="16" style="1" width="26.28515625"/>
    <col customWidth="1" max="17" min="17" style="1" width="13.7109375"/>
    <col customWidth="1" max="16384" min="18" style="1" width="9.140625"/>
  </cols>
  <sheetData>
    <row customFormat="1" customHeight="1" ht="33.95" r="1" s="3" spans="1:17">
      <c r="A1" s="2" t="n"/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2" t="s">
        <v>7</v>
      </c>
      <c r="J1" s="21" t="s">
        <v>8</v>
      </c>
      <c r="K1" s="24" t="s">
        <v>9</v>
      </c>
      <c r="L1" s="23" t="s">
        <v>10</v>
      </c>
    </row>
    <row customFormat="1" customHeight="1" ht="30" r="2" s="3" spans="1:17">
      <c r="A2" s="2" t="n"/>
    </row>
    <row r="3" spans="1:17"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</row>
    <row r="4" spans="1:17"/>
    <row customHeight="1" ht="30" r="5" spans="1:17">
      <c r="B5" s="23" t="s">
        <v>15</v>
      </c>
      <c r="C5" s="18" t="s">
        <v>1</v>
      </c>
      <c r="D5" s="18" t="s">
        <v>16</v>
      </c>
      <c r="E5" s="18" t="s">
        <v>17</v>
      </c>
      <c r="I5" s="18" t="s">
        <v>18</v>
      </c>
      <c r="M5" s="19" t="s">
        <v>19</v>
      </c>
      <c r="P5" s="9" t="s">
        <v>20</v>
      </c>
      <c r="Q5" s="9" t="s">
        <v>21</v>
      </c>
    </row>
    <row r="6" spans="1:17">
      <c r="B6" s="8" t="n">
        <v>22224</v>
      </c>
      <c r="C6" s="8" t="s">
        <v>22</v>
      </c>
      <c r="D6" s="8" t="s">
        <v>12</v>
      </c>
      <c r="E6" s="15" t="s">
        <v>23</v>
      </c>
      <c r="I6" s="15" t="s">
        <v>24</v>
      </c>
      <c r="M6" s="16">
        <f>15*480</f>
        <v/>
      </c>
      <c r="P6" s="11" t="n">
        <v>44378</v>
      </c>
      <c r="Q6" s="10">
        <f>P6-M6</f>
        <v/>
      </c>
    </row>
    <row r="7" spans="1:17">
      <c r="B7" s="8" t="n">
        <v>22274</v>
      </c>
      <c r="C7" s="8" t="s">
        <v>22</v>
      </c>
      <c r="D7" s="8" t="s">
        <v>12</v>
      </c>
      <c r="E7" s="15" t="s">
        <v>25</v>
      </c>
      <c r="I7" s="15" t="s">
        <v>26</v>
      </c>
      <c r="M7" s="16">
        <f>M6</f>
        <v/>
      </c>
      <c r="P7" s="11" t="n">
        <v>17060</v>
      </c>
      <c r="Q7" s="10">
        <f>P7-M7</f>
        <v/>
      </c>
    </row>
    <row r="8" spans="1:17">
      <c r="B8" s="8" t="n">
        <v>12207</v>
      </c>
      <c r="C8" s="8" t="s">
        <v>22</v>
      </c>
      <c r="D8" s="8" t="s">
        <v>12</v>
      </c>
      <c r="E8" s="15" t="s">
        <v>25</v>
      </c>
      <c r="I8" s="15" t="s">
        <v>27</v>
      </c>
      <c r="M8" s="16">
        <f>M7</f>
        <v/>
      </c>
      <c r="P8" s="11" t="n">
        <v>116316</v>
      </c>
      <c r="Q8" s="10">
        <f>P8-M8</f>
        <v/>
      </c>
    </row>
    <row r="9" spans="1:17">
      <c r="B9" s="8" t="n">
        <v>12259</v>
      </c>
      <c r="C9" s="8" t="s">
        <v>22</v>
      </c>
      <c r="D9" s="8" t="s">
        <v>12</v>
      </c>
      <c r="E9" s="15" t="s">
        <v>25</v>
      </c>
      <c r="I9" s="15" t="s">
        <v>28</v>
      </c>
      <c r="M9" s="16">
        <f>M8</f>
        <v/>
      </c>
      <c r="P9" s="11" t="n">
        <v>130362</v>
      </c>
      <c r="Q9" s="10">
        <f>P9-M9</f>
        <v/>
      </c>
    </row>
    <row r="10" spans="1:17">
      <c r="B10" s="8" t="n">
        <v>14205</v>
      </c>
      <c r="C10" s="8" t="s">
        <v>22</v>
      </c>
      <c r="D10" s="8" t="s">
        <v>12</v>
      </c>
      <c r="E10" s="15" t="s">
        <v>25</v>
      </c>
      <c r="I10" s="15" t="s">
        <v>29</v>
      </c>
      <c r="M10" s="16">
        <f>M9</f>
        <v/>
      </c>
      <c r="P10" s="11" t="n">
        <v>32474</v>
      </c>
      <c r="Q10" s="10">
        <f>P10-M10</f>
        <v/>
      </c>
    </row>
    <row r="11" spans="1:17">
      <c r="B11" s="8" t="n">
        <v>14231</v>
      </c>
      <c r="C11" s="8" t="s">
        <v>22</v>
      </c>
      <c r="D11" s="8" t="s">
        <v>12</v>
      </c>
      <c r="E11" s="15" t="s">
        <v>23</v>
      </c>
      <c r="I11" s="15" t="s">
        <v>30</v>
      </c>
      <c r="M11" s="16">
        <f>M10</f>
        <v/>
      </c>
      <c r="P11" s="11" t="n">
        <v>33584</v>
      </c>
      <c r="Q11" s="10">
        <f>P11-M11</f>
        <v/>
      </c>
    </row>
    <row r="12" spans="1:17">
      <c r="B12" s="8" t="n">
        <v>10025</v>
      </c>
      <c r="C12" s="8" t="s">
        <v>22</v>
      </c>
      <c r="D12" s="8" t="s">
        <v>12</v>
      </c>
      <c r="E12" s="15" t="s">
        <v>23</v>
      </c>
      <c r="I12" s="15" t="s">
        <v>31</v>
      </c>
      <c r="M12" s="16">
        <f>M11</f>
        <v/>
      </c>
      <c r="P12" s="11" t="n">
        <v>118450</v>
      </c>
      <c r="Q12" s="10">
        <f>P12-M12</f>
        <v/>
      </c>
    </row>
    <row r="13" spans="1:17">
      <c r="B13" s="8" t="n">
        <v>10040</v>
      </c>
      <c r="C13" s="8" t="s">
        <v>22</v>
      </c>
      <c r="D13" s="8" t="s">
        <v>12</v>
      </c>
      <c r="E13" s="15" t="s">
        <v>23</v>
      </c>
      <c r="I13" s="15" t="s">
        <v>32</v>
      </c>
      <c r="M13" s="16">
        <f>M12</f>
        <v/>
      </c>
      <c r="P13" s="11" t="n">
        <v>204596</v>
      </c>
      <c r="Q13" s="10">
        <f>P13-M13</f>
        <v/>
      </c>
    </row>
    <row r="14" spans="1:17">
      <c r="B14" s="8" t="n">
        <v>10073</v>
      </c>
      <c r="C14" s="8" t="s">
        <v>22</v>
      </c>
      <c r="D14" s="8" t="s">
        <v>12</v>
      </c>
      <c r="E14" s="15" t="s">
        <v>23</v>
      </c>
      <c r="I14" s="15" t="s">
        <v>33</v>
      </c>
      <c r="M14" s="16">
        <f>M13</f>
        <v/>
      </c>
      <c r="P14" s="11" t="n">
        <v>31248</v>
      </c>
      <c r="Q14" s="10">
        <f>P14-M14</f>
        <v/>
      </c>
    </row>
    <row customHeight="1" ht="15.75" r="15" spans="1:17">
      <c r="N15" s="1" t="n">
        <v>1000</v>
      </c>
      <c r="Q15" s="12">
        <f>SUM(Q6:Q14)</f>
        <v/>
      </c>
    </row>
  </sheetData>
  <mergeCells count="41">
    <mergeCell ref="B1:B2"/>
    <mergeCell ref="D1:D2"/>
    <mergeCell ref="E1:E2"/>
    <mergeCell ref="C1:C2"/>
    <mergeCell ref="L1:O2"/>
    <mergeCell ref="K1:K2"/>
    <mergeCell ref="J1:J2"/>
    <mergeCell ref="I1:I2"/>
    <mergeCell ref="F1:F2"/>
    <mergeCell ref="H1:H2"/>
    <mergeCell ref="G1:G2"/>
    <mergeCell ref="E10:H10"/>
    <mergeCell ref="I10:L10"/>
    <mergeCell ref="M10:O10"/>
    <mergeCell ref="E5:H5"/>
    <mergeCell ref="I5:L5"/>
    <mergeCell ref="M5:O5"/>
    <mergeCell ref="E6:H6"/>
    <mergeCell ref="I6:L6"/>
    <mergeCell ref="M6:O6"/>
    <mergeCell ref="E7:H7"/>
    <mergeCell ref="I7:L7"/>
    <mergeCell ref="M7:O7"/>
    <mergeCell ref="E8:H8"/>
    <mergeCell ref="I8:L8"/>
    <mergeCell ref="M8:O8"/>
    <mergeCell ref="E9:H9"/>
    <mergeCell ref="I9:L9"/>
    <mergeCell ref="M9:O9"/>
    <mergeCell ref="E14:H14"/>
    <mergeCell ref="I14:L14"/>
    <mergeCell ref="M14:O14"/>
    <mergeCell ref="E11:H11"/>
    <mergeCell ref="I11:L11"/>
    <mergeCell ref="M11:O11"/>
    <mergeCell ref="E12:H12"/>
    <mergeCell ref="I12:L12"/>
    <mergeCell ref="M12:O12"/>
    <mergeCell ref="E13:H13"/>
    <mergeCell ref="I13:L13"/>
    <mergeCell ref="M13:O13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Цапин</dc:creator>
  <dcterms:created xmlns:dcterms="http://purl.org/dc/terms/" xmlns:xsi="http://www.w3.org/2001/XMLSchema-instance" xsi:type="dcterms:W3CDTF">2018-02-13T14:24:55Z</dcterms:created>
  <dcterms:modified xmlns:dcterms="http://purl.org/dc/terms/" xmlns:xsi="http://www.w3.org/2001/XMLSchema-instance" xsi:type="dcterms:W3CDTF">2018-07-03T07:36:46Z</dcterms:modified>
  <cp:lastModifiedBy>Михалевский Сергей</cp:lastModifiedBy>
</cp:coreProperties>
</file>