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145" windowWidth="18015" xWindow="0" yWindow="0"/>
  </bookViews>
  <sheets>
    <sheet xmlns:r="http://schemas.openxmlformats.org/officeDocument/2006/relationships" name="Лист1" sheetId="1" state="visible" r:id="rId1"/>
  </sheets>
  <definedNames/>
  <calcPr calcId="145621" fullCalcOnLoad="1"/>
</workbook>
</file>

<file path=xl/sharedStrings.xml><?xml version="1.0" encoding="utf-8"?>
<sst xmlns="http://schemas.openxmlformats.org/spreadsheetml/2006/main" uniqueCount="22">
  <si>
    <t>Клиент</t>
  </si>
  <si>
    <t>РЕГИОН</t>
  </si>
  <si>
    <t>Кол-во АЗС</t>
  </si>
  <si>
    <t>Кол-во экранов трансляции</t>
  </si>
  <si>
    <t>Кол-во показов в блоке</t>
  </si>
  <si>
    <t>Кол-во повторов блока в сутки</t>
  </si>
  <si>
    <t>Расчетное количесво дней для анализа</t>
  </si>
  <si>
    <t>Дата начала для анализа</t>
  </si>
  <si>
    <t>Дата окончания для анализа</t>
  </si>
  <si>
    <t>ID</t>
  </si>
  <si>
    <t>Наименование ролика</t>
  </si>
  <si>
    <t>НАИМЕНОВАНИЕ КЛИЕНТА</t>
  </si>
  <si>
    <t>НАИМЕНОВАНИЕ РЕГИОНА</t>
  </si>
  <si>
    <t>КОЛИЧЕСТВО АЗС</t>
  </si>
  <si>
    <t>Глобус</t>
  </si>
  <si>
    <t>№ АЗС:</t>
  </si>
  <si>
    <t>Город</t>
  </si>
  <si>
    <t>Формат ТВ</t>
  </si>
  <si>
    <t>Адрес</t>
  </si>
  <si>
    <t xml:space="preserve">Целевое\расчетное значение показов </t>
  </si>
  <si>
    <t xml:space="preserve">Факт показов                                             </t>
  </si>
  <si>
    <t>Разница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</si>
</sst>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7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0"/>
      <sz val="11"/>
    </font>
    <font>
      <name val="Calibri"/>
      <charset val="204"/>
      <family val="2"/>
      <b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1" numFmtId="0"/>
    <xf borderId="0" fillId="0" fontId="1" numFmtId="165"/>
  </cellStyleXfs>
  <cellXfs count="25">
    <xf borderId="0" fillId="0" fontId="0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1"/>
    <xf borderId="5" fillId="2" fontId="0" numFmtId="164" pivotButton="0" quotePrefix="0" xfId="1"/>
    <xf borderId="4" fillId="2" fontId="5" numFmtId="0" pivotButton="0" quotePrefix="0" xfId="0"/>
    <xf applyAlignment="1" borderId="4" fillId="0" fontId="0" numFmtId="0" pivotButton="0" quotePrefix="0" xfId="0">
      <alignment horizontal="center" vertical="center"/>
    </xf>
    <xf borderId="0" fillId="2" fontId="5" numFmtId="0" pivotButton="0" quotePrefix="0" xfId="0"/>
    <xf applyAlignment="1" applyProtection="1" borderId="0" fillId="2" fontId="5" numFmtId="0" pivotButton="0" quotePrefix="0" xfId="0">
      <alignment horizontal="center" vertical="center"/>
      <protection hidden="1" locked="1"/>
    </xf>
    <xf applyAlignment="1" borderId="6" fillId="3" fontId="4" numFmtId="164" pivotButton="0" quotePrefix="0" xfId="1">
      <alignment horizontal="center" vertical="center" wrapText="1"/>
    </xf>
    <xf applyAlignment="1" borderId="8" fillId="5" fontId="2" numFmtId="49" pivotButton="0" quotePrefix="0" xfId="0">
      <alignment horizontal="center" vertical="center" wrapText="1"/>
    </xf>
    <xf borderId="4" fillId="2" fontId="0" numFmtId="14" pivotButton="0" quotePrefix="0" xfId="1"/>
    <xf borderId="4" fillId="0" fontId="0" numFmtId="0" pivotButton="0" quotePrefix="0" xfId="0"/>
    <xf borderId="0" fillId="0" fontId="0" numFmtId="0" pivotButton="0" quotePrefix="0" xfId="0"/>
    <xf applyAlignment="1" borderId="4" fillId="0" fontId="2" numFmtId="0" pivotButton="0" quotePrefix="0" xfId="0">
      <alignment horizontal="center" vertical="center"/>
    </xf>
    <xf applyAlignment="1" borderId="6" fillId="5" fontId="2" numFmtId="0" pivotButton="0" quotePrefix="0" xfId="0">
      <alignment horizontal="center" vertical="center"/>
    </xf>
    <xf applyAlignment="1" borderId="4" fillId="3" fontId="4" numFmtId="164" pivotButton="0" quotePrefix="0" xfId="1">
      <alignment horizontal="center" vertical="center" wrapText="1"/>
    </xf>
    <xf borderId="0" fillId="0" fontId="0" numFmtId="0" pivotButton="0" quotePrefix="0" xfId="0"/>
    <xf applyAlignment="1" borderId="1" fillId="3" fontId="4" numFmtId="164" pivotButton="0" quotePrefix="0" xfId="1">
      <alignment horizontal="center" vertical="center" wrapText="1"/>
    </xf>
    <xf applyAlignment="1" borderId="2" fillId="3" fontId="4" numFmtId="164" pivotButton="0" quotePrefix="0" xfId="1">
      <alignment horizontal="center" vertical="center" wrapText="1"/>
    </xf>
    <xf applyAlignment="1" borderId="3" fillId="3" fontId="4" numFmtId="164" pivotButton="0" quotePrefix="0" xfId="1">
      <alignment horizontal="center" vertical="center" wrapText="1"/>
    </xf>
    <xf applyAlignment="1" borderId="5" fillId="4" fontId="6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6" fillId="5" fontId="2" numFmtId="0" pivotButton="0" quotePrefix="0" xfId="0">
      <alignment horizontal="center" vertical="center"/>
    </xf>
    <xf applyAlignment="1" borderId="7" fillId="5" fontId="2" numFmtId="49" pivotButton="0" quotePrefix="0" xfId="0">
      <alignment horizontal="center" vertical="center" wrapText="1"/>
    </xf>
  </cellXfs>
  <cellStyles count="2">
    <cellStyle builtinId="0" name="Обычный" xfId="0"/>
    <cellStyle builtinId="3" name="Финансовый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tabSelected="1" workbookViewId="0">
      <selection activeCell="N15" sqref="N15"/>
    </sheetView>
  </sheetViews>
  <sheetFormatPr baseColWidth="8" defaultRowHeight="15" outlineLevelCol="0"/>
  <cols>
    <col customWidth="1" max="3" min="3" style="17" width="11.7109375"/>
    <col customWidth="1" max="4" min="4" style="17" width="10.5703125"/>
    <col customWidth="1" max="5" min="5" style="17" width="12.5703125"/>
    <col customWidth="1" max="6" min="6" style="17" width="12"/>
    <col customWidth="1" max="7" min="7" style="17" width="13.7109375"/>
    <col customWidth="1" max="8" min="8" style="17" width="12.42578125"/>
    <col customWidth="1" max="9" min="9" style="17" width="14.7109375"/>
    <col customWidth="1" max="10" min="10" style="17" width="17.28515625"/>
  </cols>
  <sheetData>
    <row r="1" spans="1:17">
      <c r="A1" s="1" t="n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9" t="s">
        <v>7</v>
      </c>
      <c r="J1" s="18" t="s">
        <v>8</v>
      </c>
      <c r="K1" s="20" t="s">
        <v>9</v>
      </c>
      <c r="L1" s="16" t="s">
        <v>10</v>
      </c>
      <c r="P1" s="8" t="n"/>
      <c r="Q1" s="8" t="n"/>
    </row>
    <row r="2" spans="1:17">
      <c r="A2" s="1" t="n"/>
      <c r="P2" s="8" t="n"/>
      <c r="Q2" s="8" t="n"/>
    </row>
    <row r="3" spans="1:17">
      <c r="A3" s="7" t="n"/>
      <c r="B3" s="2" t="s">
        <v>11</v>
      </c>
      <c r="C3" s="3" t="s">
        <v>12</v>
      </c>
      <c r="D3" s="3" t="s">
        <v>13</v>
      </c>
      <c r="E3" s="3" t="n">
        <v>1</v>
      </c>
      <c r="F3" s="3" t="n">
        <v>1</v>
      </c>
      <c r="G3" s="3">
        <f>F3*480</f>
        <v/>
      </c>
      <c r="H3" s="3">
        <f>(J3-I3)+1</f>
        <v/>
      </c>
      <c r="I3" s="11" t="n">
        <v>43348</v>
      </c>
      <c r="J3" s="11" t="n">
        <v>43353</v>
      </c>
      <c r="K3" s="4" t="n">
        <v>32</v>
      </c>
      <c r="L3" s="21" t="s">
        <v>14</v>
      </c>
      <c r="P3" s="5" t="n"/>
      <c r="Q3" s="7" t="n"/>
    </row>
    <row r="4" spans="1:17">
      <c r="A4" s="7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</row>
    <row customHeight="1" ht="60" r="5" s="17" spans="1:17">
      <c r="A5" s="7" t="n"/>
      <c r="B5" s="9" t="s">
        <v>15</v>
      </c>
      <c r="C5" s="23" t="s">
        <v>1</v>
      </c>
      <c r="D5" s="23" t="s">
        <v>16</v>
      </c>
      <c r="E5" s="23" t="s">
        <v>17</v>
      </c>
      <c r="I5" s="23" t="s">
        <v>18</v>
      </c>
      <c r="M5" s="24" t="s">
        <v>19</v>
      </c>
      <c r="P5" s="10" t="s">
        <v>20</v>
      </c>
      <c r="Q5" s="10" t="s">
        <v>21</v>
      </c>
    </row>
    <row r="6" spans="1:17">
      <c r="A6" s="7" t="n"/>
      <c r="B6" s="12" t="n">
        <v>12191</v>
      </c>
      <c r="C6" s="6" t="n"/>
      <c r="D6" s="6" t="n"/>
      <c r="E6" s="22" t="n"/>
      <c r="I6" s="22" t="n"/>
      <c r="M6" s="22">
        <f>$E$3*$F$3*$G$3*$H$3</f>
        <v/>
      </c>
      <c r="P6" s="22" t="n">
        <v>0</v>
      </c>
      <c r="Q6" s="22">
        <f>P6-M6</f>
        <v/>
      </c>
    </row>
    <row r="7" spans="1:17">
      <c r="A7" s="7" t="n"/>
      <c r="B7" s="12" t="n">
        <v>12207</v>
      </c>
      <c r="C7" s="6" t="n"/>
      <c r="D7" s="6" t="n"/>
      <c r="E7" s="22" t="n"/>
      <c r="I7" s="22" t="n"/>
      <c r="M7" s="22">
        <f>$E$3*$F$3*$G$3*$H$3</f>
        <v/>
      </c>
      <c r="P7" s="22" t="n">
        <v>2871</v>
      </c>
      <c r="Q7" s="22">
        <f>P7-M7</f>
        <v/>
      </c>
    </row>
  </sheetData>
  <mergeCells count="21">
    <mergeCell ref="L3:O3"/>
    <mergeCell ref="E6:H6"/>
    <mergeCell ref="I6:L6"/>
    <mergeCell ref="M6:O6"/>
    <mergeCell ref="E7:H7"/>
    <mergeCell ref="I7:L7"/>
    <mergeCell ref="M7:O7"/>
    <mergeCell ref="E5:H5"/>
    <mergeCell ref="I5:L5"/>
    <mergeCell ref="M5:O5"/>
    <mergeCell ref="B1:B2"/>
    <mergeCell ref="C1:C2"/>
    <mergeCell ref="D1:D2"/>
    <mergeCell ref="E1:E2"/>
    <mergeCell ref="F1:F2"/>
    <mergeCell ref="L1:O2"/>
    <mergeCell ref="G1:G2"/>
    <mergeCell ref="H1:H2"/>
    <mergeCell ref="I1:I2"/>
    <mergeCell ref="J1:J2"/>
    <mergeCell ref="K1:K2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Михалевский Сергей</dc:creator>
  <dcterms:created xmlns:dcterms="http://purl.org/dc/terms/" xmlns:xsi="http://www.w3.org/2001/XMLSchema-instance" xsi:type="dcterms:W3CDTF">2018-06-28T07:35:52Z</dcterms:created>
  <dcterms:modified xmlns:dcterms="http://purl.org/dc/terms/" xmlns:xsi="http://www.w3.org/2001/XMLSchema-instance" xsi:type="dcterms:W3CDTF">2018-09-11T06:37:10Z</dcterms:modified>
  <cp:lastModifiedBy>Станислав</cp:lastModifiedBy>
</cp:coreProperties>
</file>