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145" windowWidth="18015" xWindow="0" yWindow="0"/>
  </bookViews>
  <sheets>
    <sheet xmlns:r="http://schemas.openxmlformats.org/officeDocument/2006/relationships" name="Лист1" sheetId="1" state="visible" r:id="rId1"/>
  </sheets>
  <definedNames/>
  <calcPr calcId="145621" fullCalcOnLoad="1"/>
</workbook>
</file>

<file path=xl/sharedStrings.xml><?xml version="1.0" encoding="utf-8"?>
<sst xmlns="http://schemas.openxmlformats.org/spreadsheetml/2006/main" uniqueCount="22">
  <si>
    <t>Клиент</t>
  </si>
  <si>
    <t>РЕГИОН</t>
  </si>
  <si>
    <t>Кол-во АЗС</t>
  </si>
  <si>
    <t>Кол-во экранов трансляции</t>
  </si>
  <si>
    <t>Кол-во показов в блоке</t>
  </si>
  <si>
    <t>Кол-во повторов блока в сутки</t>
  </si>
  <si>
    <t>Расчетное количесво дней для анализа</t>
  </si>
  <si>
    <t>Дата начала для анализа</t>
  </si>
  <si>
    <t>Дата окончания для анализа</t>
  </si>
  <si>
    <t>ID</t>
  </si>
  <si>
    <t>Наименование ролика</t>
  </si>
  <si>
    <t>НАИМЕНОВАНИЕ КЛИЕНТА</t>
  </si>
  <si>
    <t>НАИМЕНОВАНИЕ РЕГИОНА</t>
  </si>
  <si>
    <t>КОЛИЧЕСТВО АЗС</t>
  </si>
  <si>
    <t xml:space="preserve">Мегафон карта </t>
  </si>
  <si>
    <t>№ АЗС:</t>
  </si>
  <si>
    <t>Город</t>
  </si>
  <si>
    <t>Формат ТВ</t>
  </si>
  <si>
    <t>Адрес</t>
  </si>
  <si>
    <t xml:space="preserve">Целевое\расчетное значение показов </t>
  </si>
  <si>
    <t xml:space="preserve">Факт показов                                             </t>
  </si>
  <si>
    <t>Разница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</si>
</sst>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7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165"/>
  </cellStyleXfs>
  <cellXfs count="29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4" fillId="0" fontId="0" numFmtId="0" pivotButton="0" quotePrefix="0" xfId="0">
      <alignment horizontal="center" vertical="center"/>
    </xf>
    <xf borderId="0" fillId="2" fontId="5" numFmtId="0" pivotButton="0" quotePrefix="0" xfId="0"/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6" fillId="3" fontId="4" numFmtId="164" pivotButton="0" quotePrefix="0" xfId="1">
      <alignment horizontal="center" vertical="center" wrapText="1"/>
    </xf>
    <xf applyAlignment="1" borderId="8" fillId="5" fontId="2" numFmtId="49" pivotButton="0" quotePrefix="0" xfId="0">
      <alignment horizontal="center" vertical="center" wrapText="1"/>
    </xf>
    <xf borderId="4" fillId="2" fontId="0" numFmtId="14" pivotButton="0" quotePrefix="0" xfId="1"/>
    <xf borderId="4" fillId="0" fontId="0" numFmtId="0" pivotButton="0" quotePrefix="0" xfId="0"/>
    <xf applyAlignment="1" borderId="4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6" fillId="5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6" fillId="5" fontId="2" numFmtId="0" pivotButton="0" quotePrefix="0" xfId="0">
      <alignment horizontal="center" vertical="center"/>
    </xf>
    <xf applyAlignment="1" borderId="7" fillId="5" fontId="2" numFmtId="49" pivotButton="0" quotePrefix="0" xfId="0">
      <alignment horizontal="center" vertical="center" wrapText="1"/>
    </xf>
    <xf applyAlignment="1" borderId="1" fillId="3" fontId="4" numFmtId="164" pivotButton="0" quotePrefix="0" xfId="1">
      <alignment horizontal="center" vertical="center" wrapText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4" fillId="3" fontId="4" numFmtId="164" pivotButton="0" quotePrefix="0" xfId="1">
      <alignment horizontal="center" vertical="center" wrapText="1"/>
    </xf>
    <xf applyAlignment="1" borderId="5" fillId="4" fontId="6" numFmtId="0" pivotButton="0" quotePrefix="0" xfId="0">
      <alignment horizontal="center" vertical="center"/>
    </xf>
    <xf applyAlignment="1" borderId="9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1"/>
  <sheetViews>
    <sheetView tabSelected="1" workbookViewId="0">
      <selection activeCell="I221" sqref="I221"/>
    </sheetView>
  </sheetViews>
  <sheetFormatPr baseColWidth="8" defaultRowHeight="15" outlineLevelCol="0"/>
  <cols>
    <col customWidth="1" max="1" min="1" style="19" width="4.28515625"/>
    <col customWidth="1" max="2" min="2" style="19" width="17.5703125"/>
    <col customWidth="1" max="3" min="3" style="19" width="14.140625"/>
    <col bestFit="1" customWidth="1" max="4" min="4" style="19" width="11.5703125"/>
    <col bestFit="1" customWidth="1" max="5" min="5" style="19" width="15.7109375"/>
    <col customWidth="1" max="6" min="6" style="19" width="11.7109375"/>
    <col customWidth="1" max="7" min="7" style="19" width="14"/>
    <col customWidth="1" max="8" min="8" style="19" width="15.5703125"/>
    <col customWidth="1" max="9" min="9" style="19" width="15.140625"/>
    <col customWidth="1" max="10" min="10" style="19" width="16.42578125"/>
    <col customWidth="1" max="11" min="11" style="19" width="8"/>
    <col customWidth="1" hidden="1" max="12" min="12" style="19" width="9.140625"/>
    <col customWidth="1" max="13" min="13" style="19" width="12.5703125"/>
    <col customWidth="1" max="14" min="14" style="19" width="10.28515625"/>
    <col customWidth="1" hidden="1" max="15" min="15" style="19" width="9.140625"/>
    <col customWidth="1" max="16" min="16" style="19" width="12"/>
    <col customWidth="1" max="17" min="17" style="19" width="10.28515625"/>
  </cols>
  <sheetData>
    <row r="1" spans="1:17">
      <c r="A1" s="1" t="n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3" t="s">
        <v>7</v>
      </c>
      <c r="J1" s="22" t="s">
        <v>8</v>
      </c>
      <c r="K1" s="24" t="s">
        <v>9</v>
      </c>
      <c r="L1" s="25" t="s">
        <v>10</v>
      </c>
      <c r="P1" s="8" t="n"/>
      <c r="Q1" s="8" t="n"/>
    </row>
    <row customHeight="1" ht="30" r="2" s="19" spans="1:17">
      <c r="A2" s="1" t="n"/>
      <c r="P2" s="8" t="n"/>
      <c r="Q2" s="8" t="n"/>
    </row>
    <row r="3" spans="1:17">
      <c r="A3" s="7" t="n"/>
      <c r="B3" s="2" t="s">
        <v>11</v>
      </c>
      <c r="C3" s="3" t="s">
        <v>12</v>
      </c>
      <c r="D3" s="3" t="s">
        <v>13</v>
      </c>
      <c r="E3" s="3" t="n">
        <v>1</v>
      </c>
      <c r="F3" s="3" t="n">
        <v>1</v>
      </c>
      <c r="G3" s="3">
        <f>F3*480</f>
        <v/>
      </c>
      <c r="H3" s="3">
        <f>(J3-I3)+1</f>
        <v/>
      </c>
      <c r="I3" s="11" t="n">
        <v>43259</v>
      </c>
      <c r="J3" s="11" t="n">
        <v>43281</v>
      </c>
      <c r="K3" s="4" t="n">
        <v>32</v>
      </c>
      <c r="L3" s="26" t="s">
        <v>14</v>
      </c>
      <c r="P3" s="5" t="n"/>
      <c r="Q3" s="7" t="n"/>
    </row>
    <row r="4" spans="1:17">
      <c r="A4" s="7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</row>
    <row customHeight="1" ht="60" r="5" s="19" spans="1:17">
      <c r="A5" s="7" t="n"/>
      <c r="B5" s="9" t="s">
        <v>15</v>
      </c>
      <c r="C5" s="20" t="s">
        <v>1</v>
      </c>
      <c r="D5" s="20" t="s">
        <v>16</v>
      </c>
      <c r="E5" s="20" t="s">
        <v>17</v>
      </c>
      <c r="I5" s="20" t="s">
        <v>18</v>
      </c>
      <c r="M5" s="21" t="s">
        <v>19</v>
      </c>
      <c r="P5" s="10" t="s">
        <v>20</v>
      </c>
      <c r="Q5" s="10" t="s">
        <v>21</v>
      </c>
    </row>
    <row r="6" spans="1:17">
      <c r="A6" s="7" t="n"/>
      <c r="B6" s="12" t="n">
        <v>10001</v>
      </c>
      <c r="C6" s="6" t="n"/>
      <c r="D6" s="6" t="n"/>
      <c r="E6" s="18" t="n"/>
      <c r="I6" s="18" t="n"/>
      <c r="M6" s="18">
        <f>E3*F3*G3*H3</f>
        <v/>
      </c>
      <c r="P6" s="18" t="n">
        <v>0</v>
      </c>
      <c r="Q6" s="18">
        <f>P6-M6</f>
        <v/>
      </c>
    </row>
    <row r="7" spans="1:17">
      <c r="A7" s="7" t="n"/>
      <c r="B7" s="12" t="n">
        <v>10002</v>
      </c>
      <c r="C7" s="6" t="n"/>
      <c r="D7" s="6" t="n"/>
      <c r="E7" s="18" t="n"/>
      <c r="I7" s="18" t="n"/>
      <c r="M7" s="18">
        <f>E3*F3*G3*H3</f>
        <v/>
      </c>
      <c r="P7" s="18" t="n">
        <v>44132</v>
      </c>
      <c r="Q7" s="18">
        <f>P7-M7</f>
        <v/>
      </c>
    </row>
    <row r="8" spans="1:17">
      <c r="A8" s="7" t="n"/>
      <c r="B8" s="12" t="n">
        <v>10004</v>
      </c>
      <c r="C8" s="6" t="n"/>
      <c r="D8" s="6" t="n"/>
      <c r="E8" s="18" t="n"/>
      <c r="I8" s="18" t="n"/>
      <c r="M8" s="18">
        <f>E3*F3*G3*H3</f>
        <v/>
      </c>
      <c r="P8" s="18" t="n">
        <v>44144</v>
      </c>
      <c r="Q8" s="18">
        <f>P8-M8</f>
        <v/>
      </c>
    </row>
    <row r="9" spans="1:17">
      <c r="B9" s="12" t="n">
        <v>10005</v>
      </c>
      <c r="C9" s="12" t="n"/>
      <c r="D9" s="12" t="n"/>
      <c r="E9" s="18" t="n"/>
      <c r="I9" s="18" t="n"/>
      <c r="M9" s="18">
        <f>E3*F3*G3*H3</f>
        <v/>
      </c>
      <c r="P9" s="12" t="n">
        <v>44002</v>
      </c>
      <c r="Q9" s="18">
        <f>P9-M9</f>
        <v/>
      </c>
    </row>
    <row r="10" spans="1:17">
      <c r="B10" s="12" t="n">
        <v>10006</v>
      </c>
      <c r="C10" s="12" t="n"/>
      <c r="D10" s="12" t="n"/>
      <c r="E10" s="18" t="n"/>
      <c r="I10" s="18" t="n"/>
      <c r="M10" s="18">
        <f>E3*F3*G3*H3</f>
        <v/>
      </c>
      <c r="P10" s="12" t="n">
        <v>0</v>
      </c>
      <c r="Q10" s="18">
        <f>P10-M10</f>
        <v/>
      </c>
    </row>
    <row r="11" spans="1:17">
      <c r="B11" s="12" t="n">
        <v>10007</v>
      </c>
      <c r="C11" s="12" t="n"/>
      <c r="D11" s="12" t="n"/>
      <c r="E11" s="18" t="n"/>
      <c r="I11" s="18" t="n"/>
      <c r="M11" s="18">
        <f>E3*F3*G3*H3</f>
        <v/>
      </c>
      <c r="P11" s="12" t="n">
        <v>21990</v>
      </c>
      <c r="Q11" s="18">
        <f>P11-M11</f>
        <v/>
      </c>
    </row>
    <row customHeight="1" ht="15.75" r="12" s="19" spans="1:17">
      <c r="B12" s="12" t="n">
        <v>10009</v>
      </c>
      <c r="C12" s="12" t="n"/>
      <c r="D12" s="12" t="n"/>
      <c r="E12" s="18" t="n"/>
      <c r="I12" s="18" t="n"/>
      <c r="M12" s="18">
        <f>E3*F3*G3*H3</f>
        <v/>
      </c>
      <c r="P12" s="12" t="n">
        <v>43322</v>
      </c>
      <c r="Q12" s="18">
        <f>P12-M12</f>
        <v/>
      </c>
    </row>
    <row r="13" spans="1:17">
      <c r="B13" s="12" t="n">
        <v>10010</v>
      </c>
      <c r="C13" s="12" t="n"/>
      <c r="D13" s="12" t="n"/>
      <c r="E13" s="18" t="n"/>
      <c r="I13" s="18" t="n"/>
      <c r="M13" s="18">
        <f>E3*F3*G3*H3</f>
        <v/>
      </c>
      <c r="P13" s="12" t="n">
        <v>44056</v>
      </c>
      <c r="Q13" s="18">
        <f>P13-M13</f>
        <v/>
      </c>
    </row>
    <row r="14" spans="1:17">
      <c r="B14" s="12" t="n">
        <v>10013</v>
      </c>
      <c r="C14" s="12" t="n"/>
      <c r="D14" s="12" t="n"/>
      <c r="E14" s="18" t="n"/>
      <c r="I14" s="18" t="n"/>
      <c r="M14" s="18">
        <f>E3*F3*G3*H3</f>
        <v/>
      </c>
      <c r="P14" s="12" t="n">
        <v>0</v>
      </c>
      <c r="Q14" s="18">
        <f>P14-M14</f>
        <v/>
      </c>
    </row>
    <row r="15" spans="1:17">
      <c r="B15" s="12" t="n">
        <v>10015</v>
      </c>
      <c r="C15" s="12" t="n"/>
      <c r="D15" s="12" t="n"/>
      <c r="E15" s="18" t="n"/>
      <c r="I15" s="18" t="n"/>
      <c r="M15" s="18">
        <f>E3*F3*G3*H3</f>
        <v/>
      </c>
      <c r="P15" s="12" t="n">
        <v>22068</v>
      </c>
      <c r="Q15" s="18">
        <f>P15-M15</f>
        <v/>
      </c>
    </row>
    <row r="16" spans="1:17">
      <c r="B16" s="12" t="n">
        <v>10017</v>
      </c>
      <c r="C16" s="12" t="n"/>
      <c r="D16" s="12" t="n"/>
      <c r="E16" s="18" t="n"/>
      <c r="I16" s="18" t="n"/>
      <c r="M16" s="18">
        <f>E3*F3*G3*H3</f>
        <v/>
      </c>
      <c r="P16" s="12" t="n">
        <v>0</v>
      </c>
      <c r="Q16" s="18">
        <f>P16-M16</f>
        <v/>
      </c>
    </row>
    <row r="17" spans="1:17">
      <c r="B17" s="12" t="n">
        <v>10018</v>
      </c>
      <c r="C17" s="12" t="n"/>
      <c r="D17" s="12" t="n"/>
      <c r="E17" s="18" t="n"/>
      <c r="I17" s="18" t="n"/>
      <c r="M17" s="18">
        <f>E3*F3*G3*H3</f>
        <v/>
      </c>
      <c r="P17" s="12" t="n">
        <v>0</v>
      </c>
      <c r="Q17" s="18">
        <f>P17-M17</f>
        <v/>
      </c>
    </row>
    <row r="18" spans="1:17">
      <c r="B18" s="12" t="n">
        <v>10019</v>
      </c>
      <c r="C18" s="12" t="n"/>
      <c r="D18" s="12" t="n"/>
      <c r="E18" s="18" t="n"/>
      <c r="I18" s="18" t="n"/>
      <c r="M18" s="18">
        <f>E3*F3*G3*H3</f>
        <v/>
      </c>
      <c r="P18" s="12" t="n">
        <v>20720</v>
      </c>
      <c r="Q18" s="18">
        <f>P18-M18</f>
        <v/>
      </c>
    </row>
    <row r="19" spans="1:17">
      <c r="B19" s="12" t="n">
        <v>10022</v>
      </c>
      <c r="C19" s="12" t="n"/>
      <c r="D19" s="12" t="n"/>
      <c r="E19" s="18" t="n"/>
      <c r="I19" s="18" t="n"/>
      <c r="M19" s="18">
        <f>E3*F3*G3*H3</f>
        <v/>
      </c>
      <c r="P19" s="12" t="n">
        <v>0</v>
      </c>
      <c r="Q19" s="18">
        <f>P19-M19</f>
        <v/>
      </c>
    </row>
    <row r="20" spans="1:17">
      <c r="B20" s="12" t="n">
        <v>10023</v>
      </c>
      <c r="C20" s="12" t="n"/>
      <c r="D20" s="12" t="n"/>
      <c r="E20" s="18" t="n"/>
      <c r="I20" s="18" t="n"/>
      <c r="M20" s="18">
        <f>E3*F3*G3*H3</f>
        <v/>
      </c>
      <c r="P20" s="12" t="n">
        <v>43608</v>
      </c>
      <c r="Q20" s="18">
        <f>P20-M20</f>
        <v/>
      </c>
    </row>
    <row r="21" spans="1:17">
      <c r="B21" s="12" t="n">
        <v>10026</v>
      </c>
      <c r="C21" s="12" t="n"/>
      <c r="D21" s="12" t="n"/>
      <c r="E21" s="18" t="n"/>
      <c r="I21" s="18" t="n"/>
      <c r="M21" s="18">
        <f>E3*F3*G3*H3</f>
        <v/>
      </c>
      <c r="P21" s="12" t="n">
        <v>0</v>
      </c>
      <c r="Q21" s="18">
        <f>P21-M21</f>
        <v/>
      </c>
    </row>
    <row r="22" spans="1:17">
      <c r="B22" s="12" t="n">
        <v>10035</v>
      </c>
      <c r="C22" s="12" t="n"/>
      <c r="D22" s="12" t="n"/>
      <c r="E22" s="18" t="n"/>
      <c r="I22" s="18" t="n"/>
      <c r="M22" s="18">
        <f>E3*F3*G3*H3</f>
        <v/>
      </c>
      <c r="P22" s="12" t="n">
        <v>0</v>
      </c>
      <c r="Q22" s="18">
        <f>P22-M22</f>
        <v/>
      </c>
    </row>
    <row r="23" spans="1:17">
      <c r="B23" s="12" t="n">
        <v>10038</v>
      </c>
      <c r="C23" s="12" t="n"/>
      <c r="D23" s="12" t="n"/>
      <c r="E23" s="18" t="n"/>
      <c r="I23" s="18" t="n"/>
      <c r="M23" s="18">
        <f>E3*F3*G3*H3</f>
        <v/>
      </c>
      <c r="P23" s="12" t="n">
        <v>44144</v>
      </c>
      <c r="Q23" s="18">
        <f>P23-M23</f>
        <v/>
      </c>
    </row>
    <row r="24" spans="1:17">
      <c r="B24" s="12" t="n">
        <v>10043</v>
      </c>
      <c r="C24" s="12" t="n"/>
      <c r="D24" s="12" t="n"/>
      <c r="E24" s="18" t="n"/>
      <c r="I24" s="18" t="n"/>
      <c r="M24" s="18">
        <f>E3*F3*G3*H3</f>
        <v/>
      </c>
      <c r="P24" s="12" t="n">
        <v>44146</v>
      </c>
      <c r="Q24" s="18">
        <f>P24-M24</f>
        <v/>
      </c>
    </row>
    <row r="25" spans="1:17">
      <c r="B25" s="12" t="n">
        <v>10046</v>
      </c>
      <c r="C25" s="12" t="n"/>
      <c r="D25" s="12" t="n"/>
      <c r="E25" s="18" t="n"/>
      <c r="I25" s="18" t="n"/>
      <c r="M25" s="18">
        <f>E3*F3*G3*H3</f>
        <v/>
      </c>
      <c r="P25" s="12" t="n">
        <v>22032</v>
      </c>
      <c r="Q25" s="18">
        <f>P25-M25</f>
        <v/>
      </c>
    </row>
    <row r="26" spans="1:17">
      <c r="B26" s="12" t="n">
        <v>10047</v>
      </c>
      <c r="C26" s="12" t="n"/>
      <c r="D26" s="12" t="n"/>
      <c r="E26" s="18" t="n"/>
      <c r="I26" s="18" t="n"/>
      <c r="M26" s="18">
        <f>E3*F3*G3*H3</f>
        <v/>
      </c>
      <c r="P26" s="12" t="n">
        <v>0</v>
      </c>
      <c r="Q26" s="18">
        <f>P26-M26</f>
        <v/>
      </c>
    </row>
    <row r="27" spans="1:17">
      <c r="B27" s="12" t="n">
        <v>10055</v>
      </c>
      <c r="C27" s="12" t="n"/>
      <c r="D27" s="12" t="n"/>
      <c r="E27" s="18" t="n"/>
      <c r="I27" s="18" t="n"/>
      <c r="M27" s="18">
        <f>E3*F3*G3*H3</f>
        <v/>
      </c>
      <c r="P27" s="12" t="n">
        <v>44148</v>
      </c>
      <c r="Q27" s="18">
        <f>P27-M27</f>
        <v/>
      </c>
    </row>
    <row r="28" spans="1:17">
      <c r="B28" s="12" t="n">
        <v>10056</v>
      </c>
      <c r="C28" s="12" t="n"/>
      <c r="D28" s="12" t="n"/>
      <c r="E28" s="18" t="n"/>
      <c r="I28" s="18" t="n"/>
      <c r="M28" s="18">
        <f>E3*F3*G3*H3</f>
        <v/>
      </c>
      <c r="P28" s="12" t="n">
        <v>44148</v>
      </c>
      <c r="Q28" s="18">
        <f>P28-M28</f>
        <v/>
      </c>
    </row>
    <row r="29" spans="1:17">
      <c r="B29" s="12" t="n">
        <v>10057</v>
      </c>
      <c r="C29" s="12" t="n"/>
      <c r="D29" s="12" t="n"/>
      <c r="E29" s="18" t="n"/>
      <c r="I29" s="18" t="n"/>
      <c r="M29" s="18">
        <f>E3*F3*G3*H3</f>
        <v/>
      </c>
      <c r="P29" s="12" t="n">
        <v>0</v>
      </c>
      <c r="Q29" s="18">
        <f>P29-M29</f>
        <v/>
      </c>
    </row>
    <row r="30" spans="1:17">
      <c r="B30" s="12" t="n">
        <v>10061</v>
      </c>
      <c r="C30" s="12" t="n"/>
      <c r="D30" s="12" t="n"/>
      <c r="E30" s="18" t="n"/>
      <c r="I30" s="18" t="n"/>
      <c r="M30" s="18">
        <f>E3*F3*G3*H3</f>
        <v/>
      </c>
      <c r="P30" s="12" t="n">
        <v>44148</v>
      </c>
      <c r="Q30" s="18">
        <f>P30-M30</f>
        <v/>
      </c>
    </row>
    <row r="31" spans="1:17">
      <c r="B31" s="12" t="n">
        <v>10065</v>
      </c>
      <c r="C31" s="12" t="n"/>
      <c r="D31" s="12" t="n"/>
      <c r="E31" s="18" t="n"/>
      <c r="I31" s="18" t="n"/>
      <c r="M31" s="18">
        <f>E3*F3*G3*H3</f>
        <v/>
      </c>
      <c r="P31" s="12" t="n">
        <v>0</v>
      </c>
      <c r="Q31" s="18">
        <f>P31-M31</f>
        <v/>
      </c>
    </row>
    <row r="32" spans="1:17">
      <c r="B32" s="12" t="n">
        <v>10070</v>
      </c>
      <c r="C32" s="12" t="n"/>
      <c r="D32" s="12" t="n"/>
      <c r="E32" s="18" t="n"/>
      <c r="I32" s="18" t="n"/>
      <c r="M32" s="18">
        <f>E3*F3*G3*H3</f>
        <v/>
      </c>
      <c r="P32" s="12" t="n">
        <v>0</v>
      </c>
      <c r="Q32" s="18">
        <f>P32-M32</f>
        <v/>
      </c>
    </row>
    <row r="33" spans="1:17">
      <c r="B33" s="12" t="n">
        <v>10071</v>
      </c>
      <c r="C33" s="12" t="n"/>
      <c r="D33" s="12" t="n"/>
      <c r="E33" s="18" t="n"/>
      <c r="I33" s="18" t="n"/>
      <c r="M33" s="18">
        <f>E3*F3*G3*H3</f>
        <v/>
      </c>
      <c r="P33" s="12" t="n">
        <v>41182</v>
      </c>
      <c r="Q33" s="18">
        <f>P33-M33</f>
        <v/>
      </c>
    </row>
    <row r="34" spans="1:17">
      <c r="B34" s="12" t="n">
        <v>10079</v>
      </c>
      <c r="C34" s="12" t="n"/>
      <c r="D34" s="12" t="n"/>
      <c r="E34" s="18" t="n"/>
      <c r="I34" s="18" t="n"/>
      <c r="M34" s="18">
        <f>E3*F3*G3*H3</f>
        <v/>
      </c>
      <c r="P34" s="12" t="n">
        <v>0</v>
      </c>
      <c r="Q34" s="18">
        <f>P34-M34</f>
        <v/>
      </c>
    </row>
    <row r="35" spans="1:17">
      <c r="B35" s="12" t="n">
        <v>10107</v>
      </c>
      <c r="C35" s="12" t="n"/>
      <c r="D35" s="12" t="n"/>
      <c r="E35" s="18" t="n"/>
      <c r="I35" s="18" t="n"/>
      <c r="M35" s="18">
        <f>E3*F3*G3*H3</f>
        <v/>
      </c>
      <c r="P35" s="12" t="n">
        <v>0</v>
      </c>
      <c r="Q35" s="18">
        <f>P35-M35</f>
        <v/>
      </c>
    </row>
    <row r="36" spans="1:17">
      <c r="B36" s="12" t="n">
        <v>10114</v>
      </c>
      <c r="C36" s="12" t="n"/>
      <c r="D36" s="12" t="n"/>
      <c r="E36" s="18" t="n"/>
      <c r="I36" s="18" t="n"/>
      <c r="M36" s="18">
        <f>E3*F3*G3*H3</f>
        <v/>
      </c>
      <c r="P36" s="12" t="n">
        <v>57592</v>
      </c>
      <c r="Q36" s="18">
        <f>P36-M36</f>
        <v/>
      </c>
    </row>
    <row r="37" spans="1:17">
      <c r="B37" s="12" t="n">
        <v>11002</v>
      </c>
      <c r="C37" s="12" t="n"/>
      <c r="D37" s="12" t="n"/>
      <c r="E37" s="18" t="n"/>
      <c r="I37" s="18" t="n"/>
      <c r="M37" s="18">
        <f>E3*F3*G3*H3</f>
        <v/>
      </c>
      <c r="P37" s="12" t="n">
        <v>0</v>
      </c>
      <c r="Q37" s="18">
        <f>P37-M37</f>
        <v/>
      </c>
    </row>
    <row r="38" spans="1:17">
      <c r="B38" s="12" t="n">
        <v>11003</v>
      </c>
      <c r="C38" s="12" t="n"/>
      <c r="D38" s="12" t="n"/>
      <c r="E38" s="18" t="n"/>
      <c r="I38" s="18" t="n"/>
      <c r="M38" s="18">
        <f>E3*F3*G3*H3</f>
        <v/>
      </c>
      <c r="P38" s="12" t="n">
        <v>0</v>
      </c>
      <c r="Q38" s="18">
        <f>P38-M38</f>
        <v/>
      </c>
    </row>
    <row r="39" spans="1:17">
      <c r="B39" s="12" t="n">
        <v>11006</v>
      </c>
      <c r="C39" s="12" t="n"/>
      <c r="D39" s="12" t="n"/>
      <c r="E39" s="18" t="n"/>
      <c r="I39" s="18" t="n"/>
      <c r="M39" s="18">
        <f>E3*F3*G3*H3</f>
        <v/>
      </c>
      <c r="P39" s="12" t="n">
        <v>0</v>
      </c>
      <c r="Q39" s="18">
        <f>P39-M39</f>
        <v/>
      </c>
    </row>
    <row r="40" spans="1:17">
      <c r="B40" s="12" t="n">
        <v>11007</v>
      </c>
      <c r="C40" s="12" t="n"/>
      <c r="D40" s="12" t="n"/>
      <c r="E40" s="18" t="n"/>
      <c r="I40" s="18" t="n"/>
      <c r="M40" s="18">
        <f>E3*F3*G3*H3</f>
        <v/>
      </c>
      <c r="P40" s="12" t="n">
        <v>0</v>
      </c>
      <c r="Q40" s="18">
        <f>P40-M40</f>
        <v/>
      </c>
    </row>
    <row r="41" spans="1:17">
      <c r="B41" s="12" t="n">
        <v>11011</v>
      </c>
      <c r="C41" s="12" t="n"/>
      <c r="D41" s="12" t="n"/>
      <c r="E41" s="18" t="n"/>
      <c r="I41" s="18" t="n"/>
      <c r="M41" s="18">
        <f>E3*F3*G3*H3</f>
        <v/>
      </c>
      <c r="P41" s="12" t="n">
        <v>0</v>
      </c>
      <c r="Q41" s="18">
        <f>P41-M41</f>
        <v/>
      </c>
    </row>
    <row r="42" spans="1:17">
      <c r="B42" s="12" t="n">
        <v>11015</v>
      </c>
      <c r="C42" s="12" t="n"/>
      <c r="D42" s="12" t="n"/>
      <c r="E42" s="18" t="n"/>
      <c r="I42" s="18" t="n"/>
      <c r="M42" s="18">
        <f>E3*F3*G3*H3</f>
        <v/>
      </c>
      <c r="P42" s="12" t="n">
        <v>0</v>
      </c>
      <c r="Q42" s="18">
        <f>P42-M42</f>
        <v/>
      </c>
    </row>
    <row r="43" spans="1:17">
      <c r="B43" s="12" t="n">
        <v>11020</v>
      </c>
      <c r="C43" s="12" t="n"/>
      <c r="D43" s="12" t="n"/>
      <c r="E43" s="18" t="n"/>
      <c r="I43" s="18" t="n"/>
      <c r="M43" s="18">
        <f>E3*F3*G3*H3</f>
        <v/>
      </c>
      <c r="P43" s="12" t="n">
        <v>0</v>
      </c>
      <c r="Q43" s="18">
        <f>P43-M43</f>
        <v/>
      </c>
    </row>
    <row r="44" spans="1:17">
      <c r="B44" s="12" t="n">
        <v>11038</v>
      </c>
      <c r="C44" s="12" t="n"/>
      <c r="D44" s="12" t="n"/>
      <c r="E44" s="18" t="n"/>
      <c r="I44" s="18" t="n"/>
      <c r="M44" s="18">
        <f>E3*F3*G3*H3</f>
        <v/>
      </c>
      <c r="P44" s="12" t="n">
        <v>55740</v>
      </c>
      <c r="Q44" s="18">
        <f>P44-M44</f>
        <v/>
      </c>
    </row>
    <row r="45" spans="1:17">
      <c r="B45" s="12" t="n">
        <v>11040</v>
      </c>
      <c r="C45" s="12" t="n"/>
      <c r="D45" s="12" t="n"/>
      <c r="E45" s="18" t="n"/>
      <c r="I45" s="18" t="n"/>
      <c r="M45" s="18">
        <f>E3*F3*G3*H3</f>
        <v/>
      </c>
      <c r="P45" s="12" t="n">
        <v>33045</v>
      </c>
      <c r="Q45" s="18">
        <f>P45-M45</f>
        <v/>
      </c>
    </row>
    <row r="46" spans="1:17">
      <c r="B46" s="12" t="n">
        <v>11046</v>
      </c>
      <c r="C46" s="12" t="n"/>
      <c r="D46" s="12" t="n"/>
      <c r="E46" s="18" t="n"/>
      <c r="I46" s="18" t="n"/>
      <c r="M46" s="18">
        <f>E3*F3*G3*H3</f>
        <v/>
      </c>
      <c r="P46" s="12" t="n">
        <v>0</v>
      </c>
      <c r="Q46" s="18">
        <f>P46-M46</f>
        <v/>
      </c>
    </row>
    <row r="47" spans="1:17">
      <c r="B47" s="12" t="n">
        <v>11048</v>
      </c>
      <c r="C47" s="12" t="n"/>
      <c r="D47" s="12" t="n"/>
      <c r="E47" s="18" t="n"/>
      <c r="I47" s="18" t="n"/>
      <c r="M47" s="18">
        <f>E3*F3*G3*H3</f>
        <v/>
      </c>
      <c r="P47" s="12" t="n">
        <v>0</v>
      </c>
      <c r="Q47" s="18">
        <f>P47-M47</f>
        <v/>
      </c>
    </row>
    <row r="48" spans="1:17">
      <c r="B48" s="12" t="n">
        <v>11049</v>
      </c>
      <c r="C48" s="12" t="n"/>
      <c r="D48" s="12" t="n"/>
      <c r="E48" s="18" t="n"/>
      <c r="I48" s="18" t="n"/>
      <c r="M48" s="18">
        <f>E3*F3*G3*H3</f>
        <v/>
      </c>
      <c r="P48" s="12" t="n">
        <v>0</v>
      </c>
      <c r="Q48" s="18">
        <f>P48-M48</f>
        <v/>
      </c>
    </row>
    <row r="49" spans="1:17">
      <c r="B49" s="12" t="n">
        <v>11092</v>
      </c>
      <c r="C49" s="12" t="n"/>
      <c r="D49" s="12" t="n"/>
      <c r="E49" s="18" t="n"/>
      <c r="I49" s="18" t="n"/>
      <c r="M49" s="18">
        <f>E3*F3*G3*H3</f>
        <v/>
      </c>
      <c r="P49" s="12" t="n">
        <v>65820</v>
      </c>
      <c r="Q49" s="18">
        <f>P49-M49</f>
        <v/>
      </c>
    </row>
    <row r="50" spans="1:17">
      <c r="B50" s="12" t="n">
        <v>11093</v>
      </c>
      <c r="C50" s="12" t="n"/>
      <c r="D50" s="12" t="n"/>
      <c r="E50" s="18" t="n"/>
      <c r="I50" s="18" t="n"/>
      <c r="M50" s="18">
        <f>E3*F3*G3*H3</f>
        <v/>
      </c>
      <c r="P50" s="12" t="n">
        <v>63891</v>
      </c>
      <c r="Q50" s="18">
        <f>P50-M50</f>
        <v/>
      </c>
    </row>
    <row r="51" spans="1:17">
      <c r="B51" s="12" t="n">
        <v>11094</v>
      </c>
      <c r="C51" s="12" t="n"/>
      <c r="D51" s="12" t="n"/>
      <c r="E51" s="18" t="n"/>
      <c r="I51" s="18" t="n"/>
      <c r="M51" s="18">
        <f>E3*F3*G3*H3</f>
        <v/>
      </c>
      <c r="P51" s="12" t="n">
        <v>63135</v>
      </c>
      <c r="Q51" s="18">
        <f>P51-M51</f>
        <v/>
      </c>
    </row>
    <row r="52" spans="1:17">
      <c r="B52" s="12" t="n">
        <v>11100</v>
      </c>
      <c r="C52" s="12" t="n"/>
      <c r="D52" s="12" t="n"/>
      <c r="E52" s="18" t="n"/>
      <c r="I52" s="18" t="n"/>
      <c r="M52" s="18">
        <f>E3*F3*G3*H3</f>
        <v/>
      </c>
      <c r="P52" s="12" t="n">
        <v>66102</v>
      </c>
      <c r="Q52" s="18">
        <f>P52-M52</f>
        <v/>
      </c>
    </row>
    <row r="53" spans="1:17">
      <c r="B53" s="12" t="n">
        <v>11101</v>
      </c>
      <c r="C53" s="12" t="n"/>
      <c r="D53" s="12" t="n"/>
      <c r="E53" s="18" t="n"/>
      <c r="I53" s="18" t="n"/>
      <c r="M53" s="18">
        <f>E3*F3*G3*H3</f>
        <v/>
      </c>
      <c r="P53" s="12" t="n">
        <v>63309</v>
      </c>
      <c r="Q53" s="18">
        <f>P53-M53</f>
        <v/>
      </c>
    </row>
    <row r="54" spans="1:17">
      <c r="B54" s="12" t="n">
        <v>11104</v>
      </c>
      <c r="C54" s="12" t="n"/>
      <c r="D54" s="12" t="n"/>
      <c r="E54" s="18" t="n"/>
      <c r="I54" s="18" t="n"/>
      <c r="M54" s="18">
        <f>E3*F3*G3*H3</f>
        <v/>
      </c>
      <c r="P54" s="12" t="n">
        <v>33099</v>
      </c>
      <c r="Q54" s="18">
        <f>P54-M54</f>
        <v/>
      </c>
    </row>
    <row r="55" spans="1:17">
      <c r="B55" s="12" t="n">
        <v>11105</v>
      </c>
      <c r="C55" s="12" t="n"/>
      <c r="D55" s="12" t="n"/>
      <c r="E55" s="18" t="n"/>
      <c r="I55" s="18" t="n"/>
      <c r="M55" s="18">
        <f>E3*F3*G3*H3</f>
        <v/>
      </c>
      <c r="P55" s="12" t="n">
        <v>32118</v>
      </c>
      <c r="Q55" s="18">
        <f>P55-M55</f>
        <v/>
      </c>
    </row>
    <row r="56" spans="1:17">
      <c r="B56" s="12" t="n">
        <v>11106</v>
      </c>
      <c r="C56" s="12" t="n"/>
      <c r="D56" s="12" t="n"/>
      <c r="E56" s="18" t="n"/>
      <c r="I56" s="18" t="n"/>
      <c r="M56" s="18">
        <f>E3*F3*G3*H3</f>
        <v/>
      </c>
      <c r="P56" s="12" t="n">
        <v>0</v>
      </c>
      <c r="Q56" s="18">
        <f>P56-M56</f>
        <v/>
      </c>
    </row>
    <row r="57" spans="1:17">
      <c r="B57" s="12" t="n">
        <v>11109</v>
      </c>
      <c r="C57" s="12" t="n"/>
      <c r="D57" s="12" t="n"/>
      <c r="E57" s="18" t="n"/>
      <c r="I57" s="18" t="n"/>
      <c r="M57" s="18">
        <f>E3*F3*G3*H3</f>
        <v/>
      </c>
      <c r="P57" s="12" t="n">
        <v>66198</v>
      </c>
      <c r="Q57" s="18">
        <f>P57-M57</f>
        <v/>
      </c>
    </row>
    <row r="58" spans="1:17">
      <c r="B58" s="12" t="n">
        <v>11113</v>
      </c>
      <c r="C58" s="12" t="n"/>
      <c r="D58" s="12" t="n"/>
      <c r="E58" s="18" t="n"/>
      <c r="I58" s="18" t="n"/>
      <c r="M58" s="18">
        <f>E3*F3*G3*H3</f>
        <v/>
      </c>
      <c r="P58" s="12" t="n">
        <v>0</v>
      </c>
      <c r="Q58" s="18">
        <f>P58-M58</f>
        <v/>
      </c>
    </row>
    <row r="59" spans="1:17">
      <c r="B59" s="12" t="n">
        <v>11118</v>
      </c>
      <c r="C59" s="12" t="n"/>
      <c r="D59" s="12" t="n"/>
      <c r="E59" s="18" t="n"/>
      <c r="I59" s="18" t="n"/>
      <c r="M59" s="18">
        <f>E3*F3*G3*H3</f>
        <v/>
      </c>
      <c r="P59" s="12" t="n">
        <v>62253</v>
      </c>
      <c r="Q59" s="18">
        <f>P59-M59</f>
        <v/>
      </c>
    </row>
    <row r="60" spans="1:17">
      <c r="B60" s="12" t="n">
        <v>11119</v>
      </c>
      <c r="C60" s="12" t="n"/>
      <c r="D60" s="12" t="n"/>
      <c r="E60" s="18" t="n"/>
      <c r="I60" s="18" t="n"/>
      <c r="M60" s="18">
        <f>E3*F3*G3*H3</f>
        <v/>
      </c>
      <c r="P60" s="12" t="n">
        <v>64314</v>
      </c>
      <c r="Q60" s="18">
        <f>P60-M60</f>
        <v/>
      </c>
    </row>
    <row r="61" spans="1:17">
      <c r="B61" s="12" t="n">
        <v>11120</v>
      </c>
      <c r="C61" s="12" t="n"/>
      <c r="D61" s="12" t="n"/>
      <c r="E61" s="18" t="n"/>
      <c r="I61" s="18" t="n"/>
      <c r="M61" s="18">
        <f>E3*F3*G3*H3</f>
        <v/>
      </c>
      <c r="P61" s="12" t="n">
        <v>65079</v>
      </c>
      <c r="Q61" s="18">
        <f>P61-M61</f>
        <v/>
      </c>
    </row>
    <row r="62" spans="1:17">
      <c r="B62" s="12" t="n">
        <v>11123</v>
      </c>
      <c r="C62" s="12" t="n"/>
      <c r="D62" s="12" t="n"/>
      <c r="E62" s="18" t="n"/>
      <c r="I62" s="18" t="n"/>
      <c r="M62" s="18">
        <f>E3*F3*G3*H3</f>
        <v/>
      </c>
      <c r="P62" s="12" t="n">
        <v>63735</v>
      </c>
      <c r="Q62" s="18">
        <f>P62-M62</f>
        <v/>
      </c>
    </row>
    <row r="63" spans="1:17">
      <c r="B63" s="12" t="n">
        <v>11124</v>
      </c>
      <c r="C63" s="12" t="n"/>
      <c r="D63" s="12" t="n"/>
      <c r="E63" s="18" t="n"/>
      <c r="I63" s="18" t="n"/>
      <c r="M63" s="18">
        <f>E3*F3*G3*H3</f>
        <v/>
      </c>
      <c r="P63" s="12" t="n">
        <v>63867</v>
      </c>
      <c r="Q63" s="18">
        <f>P63-M63</f>
        <v/>
      </c>
    </row>
    <row r="64" spans="1:17">
      <c r="B64" s="12" t="n">
        <v>11126</v>
      </c>
      <c r="C64" s="12" t="n"/>
      <c r="D64" s="12" t="n"/>
      <c r="E64" s="18" t="n"/>
      <c r="I64" s="18" t="n"/>
      <c r="M64" s="18">
        <f>E3*F3*G3*H3</f>
        <v/>
      </c>
      <c r="P64" s="12" t="n">
        <v>61458</v>
      </c>
      <c r="Q64" s="18">
        <f>P64-M64</f>
        <v/>
      </c>
    </row>
    <row r="65" spans="1:17">
      <c r="B65" t="n">
        <v>11129</v>
      </c>
      <c r="M65" t="n">
        <v>11040</v>
      </c>
      <c r="P65" t="n">
        <v>0</v>
      </c>
      <c r="Q65" s="18">
        <f>P65-M65</f>
        <v/>
      </c>
    </row>
    <row r="66" spans="1:17">
      <c r="B66" t="n">
        <v>11130</v>
      </c>
      <c r="M66" t="n">
        <v>11040</v>
      </c>
      <c r="P66" t="n">
        <v>63981</v>
      </c>
      <c r="Q66" s="18">
        <f>P66-M66</f>
        <v/>
      </c>
    </row>
    <row r="67" spans="1:17">
      <c r="B67" t="n">
        <v>11134</v>
      </c>
      <c r="M67" t="n">
        <v>11040</v>
      </c>
      <c r="P67" t="n">
        <v>66033</v>
      </c>
      <c r="Q67" s="18">
        <f>P67-M67</f>
        <v/>
      </c>
    </row>
    <row r="68" spans="1:17">
      <c r="B68" t="n">
        <v>11135</v>
      </c>
      <c r="M68" t="n">
        <v>11040</v>
      </c>
      <c r="P68" t="n">
        <v>66225</v>
      </c>
      <c r="Q68" s="18">
        <f>P68-M68</f>
        <v/>
      </c>
    </row>
    <row r="69" spans="1:17">
      <c r="B69" t="n">
        <v>11137</v>
      </c>
      <c r="M69" t="n">
        <v>11040</v>
      </c>
      <c r="P69" t="n">
        <v>0</v>
      </c>
      <c r="Q69" s="18">
        <f>P69-M69</f>
        <v/>
      </c>
    </row>
    <row r="70" spans="1:17">
      <c r="B70" t="n">
        <v>11138</v>
      </c>
      <c r="M70" t="n">
        <v>11040</v>
      </c>
      <c r="P70" t="n">
        <v>59214</v>
      </c>
      <c r="Q70" s="18">
        <f>P70-M70</f>
        <v/>
      </c>
    </row>
    <row r="71" spans="1:17">
      <c r="B71" t="n">
        <v>11140</v>
      </c>
      <c r="M71" t="n">
        <v>11040</v>
      </c>
      <c r="P71" t="n">
        <v>56430</v>
      </c>
      <c r="Q71" s="18">
        <f>P71-M71</f>
        <v/>
      </c>
    </row>
    <row r="72" spans="1:17">
      <c r="B72" t="n">
        <v>11141</v>
      </c>
      <c r="M72" t="n">
        <v>11040</v>
      </c>
      <c r="P72" t="n">
        <v>63525</v>
      </c>
      <c r="Q72" s="18">
        <f>P72-M72</f>
        <v/>
      </c>
    </row>
    <row r="73" spans="1:17">
      <c r="B73" t="n">
        <v>11144</v>
      </c>
      <c r="M73" t="n">
        <v>11040</v>
      </c>
      <c r="P73" t="n">
        <v>66222</v>
      </c>
      <c r="Q73" s="18">
        <f>P73-M73</f>
        <v/>
      </c>
    </row>
    <row r="74" spans="1:17">
      <c r="B74" t="n">
        <v>11145</v>
      </c>
      <c r="M74" t="n">
        <v>11040</v>
      </c>
      <c r="P74" t="n">
        <v>60099</v>
      </c>
      <c r="Q74" s="18">
        <f>P74-M74</f>
        <v/>
      </c>
    </row>
    <row r="75" spans="1:17">
      <c r="B75" t="n">
        <v>11146</v>
      </c>
      <c r="M75" t="n">
        <v>11040</v>
      </c>
      <c r="P75" t="n">
        <v>0</v>
      </c>
      <c r="Q75" s="18">
        <f>P75-M75</f>
        <v/>
      </c>
    </row>
    <row r="76" spans="1:17">
      <c r="B76" t="n">
        <v>11149</v>
      </c>
      <c r="M76" t="n">
        <v>11040</v>
      </c>
      <c r="P76" t="n">
        <v>64926</v>
      </c>
      <c r="Q76" s="18">
        <f>P76-M76</f>
        <v/>
      </c>
    </row>
    <row r="77" spans="1:17">
      <c r="B77" t="n">
        <v>11150</v>
      </c>
      <c r="M77" t="n">
        <v>11040</v>
      </c>
      <c r="P77" t="n">
        <v>62793</v>
      </c>
      <c r="Q77" s="18">
        <f>P77-M77</f>
        <v/>
      </c>
    </row>
    <row r="78" spans="1:17">
      <c r="B78" t="n">
        <v>11152</v>
      </c>
      <c r="M78" t="n">
        <v>11040</v>
      </c>
      <c r="P78" t="n">
        <v>0</v>
      </c>
      <c r="Q78" s="18">
        <f>P78-M78</f>
        <v/>
      </c>
    </row>
    <row r="79" spans="1:17">
      <c r="B79" t="n">
        <v>11153</v>
      </c>
      <c r="M79" t="n">
        <v>11040</v>
      </c>
      <c r="P79" t="n">
        <v>0</v>
      </c>
      <c r="Q79" s="18">
        <f>P79-M79</f>
        <v/>
      </c>
    </row>
    <row r="80" spans="1:17">
      <c r="B80" t="n">
        <v>11157</v>
      </c>
      <c r="M80" t="n">
        <v>11040</v>
      </c>
      <c r="P80" t="n">
        <v>33111</v>
      </c>
      <c r="Q80" s="18">
        <f>P80-M80</f>
        <v/>
      </c>
    </row>
    <row r="81" spans="1:17">
      <c r="B81" t="n">
        <v>11161</v>
      </c>
      <c r="M81" t="n">
        <v>11040</v>
      </c>
      <c r="P81" t="n">
        <v>0</v>
      </c>
      <c r="Q81" s="18">
        <f>P81-M81</f>
        <v/>
      </c>
    </row>
    <row r="82" spans="1:17">
      <c r="B82" t="n">
        <v>11162</v>
      </c>
      <c r="M82" t="n">
        <v>11040</v>
      </c>
      <c r="P82" t="n">
        <v>64185</v>
      </c>
      <c r="Q82" s="18">
        <f>P82-M82</f>
        <v/>
      </c>
    </row>
    <row r="83" spans="1:17">
      <c r="B83" t="n">
        <v>11164</v>
      </c>
      <c r="M83" t="n">
        <v>11040</v>
      </c>
      <c r="P83" t="n">
        <v>34920</v>
      </c>
      <c r="Q83" s="18">
        <f>P83-M83</f>
        <v/>
      </c>
    </row>
    <row r="84" spans="1:17">
      <c r="B84" t="n">
        <v>11165</v>
      </c>
      <c r="M84" t="n">
        <v>11040</v>
      </c>
      <c r="P84" t="n">
        <v>62919</v>
      </c>
      <c r="Q84" s="18">
        <f>P84-M84</f>
        <v/>
      </c>
    </row>
    <row r="85" spans="1:17">
      <c r="B85" t="n">
        <v>11225</v>
      </c>
      <c r="M85" t="n">
        <v>11040</v>
      </c>
      <c r="P85" t="n">
        <v>59607</v>
      </c>
      <c r="Q85" s="18">
        <f>P85-M85</f>
        <v/>
      </c>
    </row>
    <row r="86" spans="1:17">
      <c r="B86" t="n">
        <v>14201</v>
      </c>
      <c r="M86" t="n">
        <v>11040</v>
      </c>
      <c r="P86" t="n">
        <v>10996</v>
      </c>
      <c r="Q86" s="18">
        <f>P86-M86</f>
        <v/>
      </c>
    </row>
    <row r="87" spans="1:17">
      <c r="B87" t="n">
        <v>14202</v>
      </c>
      <c r="M87" t="n">
        <v>11040</v>
      </c>
      <c r="P87" t="n">
        <v>11032</v>
      </c>
      <c r="Q87" s="18">
        <f>P87-M87</f>
        <v/>
      </c>
    </row>
    <row r="88" spans="1:17">
      <c r="B88" t="n">
        <v>14207</v>
      </c>
      <c r="M88" t="n">
        <v>11040</v>
      </c>
      <c r="P88" t="n">
        <v>11027</v>
      </c>
      <c r="Q88" s="18">
        <f>P88-M88</f>
        <v/>
      </c>
    </row>
    <row r="89" spans="1:17">
      <c r="B89" t="n">
        <v>14208</v>
      </c>
      <c r="M89" t="n">
        <v>11040</v>
      </c>
      <c r="P89" t="n">
        <v>11033</v>
      </c>
      <c r="Q89" s="18">
        <f>P89-M89</f>
        <v/>
      </c>
    </row>
    <row r="90" spans="1:17">
      <c r="B90" t="n">
        <v>14209</v>
      </c>
      <c r="M90" t="n">
        <v>11040</v>
      </c>
      <c r="P90" t="n">
        <v>11035</v>
      </c>
      <c r="Q90" s="18">
        <f>P90-M90</f>
        <v/>
      </c>
    </row>
    <row r="91" spans="1:17">
      <c r="B91" t="n">
        <v>14214</v>
      </c>
      <c r="M91" t="n">
        <v>11040</v>
      </c>
      <c r="P91" t="n">
        <v>11032</v>
      </c>
      <c r="Q91" s="18">
        <f>P91-M91</f>
        <v/>
      </c>
    </row>
    <row r="92" spans="1:17">
      <c r="B92" t="n">
        <v>14216</v>
      </c>
      <c r="M92" t="n">
        <v>11040</v>
      </c>
      <c r="P92" t="n">
        <v>11034</v>
      </c>
      <c r="Q92" s="18">
        <f>P92-M92</f>
        <v/>
      </c>
    </row>
    <row r="93" spans="1:17">
      <c r="B93" t="n">
        <v>14235</v>
      </c>
      <c r="M93" t="n">
        <v>11040</v>
      </c>
      <c r="P93" t="n">
        <v>11030</v>
      </c>
      <c r="Q93" s="18">
        <f>P93-M93</f>
        <v/>
      </c>
    </row>
    <row r="94" spans="1:17">
      <c r="B94" t="n">
        <v>14236</v>
      </c>
      <c r="M94" t="n">
        <v>11040</v>
      </c>
      <c r="P94" t="n">
        <v>11034</v>
      </c>
      <c r="Q94" s="18">
        <f>P94-M94</f>
        <v/>
      </c>
    </row>
    <row r="95" spans="1:17">
      <c r="B95" t="n">
        <v>14237</v>
      </c>
      <c r="M95" t="n">
        <v>11040</v>
      </c>
      <c r="P95" t="n">
        <v>11037</v>
      </c>
      <c r="Q95" s="18">
        <f>P95-M95</f>
        <v/>
      </c>
    </row>
    <row r="96" spans="1:17">
      <c r="B96" t="n">
        <v>14252</v>
      </c>
      <c r="M96" t="n">
        <v>11040</v>
      </c>
      <c r="P96" t="n">
        <v>21809</v>
      </c>
      <c r="Q96" s="18">
        <f>P96-M96</f>
        <v/>
      </c>
    </row>
    <row r="97" spans="1:17">
      <c r="B97" t="n">
        <v>14253</v>
      </c>
      <c r="M97" t="n">
        <v>11040</v>
      </c>
      <c r="P97" t="n">
        <v>21130</v>
      </c>
      <c r="Q97" s="18">
        <f>P97-M97</f>
        <v/>
      </c>
    </row>
    <row r="98" spans="1:17">
      <c r="B98" t="n">
        <v>20002</v>
      </c>
      <c r="M98" t="n">
        <v>11040</v>
      </c>
      <c r="P98" t="n">
        <v>11010</v>
      </c>
      <c r="Q98" s="18">
        <f>P98-M98</f>
        <v/>
      </c>
    </row>
    <row r="99" spans="1:17">
      <c r="B99" t="n">
        <v>20003</v>
      </c>
      <c r="M99" t="n">
        <v>11040</v>
      </c>
      <c r="P99" t="n">
        <v>22071</v>
      </c>
      <c r="Q99" s="18">
        <f>P99-M99</f>
        <v/>
      </c>
    </row>
    <row r="100" spans="1:17">
      <c r="B100" t="n">
        <v>20014</v>
      </c>
      <c r="M100" t="n">
        <v>11040</v>
      </c>
      <c r="P100" t="n">
        <v>10253</v>
      </c>
      <c r="Q100" s="18">
        <f>P100-M100</f>
        <v/>
      </c>
    </row>
    <row r="101" spans="1:17">
      <c r="B101" t="n">
        <v>20018</v>
      </c>
      <c r="M101" t="n">
        <v>11040</v>
      </c>
      <c r="P101" t="n">
        <v>11026</v>
      </c>
      <c r="Q101" s="18">
        <f>P101-M101</f>
        <v/>
      </c>
    </row>
    <row r="102" spans="1:17">
      <c r="B102" t="n">
        <v>20018</v>
      </c>
      <c r="M102" t="n">
        <v>11040</v>
      </c>
      <c r="P102" t="n">
        <v>11026</v>
      </c>
      <c r="Q102" s="18">
        <f>P102-M102</f>
        <v/>
      </c>
    </row>
    <row r="103" spans="1:17">
      <c r="B103" t="n">
        <v>20025</v>
      </c>
      <c r="M103" t="n">
        <v>11040</v>
      </c>
      <c r="P103" t="n">
        <v>22078</v>
      </c>
      <c r="Q103" s="18">
        <f>P103-M103</f>
        <v/>
      </c>
    </row>
    <row r="104" spans="1:17">
      <c r="B104" t="n">
        <v>20027</v>
      </c>
      <c r="M104" t="n">
        <v>11040</v>
      </c>
      <c r="P104" t="n">
        <v>22068</v>
      </c>
      <c r="Q104" s="18">
        <f>P104-M104</f>
        <v/>
      </c>
    </row>
    <row r="105" spans="1:17">
      <c r="B105" t="n">
        <v>20028</v>
      </c>
      <c r="M105" t="n">
        <v>11040</v>
      </c>
      <c r="P105" t="n">
        <v>11037</v>
      </c>
      <c r="Q105" s="18">
        <f>P105-M105</f>
        <v/>
      </c>
    </row>
    <row r="106" spans="1:17">
      <c r="B106" t="n">
        <v>20029</v>
      </c>
      <c r="M106" t="n">
        <v>11040</v>
      </c>
      <c r="P106" t="n">
        <v>11034</v>
      </c>
      <c r="Q106" s="18">
        <f>P106-M106</f>
        <v/>
      </c>
    </row>
    <row r="107" spans="1:17">
      <c r="B107" t="n">
        <v>20031</v>
      </c>
      <c r="M107" t="n">
        <v>11040</v>
      </c>
      <c r="P107" t="n">
        <v>21805</v>
      </c>
      <c r="Q107" s="18">
        <f>P107-M107</f>
        <v/>
      </c>
    </row>
    <row r="108" spans="1:17">
      <c r="B108" t="n">
        <v>20033</v>
      </c>
      <c r="M108" t="n">
        <v>11040</v>
      </c>
      <c r="P108" t="n">
        <v>21669</v>
      </c>
      <c r="Q108" s="18">
        <f>P108-M108</f>
        <v/>
      </c>
    </row>
    <row r="109" spans="1:17">
      <c r="B109" t="n">
        <v>20040</v>
      </c>
      <c r="M109" t="n">
        <v>11040</v>
      </c>
      <c r="P109" t="n">
        <v>22074</v>
      </c>
      <c r="Q109" s="18">
        <f>P109-M109</f>
        <v/>
      </c>
    </row>
    <row r="110" spans="1:17">
      <c r="B110" t="n">
        <v>20041</v>
      </c>
      <c r="M110" t="n">
        <v>11040</v>
      </c>
      <c r="P110" t="n">
        <v>22073</v>
      </c>
      <c r="Q110" s="18">
        <f>P110-M110</f>
        <v/>
      </c>
    </row>
    <row r="111" spans="1:17">
      <c r="B111" t="n">
        <v>20044</v>
      </c>
      <c r="M111" t="n">
        <v>11040</v>
      </c>
      <c r="P111" t="n">
        <v>22075</v>
      </c>
      <c r="Q111" s="18">
        <f>P111-M111</f>
        <v/>
      </c>
    </row>
    <row r="112" spans="1:17">
      <c r="B112" t="n">
        <v>20073</v>
      </c>
      <c r="M112" t="n">
        <v>11040</v>
      </c>
      <c r="P112" t="n">
        <v>11036</v>
      </c>
      <c r="Q112" s="18">
        <f>P112-M112</f>
        <v/>
      </c>
    </row>
    <row r="113" spans="1:17">
      <c r="B113" t="n">
        <v>20130</v>
      </c>
      <c r="M113" t="n">
        <v>11040</v>
      </c>
      <c r="P113" t="n">
        <v>22070</v>
      </c>
      <c r="Q113" s="18">
        <f>P113-M113</f>
        <v/>
      </c>
    </row>
    <row r="114" spans="1:17">
      <c r="B114" t="n">
        <v>20132</v>
      </c>
      <c r="M114" t="n">
        <v>11040</v>
      </c>
      <c r="P114" t="n">
        <v>17609</v>
      </c>
      <c r="Q114" s="18">
        <f>P114-M114</f>
        <v/>
      </c>
    </row>
    <row r="115" spans="1:17">
      <c r="B115" t="n">
        <v>20138</v>
      </c>
      <c r="M115" t="n">
        <v>11040</v>
      </c>
      <c r="P115" t="n">
        <v>22027</v>
      </c>
      <c r="Q115" s="18">
        <f>P115-M115</f>
        <v/>
      </c>
    </row>
    <row r="116" spans="1:17">
      <c r="B116" t="n">
        <v>20140</v>
      </c>
      <c r="M116" t="n">
        <v>11040</v>
      </c>
      <c r="P116" t="n">
        <v>20577</v>
      </c>
      <c r="Q116" s="18">
        <f>P116-M116</f>
        <v/>
      </c>
    </row>
    <row r="117" spans="1:17">
      <c r="B117" t="n">
        <v>20143</v>
      </c>
      <c r="M117" t="n">
        <v>11040</v>
      </c>
      <c r="P117" t="n">
        <v>22069</v>
      </c>
      <c r="Q117" s="18">
        <f>P117-M117</f>
        <v/>
      </c>
    </row>
    <row r="118" spans="1:17">
      <c r="B118" t="n">
        <v>20146</v>
      </c>
      <c r="M118" t="n">
        <v>11040</v>
      </c>
      <c r="P118" t="n">
        <v>11029</v>
      </c>
      <c r="Q118" s="18">
        <f>P118-M118</f>
        <v/>
      </c>
    </row>
    <row r="119" spans="1:17">
      <c r="B119" t="n">
        <v>20154</v>
      </c>
      <c r="M119" t="n">
        <v>11040</v>
      </c>
      <c r="P119" t="n">
        <v>21739</v>
      </c>
      <c r="Q119" s="18">
        <f>P119-M119</f>
        <v/>
      </c>
    </row>
    <row r="120" spans="1:17">
      <c r="B120" t="n">
        <v>20158</v>
      </c>
      <c r="M120" t="n">
        <v>11040</v>
      </c>
      <c r="P120" t="n">
        <v>11033</v>
      </c>
      <c r="Q120" s="18">
        <f>P120-M120</f>
        <v/>
      </c>
    </row>
    <row r="121" spans="1:17">
      <c r="B121" t="n">
        <v>20198</v>
      </c>
      <c r="M121" t="n">
        <v>11040</v>
      </c>
      <c r="P121" t="n">
        <v>11031</v>
      </c>
      <c r="Q121" s="18">
        <f>P121-M121</f>
        <v/>
      </c>
    </row>
    <row r="122" spans="1:17">
      <c r="B122" t="n">
        <v>22201</v>
      </c>
      <c r="M122" t="n">
        <v>11040</v>
      </c>
      <c r="P122" t="n">
        <v>21156</v>
      </c>
      <c r="Q122" s="18">
        <f>P122-M122</f>
        <v/>
      </c>
    </row>
    <row r="123" spans="1:17">
      <c r="B123" t="n">
        <v>22224</v>
      </c>
      <c r="M123" t="n">
        <v>11040</v>
      </c>
      <c r="P123" t="n">
        <v>0</v>
      </c>
      <c r="Q123" s="18">
        <f>P123-M123</f>
        <v/>
      </c>
    </row>
    <row r="124" spans="1:17">
      <c r="B124" t="n">
        <v>22225</v>
      </c>
      <c r="M124" s="27" t="n">
        <v>11040</v>
      </c>
      <c r="P124" t="n">
        <v>11035</v>
      </c>
      <c r="Q124" s="18">
        <f>P124-M124</f>
        <v/>
      </c>
    </row>
    <row r="125" spans="1:17">
      <c r="B125" t="n">
        <v>22226</v>
      </c>
      <c r="M125" s="27" t="n">
        <v>11040</v>
      </c>
      <c r="P125" t="n">
        <v>22053</v>
      </c>
      <c r="Q125" s="18">
        <f>P125-M125</f>
        <v/>
      </c>
    </row>
    <row r="126" spans="1:17">
      <c r="B126" t="n">
        <v>22252</v>
      </c>
      <c r="M126" s="27" t="n">
        <v>11040</v>
      </c>
      <c r="P126" t="n">
        <v>21965</v>
      </c>
      <c r="Q126" s="18">
        <f>P126-M126</f>
        <v/>
      </c>
    </row>
    <row r="127" spans="1:17">
      <c r="B127" t="n">
        <v>22253</v>
      </c>
      <c r="M127" s="27" t="n">
        <v>11040</v>
      </c>
      <c r="P127" t="n">
        <v>11034</v>
      </c>
      <c r="Q127" s="18">
        <f>P127-M127</f>
        <v/>
      </c>
    </row>
    <row r="128" spans="1:17">
      <c r="B128" t="n">
        <v>22263</v>
      </c>
      <c r="M128" s="27" t="n">
        <v>11040</v>
      </c>
      <c r="P128" t="n">
        <v>11033</v>
      </c>
      <c r="Q128" s="18">
        <f>P128-M128</f>
        <v/>
      </c>
    </row>
    <row r="129" spans="1:17">
      <c r="B129" t="n">
        <v>22265</v>
      </c>
      <c r="M129" s="27" t="n">
        <v>11040</v>
      </c>
      <c r="P129" t="n">
        <v>21880</v>
      </c>
      <c r="Q129" s="18">
        <f>P129-M129</f>
        <v/>
      </c>
    </row>
    <row r="130" spans="1:17">
      <c r="B130" t="n">
        <v>22267</v>
      </c>
      <c r="M130" s="27" t="n">
        <v>11040</v>
      </c>
      <c r="P130" t="n">
        <v>11037</v>
      </c>
      <c r="Q130" s="18">
        <f>P130-M130</f>
        <v/>
      </c>
    </row>
    <row r="131" spans="1:17">
      <c r="B131" t="n">
        <v>22268</v>
      </c>
      <c r="M131" s="27" t="n">
        <v>11040</v>
      </c>
      <c r="P131" t="n">
        <v>11031</v>
      </c>
      <c r="Q131" s="18">
        <f>P131-M131</f>
        <v/>
      </c>
    </row>
    <row r="132" spans="1:17">
      <c r="B132" t="n">
        <v>22269</v>
      </c>
      <c r="M132" s="27" t="n">
        <v>11040</v>
      </c>
      <c r="P132" t="n">
        <v>11034</v>
      </c>
      <c r="Q132" s="18">
        <f>P132-M132</f>
        <v/>
      </c>
    </row>
    <row r="133" spans="1:17">
      <c r="B133" t="n">
        <v>22271</v>
      </c>
      <c r="M133" s="27" t="n">
        <v>11040</v>
      </c>
      <c r="P133" t="n">
        <v>11027</v>
      </c>
      <c r="Q133" s="18">
        <f>P133-M133</f>
        <v/>
      </c>
    </row>
    <row r="134" spans="1:17">
      <c r="B134" t="n">
        <v>22273</v>
      </c>
      <c r="M134" s="27" t="n">
        <v>11040</v>
      </c>
      <c r="P134" t="n">
        <v>11037</v>
      </c>
      <c r="Q134" s="18">
        <f>P134-M134</f>
        <v/>
      </c>
    </row>
    <row r="135" spans="1:17">
      <c r="B135" t="n">
        <v>22274</v>
      </c>
      <c r="M135" s="27" t="n">
        <v>11040</v>
      </c>
      <c r="P135" t="n">
        <v>0</v>
      </c>
      <c r="Q135" s="18">
        <f>P135-M135</f>
        <v/>
      </c>
    </row>
    <row r="136" spans="1:17">
      <c r="B136" t="n">
        <v>30002</v>
      </c>
      <c r="M136" s="27" t="n">
        <v>11040</v>
      </c>
      <c r="P136" t="n">
        <v>10975</v>
      </c>
      <c r="Q136" s="18">
        <f>P136-M136</f>
        <v/>
      </c>
    </row>
    <row r="137" spans="1:17">
      <c r="B137" t="n">
        <v>30003</v>
      </c>
      <c r="M137" s="27" t="n">
        <v>11040</v>
      </c>
      <c r="P137" t="n">
        <v>22027</v>
      </c>
      <c r="Q137" s="18">
        <f>P137-M137</f>
        <v/>
      </c>
    </row>
    <row r="138" spans="1:17">
      <c r="B138" t="n">
        <v>30005</v>
      </c>
      <c r="M138" s="27" t="n">
        <v>11040</v>
      </c>
      <c r="P138" t="n">
        <v>11001</v>
      </c>
      <c r="Q138" s="18">
        <f>P138-M138</f>
        <v/>
      </c>
    </row>
    <row r="139" spans="1:17">
      <c r="B139" t="n">
        <v>30008</v>
      </c>
      <c r="M139" s="27" t="n">
        <v>11040</v>
      </c>
      <c r="P139" t="n">
        <v>10997</v>
      </c>
      <c r="Q139" s="18">
        <f>P139-M139</f>
        <v/>
      </c>
    </row>
    <row r="140" spans="1:17">
      <c r="B140" t="n">
        <v>30009</v>
      </c>
      <c r="M140" s="27" t="n">
        <v>11040</v>
      </c>
      <c r="P140" t="n">
        <v>0</v>
      </c>
      <c r="Q140" s="18">
        <f>P140-M140</f>
        <v/>
      </c>
    </row>
    <row r="141" spans="1:17">
      <c r="B141" t="n">
        <v>30012</v>
      </c>
      <c r="M141" s="27" t="n">
        <v>11040</v>
      </c>
      <c r="P141" t="n">
        <v>10995</v>
      </c>
      <c r="Q141" s="18">
        <f>P141-M141</f>
        <v/>
      </c>
    </row>
    <row r="142" spans="1:17">
      <c r="B142" t="n">
        <v>30017</v>
      </c>
      <c r="M142" s="27" t="n">
        <v>11040</v>
      </c>
      <c r="P142" t="n">
        <v>22059</v>
      </c>
      <c r="Q142" s="18">
        <f>P142-M142</f>
        <v/>
      </c>
    </row>
    <row r="143" spans="1:17">
      <c r="B143" t="n">
        <v>30018</v>
      </c>
      <c r="M143" s="27" t="n">
        <v>11040</v>
      </c>
      <c r="P143" t="n">
        <v>22049</v>
      </c>
      <c r="Q143" s="18">
        <f>P143-M143</f>
        <v/>
      </c>
    </row>
    <row r="144" spans="1:17">
      <c r="B144" t="n">
        <v>30019</v>
      </c>
      <c r="M144" s="27" t="n">
        <v>11040</v>
      </c>
      <c r="P144" t="n">
        <v>10968</v>
      </c>
      <c r="Q144" s="18">
        <f>P144-M144</f>
        <v/>
      </c>
    </row>
    <row r="145" spans="1:17">
      <c r="B145" t="n">
        <v>30021</v>
      </c>
      <c r="M145" s="27" t="n">
        <v>11040</v>
      </c>
      <c r="P145" t="n">
        <v>11034</v>
      </c>
      <c r="Q145" s="18">
        <f>P145-M145</f>
        <v/>
      </c>
    </row>
    <row r="146" spans="1:17">
      <c r="B146" t="n">
        <v>30022</v>
      </c>
      <c r="M146" s="27" t="n">
        <v>11040</v>
      </c>
      <c r="P146" t="n">
        <v>21771</v>
      </c>
      <c r="Q146" s="18">
        <f>P146-M146</f>
        <v/>
      </c>
    </row>
    <row r="147" spans="1:17">
      <c r="B147" t="n">
        <v>30030</v>
      </c>
      <c r="M147" s="27" t="n">
        <v>11040</v>
      </c>
      <c r="P147" t="n">
        <v>22071</v>
      </c>
      <c r="Q147" s="18">
        <f>P147-M147</f>
        <v/>
      </c>
    </row>
    <row r="148" spans="1:17">
      <c r="B148" t="n">
        <v>30091</v>
      </c>
      <c r="M148" s="27" t="n">
        <v>11040</v>
      </c>
      <c r="P148" t="n">
        <v>11021</v>
      </c>
      <c r="Q148" s="18">
        <f>P148-M148</f>
        <v/>
      </c>
    </row>
    <row r="149" spans="1:17">
      <c r="B149" t="n">
        <v>30098</v>
      </c>
      <c r="M149" s="27" t="n">
        <v>11040</v>
      </c>
      <c r="P149" t="n">
        <v>22067</v>
      </c>
      <c r="Q149" s="18">
        <f>P149-M149</f>
        <v/>
      </c>
    </row>
    <row r="150" spans="1:17">
      <c r="B150" t="n">
        <v>30120</v>
      </c>
      <c r="M150" s="27" t="n">
        <v>11040</v>
      </c>
      <c r="P150" t="n">
        <v>11027</v>
      </c>
      <c r="Q150" s="18">
        <f>P150-M150</f>
        <v/>
      </c>
    </row>
    <row r="151" spans="1:17">
      <c r="B151" t="n">
        <v>30138</v>
      </c>
      <c r="M151" s="27" t="n">
        <v>11040</v>
      </c>
      <c r="P151" t="n">
        <v>11006</v>
      </c>
      <c r="Q151" s="18">
        <f>P151-M151</f>
        <v/>
      </c>
    </row>
    <row r="152" spans="1:17">
      <c r="B152" t="n">
        <v>30139</v>
      </c>
      <c r="M152" s="27" t="n">
        <v>11040</v>
      </c>
      <c r="P152" t="n">
        <v>22072</v>
      </c>
      <c r="Q152" s="18">
        <f>P152-M152</f>
        <v/>
      </c>
    </row>
    <row r="153" spans="1:17">
      <c r="B153" t="n">
        <v>30143</v>
      </c>
      <c r="M153" s="27" t="n">
        <v>11040</v>
      </c>
      <c r="P153" t="n">
        <v>11004</v>
      </c>
      <c r="Q153" s="18">
        <f>P153-M153</f>
        <v/>
      </c>
    </row>
    <row r="154" spans="1:17">
      <c r="B154" t="n">
        <v>30144</v>
      </c>
      <c r="M154" s="27" t="n">
        <v>11040</v>
      </c>
      <c r="P154" t="n">
        <v>11032</v>
      </c>
      <c r="Q154" s="18">
        <f>P154-M154</f>
        <v/>
      </c>
    </row>
    <row r="155" spans="1:17">
      <c r="B155" t="n">
        <v>30145</v>
      </c>
      <c r="M155" s="27" t="n">
        <v>11040</v>
      </c>
      <c r="P155" t="n">
        <v>11024</v>
      </c>
      <c r="Q155" s="18">
        <f>P155-M155</f>
        <v/>
      </c>
    </row>
    <row r="156" spans="1:17">
      <c r="B156" t="n">
        <v>30146</v>
      </c>
      <c r="M156" s="27" t="n">
        <v>11040</v>
      </c>
      <c r="P156" t="n">
        <v>22075</v>
      </c>
      <c r="Q156" s="18">
        <f>P156-M156</f>
        <v/>
      </c>
    </row>
    <row r="157" spans="1:17">
      <c r="B157" t="n">
        <v>30147</v>
      </c>
      <c r="M157" s="27" t="n">
        <v>11040</v>
      </c>
      <c r="P157" t="n">
        <v>22059</v>
      </c>
      <c r="Q157" s="18">
        <f>P157-M157</f>
        <v/>
      </c>
    </row>
    <row r="158" spans="1:17">
      <c r="B158" t="n">
        <v>30150</v>
      </c>
      <c r="M158" s="27" t="n">
        <v>11040</v>
      </c>
      <c r="P158" t="n">
        <v>22071</v>
      </c>
      <c r="Q158" s="18">
        <f>P158-M158</f>
        <v/>
      </c>
    </row>
    <row r="159" spans="1:17">
      <c r="B159" t="n">
        <v>30151</v>
      </c>
      <c r="M159" s="27" t="n">
        <v>11040</v>
      </c>
      <c r="P159" t="n">
        <v>21833</v>
      </c>
      <c r="Q159" s="18">
        <f>P159-M159</f>
        <v/>
      </c>
    </row>
    <row r="160" spans="1:17">
      <c r="B160" t="n">
        <v>30152</v>
      </c>
      <c r="M160" s="27" t="n">
        <v>11040</v>
      </c>
      <c r="P160" t="n">
        <v>11034</v>
      </c>
      <c r="Q160" s="18">
        <f>P160-M160</f>
        <v/>
      </c>
    </row>
    <row r="161" spans="1:17">
      <c r="B161" t="n">
        <v>30153</v>
      </c>
      <c r="M161" s="27" t="n">
        <v>11040</v>
      </c>
      <c r="P161" t="n">
        <v>10987</v>
      </c>
      <c r="Q161" s="18">
        <f>P161-M161</f>
        <v/>
      </c>
    </row>
    <row r="162" spans="1:17">
      <c r="B162" t="n">
        <v>30154</v>
      </c>
      <c r="M162" s="27" t="n">
        <v>11040</v>
      </c>
      <c r="P162" t="n">
        <v>11029</v>
      </c>
      <c r="Q162" s="18">
        <f>P162-M162</f>
        <v/>
      </c>
    </row>
    <row r="163" spans="1:17">
      <c r="B163" t="n">
        <v>30157</v>
      </c>
      <c r="M163" s="27" t="n">
        <v>11040</v>
      </c>
      <c r="P163" t="n">
        <v>11028</v>
      </c>
      <c r="Q163" s="18">
        <f>P163-M163</f>
        <v/>
      </c>
    </row>
    <row r="164" spans="1:17">
      <c r="B164" t="n">
        <v>30158</v>
      </c>
      <c r="M164" s="27" t="n">
        <v>11040</v>
      </c>
      <c r="P164" t="n">
        <v>11032</v>
      </c>
      <c r="Q164" s="18">
        <f>P164-M164</f>
        <v/>
      </c>
    </row>
    <row r="165" spans="1:17">
      <c r="B165" t="n">
        <v>30160</v>
      </c>
      <c r="M165" s="27" t="n">
        <v>11040</v>
      </c>
      <c r="P165" t="n">
        <v>4497</v>
      </c>
      <c r="Q165" s="18">
        <f>P165-M165</f>
        <v/>
      </c>
    </row>
    <row r="166" spans="1:17">
      <c r="B166" t="n">
        <v>30161</v>
      </c>
      <c r="M166" s="27" t="n">
        <v>11040</v>
      </c>
      <c r="P166" t="n">
        <v>11012</v>
      </c>
      <c r="Q166" s="18">
        <f>P166-M166</f>
        <v/>
      </c>
    </row>
    <row r="167" spans="1:17">
      <c r="B167" t="n">
        <v>30162</v>
      </c>
      <c r="M167" s="27" t="n">
        <v>11040</v>
      </c>
      <c r="P167" t="n">
        <v>21706</v>
      </c>
      <c r="Q167" s="18">
        <f>P167-M167</f>
        <v/>
      </c>
    </row>
    <row r="168" spans="1:17">
      <c r="B168" t="n">
        <v>30163</v>
      </c>
      <c r="M168" s="27" t="n">
        <v>11040</v>
      </c>
      <c r="P168" t="n">
        <v>11036</v>
      </c>
      <c r="Q168" s="18">
        <f>P168-M168</f>
        <v/>
      </c>
    </row>
    <row r="169" spans="1:17">
      <c r="B169" t="n">
        <v>30166</v>
      </c>
      <c r="M169" s="27" t="n">
        <v>11040</v>
      </c>
      <c r="P169" t="n">
        <v>11018</v>
      </c>
      <c r="Q169" s="18">
        <f>P169-M169</f>
        <v/>
      </c>
    </row>
    <row r="170" spans="1:17">
      <c r="B170" t="n">
        <v>30169</v>
      </c>
      <c r="M170" s="27" t="n">
        <v>11040</v>
      </c>
      <c r="P170" t="n">
        <v>21344</v>
      </c>
      <c r="Q170" s="18">
        <f>P170-M170</f>
        <v/>
      </c>
    </row>
    <row r="171" spans="1:17">
      <c r="B171" t="n">
        <v>31002</v>
      </c>
      <c r="M171" s="27" t="n">
        <v>11040</v>
      </c>
      <c r="P171" t="n">
        <v>11036</v>
      </c>
      <c r="Q171" s="18">
        <f>P171-M171</f>
        <v/>
      </c>
    </row>
    <row r="172" spans="1:17">
      <c r="B172" t="n">
        <v>31003</v>
      </c>
      <c r="M172" s="27" t="n">
        <v>11040</v>
      </c>
      <c r="P172" t="n">
        <v>11034</v>
      </c>
      <c r="Q172" s="18">
        <f>P172-M172</f>
        <v/>
      </c>
    </row>
    <row r="173" spans="1:17">
      <c r="B173" t="n">
        <v>31004</v>
      </c>
      <c r="M173" s="27" t="n">
        <v>11040</v>
      </c>
      <c r="P173" t="n">
        <v>10494</v>
      </c>
      <c r="Q173" s="18">
        <f>P173-M173</f>
        <v/>
      </c>
    </row>
    <row r="174" spans="1:17">
      <c r="B174" t="n">
        <v>31005</v>
      </c>
      <c r="M174" s="27" t="n">
        <v>11040</v>
      </c>
      <c r="P174" t="n">
        <v>11037</v>
      </c>
      <c r="Q174" s="18">
        <f>P174-M174</f>
        <v/>
      </c>
    </row>
    <row r="175" spans="1:17">
      <c r="B175" t="n">
        <v>31006</v>
      </c>
      <c r="M175" s="27" t="n">
        <v>11040</v>
      </c>
      <c r="P175" t="n">
        <v>21918</v>
      </c>
      <c r="Q175" s="18">
        <f>P175-M175</f>
        <v/>
      </c>
    </row>
    <row r="176" spans="1:17">
      <c r="B176" t="n">
        <v>31007</v>
      </c>
      <c r="M176" s="27" t="n">
        <v>11040</v>
      </c>
      <c r="P176" t="n">
        <v>10984</v>
      </c>
      <c r="Q176" s="18">
        <f>P176-M176</f>
        <v/>
      </c>
    </row>
    <row r="177" spans="1:17">
      <c r="B177" t="n">
        <v>31008</v>
      </c>
      <c r="M177" s="27" t="n">
        <v>11040</v>
      </c>
      <c r="P177" t="n">
        <v>11033</v>
      </c>
      <c r="Q177" s="18">
        <f>P177-M177</f>
        <v/>
      </c>
    </row>
    <row r="178" spans="1:17">
      <c r="B178" t="n">
        <v>31009</v>
      </c>
      <c r="M178" s="27" t="n">
        <v>11040</v>
      </c>
      <c r="P178" t="n">
        <v>10661</v>
      </c>
      <c r="Q178" s="18">
        <f>P178-M178</f>
        <v/>
      </c>
    </row>
    <row r="179" spans="1:17">
      <c r="B179" t="n">
        <v>31010</v>
      </c>
      <c r="M179" s="27" t="n">
        <v>11040</v>
      </c>
      <c r="P179" t="n">
        <v>10540</v>
      </c>
      <c r="Q179" s="18">
        <f>P179-M179</f>
        <v/>
      </c>
    </row>
    <row r="180" spans="1:17">
      <c r="B180" t="n">
        <v>31011</v>
      </c>
      <c r="M180" s="27" t="n">
        <v>11040</v>
      </c>
      <c r="P180" t="n">
        <v>11037</v>
      </c>
      <c r="Q180" s="18">
        <f>P180-M180</f>
        <v/>
      </c>
    </row>
    <row r="181" spans="1:17">
      <c r="B181" t="n">
        <v>31013</v>
      </c>
      <c r="M181" s="27" t="n">
        <v>11040</v>
      </c>
      <c r="P181" t="n">
        <v>11032</v>
      </c>
      <c r="Q181" s="18">
        <f>P181-M181</f>
        <v/>
      </c>
    </row>
    <row r="182" spans="1:17">
      <c r="B182" t="n">
        <v>31014</v>
      </c>
      <c r="M182" s="27" t="n">
        <v>11040</v>
      </c>
      <c r="P182" t="n">
        <v>6717</v>
      </c>
      <c r="Q182" s="18">
        <f>P182-M182</f>
        <v/>
      </c>
    </row>
    <row r="183" spans="1:17">
      <c r="B183" t="n">
        <v>31015</v>
      </c>
      <c r="M183" t="n">
        <v>11040</v>
      </c>
      <c r="P183" t="n">
        <v>10914</v>
      </c>
      <c r="Q183" s="18">
        <f>P183-M183</f>
        <v/>
      </c>
    </row>
    <row r="184" spans="1:17">
      <c r="B184" t="n">
        <v>31016</v>
      </c>
      <c r="M184" t="n">
        <v>11040</v>
      </c>
      <c r="P184" t="n">
        <v>11035</v>
      </c>
      <c r="Q184" s="18">
        <f>P184-M184</f>
        <v/>
      </c>
    </row>
    <row r="185" spans="1:17">
      <c r="B185" t="n">
        <v>31017</v>
      </c>
      <c r="M185" t="n">
        <v>11040</v>
      </c>
      <c r="P185" t="n">
        <v>10987</v>
      </c>
      <c r="Q185" s="18">
        <f>P185-M185</f>
        <v/>
      </c>
    </row>
    <row r="186" spans="1:17">
      <c r="B186" t="n">
        <v>31018</v>
      </c>
      <c r="M186" t="n">
        <v>11040</v>
      </c>
      <c r="P186" t="n">
        <v>10979</v>
      </c>
      <c r="Q186" s="18">
        <f>P186-M186</f>
        <v/>
      </c>
    </row>
    <row r="187" spans="1:17">
      <c r="B187" t="n">
        <v>31019</v>
      </c>
      <c r="M187" t="n">
        <v>11040</v>
      </c>
      <c r="P187" t="n">
        <v>22070</v>
      </c>
      <c r="Q187" s="18">
        <f>P187-M187</f>
        <v/>
      </c>
    </row>
    <row r="188" spans="1:17">
      <c r="B188" t="n">
        <v>31020</v>
      </c>
      <c r="M188" t="n">
        <v>11040</v>
      </c>
      <c r="P188" t="n">
        <v>10988</v>
      </c>
      <c r="Q188" s="18">
        <f>P188-M188</f>
        <v/>
      </c>
    </row>
    <row r="189" spans="1:17">
      <c r="B189" t="n">
        <v>31031</v>
      </c>
      <c r="M189" t="n">
        <v>11040</v>
      </c>
      <c r="P189" t="n">
        <v>11029</v>
      </c>
      <c r="Q189" s="18">
        <f>P189-M189</f>
        <v/>
      </c>
    </row>
    <row r="190" spans="1:17">
      <c r="B190" t="n">
        <v>31032</v>
      </c>
      <c r="M190" t="n">
        <v>11040</v>
      </c>
      <c r="P190" t="n">
        <v>11029</v>
      </c>
      <c r="Q190" s="18">
        <f>P190-M190</f>
        <v/>
      </c>
    </row>
    <row r="191" spans="1:17">
      <c r="B191" t="n">
        <v>31034</v>
      </c>
      <c r="M191" t="n">
        <v>11040</v>
      </c>
      <c r="P191" t="n">
        <v>11034</v>
      </c>
      <c r="Q191" s="18">
        <f>P191-M191</f>
        <v/>
      </c>
    </row>
    <row r="192" spans="1:17">
      <c r="B192" t="n">
        <v>31037</v>
      </c>
      <c r="M192" t="n">
        <v>11040</v>
      </c>
      <c r="P192" t="n">
        <v>11037</v>
      </c>
      <c r="Q192" s="18">
        <f>P192-M192</f>
        <v/>
      </c>
    </row>
    <row r="193" spans="1:17">
      <c r="B193" t="n">
        <v>31040</v>
      </c>
      <c r="M193" t="n">
        <v>11040</v>
      </c>
      <c r="P193" t="n">
        <v>11027</v>
      </c>
      <c r="Q193" s="18">
        <f>P193-M193</f>
        <v/>
      </c>
    </row>
    <row r="194" spans="1:17">
      <c r="B194" t="n">
        <v>31044</v>
      </c>
      <c r="M194" t="n">
        <v>11040</v>
      </c>
      <c r="P194" t="n">
        <v>11031</v>
      </c>
      <c r="Q194" s="18">
        <f>P194-M194</f>
        <v/>
      </c>
    </row>
    <row r="195" spans="1:17">
      <c r="B195" t="n">
        <v>31046</v>
      </c>
      <c r="M195" t="n">
        <v>11040</v>
      </c>
      <c r="P195" t="n">
        <v>11025</v>
      </c>
      <c r="Q195" s="18">
        <f>P195-M195</f>
        <v/>
      </c>
    </row>
    <row r="196" spans="1:17">
      <c r="B196" t="n">
        <v>31047</v>
      </c>
      <c r="M196" t="n">
        <v>11040</v>
      </c>
      <c r="P196" t="n">
        <v>11036</v>
      </c>
      <c r="Q196" s="18">
        <f>P196-M196</f>
        <v/>
      </c>
    </row>
    <row r="197" spans="1:17">
      <c r="B197" t="n">
        <v>31049</v>
      </c>
      <c r="M197" t="n">
        <v>11040</v>
      </c>
      <c r="P197" t="n">
        <v>10976</v>
      </c>
      <c r="Q197" s="18">
        <f>P197-M197</f>
        <v/>
      </c>
    </row>
    <row r="198" spans="1:17">
      <c r="B198" t="n">
        <v>31061</v>
      </c>
      <c r="M198" t="n">
        <v>11040</v>
      </c>
      <c r="P198" t="n">
        <v>11036</v>
      </c>
      <c r="Q198" s="18">
        <f>P198-M198</f>
        <v/>
      </c>
    </row>
    <row r="199" spans="1:17">
      <c r="B199" t="n">
        <v>31065</v>
      </c>
      <c r="M199" t="n">
        <v>11040</v>
      </c>
      <c r="P199" t="n">
        <v>22052</v>
      </c>
      <c r="Q199" s="18">
        <f>P199-M199</f>
        <v/>
      </c>
    </row>
    <row r="200" spans="1:17">
      <c r="B200" t="n">
        <v>31066</v>
      </c>
      <c r="M200" t="n">
        <v>11040</v>
      </c>
      <c r="P200" t="n">
        <v>11012</v>
      </c>
      <c r="Q200" s="18">
        <f>P200-M200</f>
        <v/>
      </c>
    </row>
    <row r="201" spans="1:17">
      <c r="B201" t="n">
        <v>31068</v>
      </c>
      <c r="M201" t="n">
        <v>11040</v>
      </c>
      <c r="P201" t="n">
        <v>10911</v>
      </c>
      <c r="Q201" s="18">
        <f>P201-M201</f>
        <v/>
      </c>
    </row>
    <row r="202" spans="1:17">
      <c r="B202" t="n">
        <v>31070</v>
      </c>
      <c r="M202" t="n">
        <v>11040</v>
      </c>
      <c r="P202" t="n">
        <v>11032</v>
      </c>
      <c r="Q202" s="18">
        <f>P202-M202</f>
        <v/>
      </c>
    </row>
    <row r="203" spans="1:17">
      <c r="B203" t="n">
        <v>31072</v>
      </c>
      <c r="M203" t="n">
        <v>11040</v>
      </c>
      <c r="P203" t="n">
        <v>11032</v>
      </c>
      <c r="Q203" s="18">
        <f>P203-M203</f>
        <v/>
      </c>
    </row>
    <row r="204" spans="1:17">
      <c r="B204" t="n">
        <v>31078</v>
      </c>
      <c r="M204" t="n">
        <v>11040</v>
      </c>
      <c r="P204" t="n">
        <v>11034</v>
      </c>
      <c r="Q204" s="18">
        <f>P204-M204</f>
        <v/>
      </c>
    </row>
    <row r="205" spans="1:17">
      <c r="B205" t="n">
        <v>31080</v>
      </c>
      <c r="M205" t="n">
        <v>11040</v>
      </c>
      <c r="P205" t="n">
        <v>11007</v>
      </c>
      <c r="Q205" s="18">
        <f>P205-M205</f>
        <v/>
      </c>
    </row>
    <row r="206" spans="1:17">
      <c r="B206" t="n">
        <v>31090</v>
      </c>
      <c r="M206" t="n">
        <v>11040</v>
      </c>
      <c r="P206" t="n">
        <v>11035</v>
      </c>
      <c r="Q206" s="18">
        <f>P206-M206</f>
        <v/>
      </c>
    </row>
    <row r="207" spans="1:17">
      <c r="B207" t="n">
        <v>31122</v>
      </c>
      <c r="M207" t="n">
        <v>11040</v>
      </c>
      <c r="P207" t="n">
        <v>0</v>
      </c>
      <c r="Q207" s="18">
        <f>P207-M207</f>
        <v/>
      </c>
    </row>
    <row r="208" spans="1:17">
      <c r="B208" t="n">
        <v>31131</v>
      </c>
      <c r="M208" t="n">
        <v>11040</v>
      </c>
      <c r="P208" t="n">
        <v>11038</v>
      </c>
      <c r="Q208" s="18">
        <f>P208-M208</f>
        <v/>
      </c>
    </row>
    <row r="209" spans="1:17">
      <c r="B209" t="n">
        <v>31132</v>
      </c>
      <c r="M209" t="n">
        <v>11040</v>
      </c>
      <c r="P209" t="n">
        <v>11020</v>
      </c>
      <c r="Q209" s="18">
        <f>P209-M209</f>
        <v/>
      </c>
    </row>
    <row r="210" spans="1:17">
      <c r="Q210" s="18" t="n"/>
    </row>
    <row r="211" spans="1:17">
      <c r="Q211" s="18" t="n"/>
    </row>
    <row r="212" spans="1:17">
      <c r="Q212" s="18" t="n"/>
    </row>
    <row r="213" spans="1:17">
      <c r="Q213" s="18" t="n"/>
    </row>
    <row r="214" spans="1:17">
      <c r="Q214" s="18" t="n"/>
    </row>
    <row r="215" spans="1:17">
      <c r="Q215" s="18" t="n"/>
    </row>
    <row r="216" spans="1:17">
      <c r="Q216" s="18" t="n"/>
    </row>
    <row r="217" spans="1:17">
      <c r="Q217" s="18" t="n"/>
    </row>
    <row r="218" spans="1:17">
      <c r="Q218" s="18" t="n"/>
    </row>
    <row r="219" spans="1:17">
      <c r="Q219" s="18" t="n"/>
    </row>
    <row r="220" spans="1:17">
      <c r="Q220" s="18" t="n"/>
    </row>
    <row r="221" spans="1:17">
      <c r="Q221" s="18" t="n"/>
    </row>
    <row r="222" spans="1:17">
      <c r="Q222" s="18" t="n"/>
    </row>
    <row r="223" spans="1:17">
      <c r="Q223" s="18" t="n"/>
    </row>
    <row r="224" spans="1:17">
      <c r="Q224" s="18" t="n"/>
    </row>
    <row r="225" spans="1:17">
      <c r="Q225" s="18" t="n"/>
    </row>
    <row r="226" spans="1:17">
      <c r="Q226" s="18" t="n"/>
    </row>
    <row r="227" spans="1:17">
      <c r="Q227" s="18" t="n"/>
    </row>
    <row r="228" spans="1:17">
      <c r="Q228" s="18" t="n"/>
    </row>
    <row r="229" spans="1:17">
      <c r="Q229" s="18" t="n"/>
    </row>
    <row r="230" spans="1:17">
      <c r="Q230" s="18" t="n"/>
    </row>
    <row r="231" spans="1:17">
      <c r="Q231" s="18" t="n"/>
    </row>
    <row r="232" spans="1:17">
      <c r="Q232" s="18" t="n"/>
    </row>
    <row r="233" spans="1:17">
      <c r="Q233" s="18" t="n"/>
    </row>
    <row r="234" spans="1:17">
      <c r="Q234" s="18" t="n"/>
    </row>
    <row r="235" spans="1:17">
      <c r="Q235" s="18" t="n"/>
    </row>
    <row r="236" spans="1:17">
      <c r="Q236" s="18" t="n"/>
    </row>
    <row r="237" spans="1:17">
      <c r="Q237" s="18" t="n"/>
    </row>
    <row r="238" spans="1:17">
      <c r="Q238" s="18" t="n"/>
    </row>
    <row r="239" spans="1:17">
      <c r="Q239" s="18" t="n"/>
    </row>
    <row r="240" spans="1:17">
      <c r="Q240" s="18" t="n"/>
    </row>
    <row r="241" spans="1:17">
      <c r="Q241" s="18" t="n"/>
    </row>
  </sheetData>
  <mergeCells count="251">
    <mergeCell ref="M182:O182"/>
    <mergeCell ref="M173:O173"/>
    <mergeCell ref="M174:O174"/>
    <mergeCell ref="M175:O175"/>
    <mergeCell ref="M176:O176"/>
    <mergeCell ref="M177:O177"/>
    <mergeCell ref="M178:O178"/>
    <mergeCell ref="M179:O179"/>
    <mergeCell ref="M180:O180"/>
    <mergeCell ref="M181:O181"/>
    <mergeCell ref="M164:O164"/>
    <mergeCell ref="M165:O165"/>
    <mergeCell ref="M166:O166"/>
    <mergeCell ref="M167:O167"/>
    <mergeCell ref="M168:O168"/>
    <mergeCell ref="M169:O169"/>
    <mergeCell ref="M170:O170"/>
    <mergeCell ref="M171:O171"/>
    <mergeCell ref="M172:O172"/>
    <mergeCell ref="M155:O155"/>
    <mergeCell ref="M156:O156"/>
    <mergeCell ref="M157:O157"/>
    <mergeCell ref="M158:O158"/>
    <mergeCell ref="M159:O159"/>
    <mergeCell ref="M160:O160"/>
    <mergeCell ref="M161:O161"/>
    <mergeCell ref="M162:O162"/>
    <mergeCell ref="M163:O163"/>
    <mergeCell ref="M146:O146"/>
    <mergeCell ref="M147:O147"/>
    <mergeCell ref="M148:O148"/>
    <mergeCell ref="M149:O149"/>
    <mergeCell ref="M150:O150"/>
    <mergeCell ref="M151:O151"/>
    <mergeCell ref="M152:O152"/>
    <mergeCell ref="M153:O153"/>
    <mergeCell ref="M154:O154"/>
    <mergeCell ref="M137:O137"/>
    <mergeCell ref="M138:O138"/>
    <mergeCell ref="M139:O139"/>
    <mergeCell ref="M140:O140"/>
    <mergeCell ref="M141:O141"/>
    <mergeCell ref="M142:O142"/>
    <mergeCell ref="M143:O143"/>
    <mergeCell ref="M144:O144"/>
    <mergeCell ref="M145:O145"/>
    <mergeCell ref="M128:O128"/>
    <mergeCell ref="M129:O129"/>
    <mergeCell ref="M130:O130"/>
    <mergeCell ref="M131:O131"/>
    <mergeCell ref="M132:O132"/>
    <mergeCell ref="M133:O133"/>
    <mergeCell ref="M134:O134"/>
    <mergeCell ref="M135:O135"/>
    <mergeCell ref="M136:O136"/>
    <mergeCell ref="M124:O124"/>
    <mergeCell ref="M125:O125"/>
    <mergeCell ref="M126:O126"/>
    <mergeCell ref="M127:O127"/>
    <mergeCell ref="E61:H61"/>
    <mergeCell ref="E62:H62"/>
    <mergeCell ref="E63:H63"/>
    <mergeCell ref="E64:H64"/>
    <mergeCell ref="L3:O3"/>
    <mergeCell ref="E56:H56"/>
    <mergeCell ref="E57:H57"/>
    <mergeCell ref="E58:H58"/>
    <mergeCell ref="E59:H59"/>
    <mergeCell ref="E60:H60"/>
    <mergeCell ref="E51:H51"/>
    <mergeCell ref="E52:H52"/>
    <mergeCell ref="E53:H53"/>
    <mergeCell ref="E54:H54"/>
    <mergeCell ref="E55:H55"/>
    <mergeCell ref="E46:H46"/>
    <mergeCell ref="E47:H47"/>
    <mergeCell ref="E48:H48"/>
    <mergeCell ref="E49:H49"/>
    <mergeCell ref="E50:H50"/>
    <mergeCell ref="E41:H41"/>
    <mergeCell ref="E42:H42"/>
    <mergeCell ref="E43:H43"/>
    <mergeCell ref="E44:H44"/>
    <mergeCell ref="E45:H45"/>
    <mergeCell ref="E36:H36"/>
    <mergeCell ref="E37:H37"/>
    <mergeCell ref="E38:H38"/>
    <mergeCell ref="E39:H39"/>
    <mergeCell ref="E40:H40"/>
    <mergeCell ref="E31:H31"/>
    <mergeCell ref="E32:H32"/>
    <mergeCell ref="E33:H33"/>
    <mergeCell ref="E34:H34"/>
    <mergeCell ref="E35:H35"/>
    <mergeCell ref="E26:H26"/>
    <mergeCell ref="E27:H27"/>
    <mergeCell ref="E28:H28"/>
    <mergeCell ref="E29:H29"/>
    <mergeCell ref="E30:H30"/>
    <mergeCell ref="E21:H21"/>
    <mergeCell ref="E22:H22"/>
    <mergeCell ref="E23:H23"/>
    <mergeCell ref="E24:H24"/>
    <mergeCell ref="E25:H25"/>
    <mergeCell ref="I62:L62"/>
    <mergeCell ref="I63:L63"/>
    <mergeCell ref="I64:L64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I57:L57"/>
    <mergeCell ref="I58:L58"/>
    <mergeCell ref="I59:L59"/>
    <mergeCell ref="I60:L60"/>
    <mergeCell ref="I61:L61"/>
    <mergeCell ref="I52:L52"/>
    <mergeCell ref="I53:L53"/>
    <mergeCell ref="I54:L54"/>
    <mergeCell ref="I55:L55"/>
    <mergeCell ref="I56:L56"/>
    <mergeCell ref="I47:L47"/>
    <mergeCell ref="I48:L48"/>
    <mergeCell ref="I49:L49"/>
    <mergeCell ref="I50:L50"/>
    <mergeCell ref="I51:L51"/>
    <mergeCell ref="I42:L42"/>
    <mergeCell ref="I43:L43"/>
    <mergeCell ref="I44:L44"/>
    <mergeCell ref="I45:L45"/>
    <mergeCell ref="I46:L46"/>
    <mergeCell ref="I37:L37"/>
    <mergeCell ref="I38:L38"/>
    <mergeCell ref="I39:L39"/>
    <mergeCell ref="I40:L40"/>
    <mergeCell ref="I41:L41"/>
    <mergeCell ref="I32:L32"/>
    <mergeCell ref="I33:L33"/>
    <mergeCell ref="I34:L34"/>
    <mergeCell ref="I35:L35"/>
    <mergeCell ref="I36:L36"/>
    <mergeCell ref="I27:L27"/>
    <mergeCell ref="I28:L28"/>
    <mergeCell ref="I29:L29"/>
    <mergeCell ref="I30:L30"/>
    <mergeCell ref="I31:L31"/>
    <mergeCell ref="I22:L22"/>
    <mergeCell ref="I23:L23"/>
    <mergeCell ref="I24:L24"/>
    <mergeCell ref="I25:L25"/>
    <mergeCell ref="I26:L26"/>
    <mergeCell ref="I17:L17"/>
    <mergeCell ref="I18:L18"/>
    <mergeCell ref="I19:L19"/>
    <mergeCell ref="I20:L20"/>
    <mergeCell ref="I21:L21"/>
    <mergeCell ref="I12:L12"/>
    <mergeCell ref="I13:L13"/>
    <mergeCell ref="I14:L14"/>
    <mergeCell ref="I15:L15"/>
    <mergeCell ref="I16:L16"/>
    <mergeCell ref="M8:O8"/>
    <mergeCell ref="M9:O9"/>
    <mergeCell ref="M10:O10"/>
    <mergeCell ref="M11:O11"/>
    <mergeCell ref="E6:H6"/>
    <mergeCell ref="I6:L6"/>
    <mergeCell ref="M6:O6"/>
    <mergeCell ref="E7:H7"/>
    <mergeCell ref="I7:L7"/>
    <mergeCell ref="M7:O7"/>
    <mergeCell ref="I8:L8"/>
    <mergeCell ref="I9:L9"/>
    <mergeCell ref="I10:L10"/>
    <mergeCell ref="I11:L11"/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62:O62"/>
    <mergeCell ref="M63:O63"/>
    <mergeCell ref="M64:O64"/>
    <mergeCell ref="M57:O57"/>
    <mergeCell ref="M58:O58"/>
    <mergeCell ref="M59:O59"/>
    <mergeCell ref="M60:O60"/>
    <mergeCell ref="M61:O61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2018-07-13T12:34:36Z</dcterms:modified>
  <cp:lastModifiedBy>Станислав</cp:lastModifiedBy>
</cp:coreProperties>
</file>