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5ad8fb782b24f/Documents/Power Amp/"/>
    </mc:Choice>
  </mc:AlternateContent>
  <xr:revisionPtr revIDLastSave="0" documentId="8_{7F6360A8-71E5-4E25-AE3C-DA593094E3DA}" xr6:coauthVersionLast="47" xr6:coauthVersionMax="47" xr10:uidLastSave="{00000000-0000-0000-0000-000000000000}"/>
  <bookViews>
    <workbookView xWindow="-120" yWindow="-120" windowWidth="38640" windowHeight="21120" xr2:uid="{26E94E22-7D32-4E83-B796-7A64D271D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7" i="1"/>
  <c r="B6" i="1"/>
  <c r="G3" i="1"/>
</calcChain>
</file>

<file path=xl/sharedStrings.xml><?xml version="1.0" encoding="utf-8"?>
<sst xmlns="http://schemas.openxmlformats.org/spreadsheetml/2006/main" count="7" uniqueCount="7">
  <si>
    <t>Pot resistance</t>
  </si>
  <si>
    <t>number of steps</t>
  </si>
  <si>
    <t>resistance per step</t>
  </si>
  <si>
    <t>Steps</t>
  </si>
  <si>
    <t>lin ratio</t>
  </si>
  <si>
    <t>voltage log ratio</t>
  </si>
  <si>
    <t xml:space="preserve">12db down point. Set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</si>
</sst>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81BD-E3D7-44A8-AB38-75C2A838F53A}">
  <dimension ref="A2:G261"/>
  <sheetViews>
    <sheetView tabSelected="1" topLeftCell="A25" workbookViewId="0">
      <selection activeCell="E6" sqref="E6"/>
    </sheetView>
  </sheetViews>
  <sheetFormatPr defaultRowHeight="15" x14ac:dyDescent="0.25"/>
  <sheetData>
    <row r="2" spans="1:7" x14ac:dyDescent="0.25">
      <c r="C2" t="s">
        <v>0</v>
      </c>
      <c r="E2" t="s">
        <v>1</v>
      </c>
      <c r="G2" t="s">
        <v>2</v>
      </c>
    </row>
    <row r="3" spans="1:7" x14ac:dyDescent="0.25">
      <c r="C3" s="1">
        <v>50000</v>
      </c>
      <c r="E3">
        <v>256</v>
      </c>
      <c r="G3" s="1">
        <f>C3/E3</f>
        <v>195.3125</v>
      </c>
    </row>
    <row r="5" spans="1:7" x14ac:dyDescent="0.25">
      <c r="A5" t="s">
        <v>3</v>
      </c>
      <c r="B5" t="s">
        <v>4</v>
      </c>
      <c r="C5" t="s">
        <v>5</v>
      </c>
    </row>
    <row r="6" spans="1:7" x14ac:dyDescent="0.25">
      <c r="A6">
        <v>1</v>
      </c>
      <c r="B6" s="1">
        <f>($G$3*A6)/(($G$3*A6)+$C$3-($G$3*A6))</f>
        <v>3.90625E-3</v>
      </c>
      <c r="C6" s="2">
        <f>20*LOG10(B6)</f>
        <v>-48.164799306236993</v>
      </c>
    </row>
    <row r="7" spans="1:7" x14ac:dyDescent="0.25">
      <c r="A7">
        <v>2</v>
      </c>
      <c r="B7" s="1">
        <f>($G$3*A7)/(($G$3*A7)+$C$3-($G$3*A7))</f>
        <v>7.8125E-3</v>
      </c>
      <c r="C7" s="2">
        <f t="shared" ref="C7:C70" si="0">20*LOG10(B7)</f>
        <v>-42.144199392957368</v>
      </c>
    </row>
    <row r="8" spans="1:7" x14ac:dyDescent="0.25">
      <c r="A8">
        <v>3</v>
      </c>
      <c r="B8" s="1">
        <f t="shared" ref="B8:B71" si="1">($G$3*A8)/(($G$3*A8)+$C$3-($G$3*A8))</f>
        <v>1.171875E-2</v>
      </c>
      <c r="C8" s="2">
        <f t="shared" si="0"/>
        <v>-38.622374211843741</v>
      </c>
    </row>
    <row r="9" spans="1:7" x14ac:dyDescent="0.25">
      <c r="A9">
        <v>4</v>
      </c>
      <c r="B9" s="1">
        <f t="shared" si="1"/>
        <v>1.5625E-2</v>
      </c>
      <c r="C9" s="2">
        <f t="shared" si="0"/>
        <v>-36.123599479677743</v>
      </c>
    </row>
    <row r="10" spans="1:7" x14ac:dyDescent="0.25">
      <c r="A10">
        <v>5</v>
      </c>
      <c r="B10" s="1">
        <f t="shared" si="1"/>
        <v>1.953125E-2</v>
      </c>
      <c r="C10" s="2">
        <f t="shared" si="0"/>
        <v>-34.185399219516619</v>
      </c>
    </row>
    <row r="11" spans="1:7" x14ac:dyDescent="0.25">
      <c r="A11">
        <v>6</v>
      </c>
      <c r="B11" s="1">
        <f t="shared" si="1"/>
        <v>2.34375E-2</v>
      </c>
      <c r="C11" s="2">
        <f t="shared" si="0"/>
        <v>-32.601774298564116</v>
      </c>
    </row>
    <row r="12" spans="1:7" x14ac:dyDescent="0.25">
      <c r="A12">
        <v>7</v>
      </c>
      <c r="B12" s="1">
        <f t="shared" si="1"/>
        <v>2.734375E-2</v>
      </c>
      <c r="C12" s="2">
        <f t="shared" si="0"/>
        <v>-31.262838505951855</v>
      </c>
    </row>
    <row r="13" spans="1:7" x14ac:dyDescent="0.25">
      <c r="A13">
        <v>8</v>
      </c>
      <c r="B13" s="1">
        <f t="shared" si="1"/>
        <v>3.125E-2</v>
      </c>
      <c r="C13" s="2">
        <f t="shared" si="0"/>
        <v>-30.102999566398122</v>
      </c>
    </row>
    <row r="14" spans="1:7" x14ac:dyDescent="0.25">
      <c r="A14">
        <v>9</v>
      </c>
      <c r="B14" s="1">
        <f t="shared" si="1"/>
        <v>3.515625E-2</v>
      </c>
      <c r="C14" s="2">
        <f t="shared" si="0"/>
        <v>-29.079949117450493</v>
      </c>
    </row>
    <row r="15" spans="1:7" x14ac:dyDescent="0.25">
      <c r="A15">
        <v>10</v>
      </c>
      <c r="B15" s="1">
        <f t="shared" si="1"/>
        <v>3.90625E-2</v>
      </c>
      <c r="C15" s="2">
        <f t="shared" si="0"/>
        <v>-28.164799306236993</v>
      </c>
    </row>
    <row r="16" spans="1:7" x14ac:dyDescent="0.25">
      <c r="A16">
        <v>11</v>
      </c>
      <c r="B16" s="1">
        <f t="shared" si="1"/>
        <v>4.296875E-2</v>
      </c>
      <c r="C16" s="2">
        <f t="shared" si="0"/>
        <v>-27.33694560307249</v>
      </c>
    </row>
    <row r="17" spans="1:3" x14ac:dyDescent="0.25">
      <c r="A17">
        <v>12</v>
      </c>
      <c r="B17" s="1">
        <f t="shared" si="1"/>
        <v>4.6875E-2</v>
      </c>
      <c r="C17" s="2">
        <f t="shared" si="0"/>
        <v>-26.581174385284495</v>
      </c>
    </row>
    <row r="18" spans="1:3" x14ac:dyDescent="0.25">
      <c r="A18">
        <v>13</v>
      </c>
      <c r="B18" s="1">
        <f t="shared" si="1"/>
        <v>5.078125E-2</v>
      </c>
      <c r="C18" s="2">
        <f t="shared" si="0"/>
        <v>-25.885932260100258</v>
      </c>
    </row>
    <row r="19" spans="1:3" x14ac:dyDescent="0.25">
      <c r="A19">
        <v>14</v>
      </c>
      <c r="B19" s="1">
        <f t="shared" si="1"/>
        <v>5.46875E-2</v>
      </c>
      <c r="C19" s="2">
        <f t="shared" si="0"/>
        <v>-25.242238592672233</v>
      </c>
    </row>
    <row r="20" spans="1:3" x14ac:dyDescent="0.25">
      <c r="A20">
        <v>15</v>
      </c>
      <c r="B20" s="1">
        <f t="shared" si="1"/>
        <v>5.859375E-2</v>
      </c>
      <c r="C20" s="2">
        <f t="shared" si="0"/>
        <v>-24.642974125123366</v>
      </c>
    </row>
    <row r="21" spans="1:3" x14ac:dyDescent="0.25">
      <c r="A21">
        <v>16</v>
      </c>
      <c r="B21" s="1">
        <f t="shared" si="1"/>
        <v>6.25E-2</v>
      </c>
      <c r="C21" s="2">
        <f t="shared" si="0"/>
        <v>-24.082399653118497</v>
      </c>
    </row>
    <row r="22" spans="1:3" x14ac:dyDescent="0.25">
      <c r="A22">
        <v>17</v>
      </c>
      <c r="B22" s="1">
        <f t="shared" si="1"/>
        <v>6.640625E-2</v>
      </c>
      <c r="C22" s="2">
        <f t="shared" si="0"/>
        <v>-23.555820878671515</v>
      </c>
    </row>
    <row r="23" spans="1:3" x14ac:dyDescent="0.25">
      <c r="A23">
        <v>18</v>
      </c>
      <c r="B23" s="1">
        <f t="shared" si="1"/>
        <v>7.03125E-2</v>
      </c>
      <c r="C23" s="2">
        <f t="shared" si="0"/>
        <v>-23.059349204170871</v>
      </c>
    </row>
    <row r="24" spans="1:3" x14ac:dyDescent="0.25">
      <c r="A24">
        <v>19</v>
      </c>
      <c r="B24" s="1">
        <f t="shared" si="1"/>
        <v>7.421875E-2</v>
      </c>
      <c r="C24" s="2">
        <f t="shared" si="0"/>
        <v>-22.589727287180409</v>
      </c>
    </row>
    <row r="25" spans="1:3" x14ac:dyDescent="0.25">
      <c r="A25">
        <v>20</v>
      </c>
      <c r="B25" s="1">
        <f t="shared" si="1"/>
        <v>7.8125E-2</v>
      </c>
      <c r="C25" s="2">
        <f t="shared" si="0"/>
        <v>-22.144199392957368</v>
      </c>
    </row>
    <row r="26" spans="1:3" x14ac:dyDescent="0.25">
      <c r="A26">
        <v>21</v>
      </c>
      <c r="B26" s="1">
        <f t="shared" si="1"/>
        <v>8.203125E-2</v>
      </c>
      <c r="C26" s="2">
        <f t="shared" si="0"/>
        <v>-21.720413411558606</v>
      </c>
    </row>
    <row r="27" spans="1:3" x14ac:dyDescent="0.25">
      <c r="A27">
        <v>22</v>
      </c>
      <c r="B27" s="1">
        <f t="shared" si="1"/>
        <v>8.59375E-2</v>
      </c>
      <c r="C27" s="2">
        <f t="shared" si="0"/>
        <v>-21.316345689792868</v>
      </c>
    </row>
    <row r="28" spans="1:3" x14ac:dyDescent="0.25">
      <c r="A28">
        <v>23</v>
      </c>
      <c r="B28" s="1">
        <f t="shared" si="1"/>
        <v>8.984375E-2</v>
      </c>
      <c r="C28" s="2">
        <f t="shared" si="0"/>
        <v>-20.930242585885136</v>
      </c>
    </row>
    <row r="29" spans="1:3" x14ac:dyDescent="0.25">
      <c r="A29">
        <v>24</v>
      </c>
      <c r="B29" s="1">
        <f t="shared" si="1"/>
        <v>9.375E-2</v>
      </c>
      <c r="C29" s="2">
        <f t="shared" si="0"/>
        <v>-20.56057447200487</v>
      </c>
    </row>
    <row r="30" spans="1:3" x14ac:dyDescent="0.25">
      <c r="A30">
        <v>25</v>
      </c>
      <c r="B30" s="1">
        <f t="shared" si="1"/>
        <v>9.765625E-2</v>
      </c>
      <c r="C30" s="2">
        <f t="shared" si="0"/>
        <v>-20.205999132796236</v>
      </c>
    </row>
    <row r="31" spans="1:3" x14ac:dyDescent="0.25">
      <c r="A31">
        <v>26</v>
      </c>
      <c r="B31" s="1">
        <f t="shared" si="1"/>
        <v>0.1015625</v>
      </c>
      <c r="C31" s="2">
        <f t="shared" si="0"/>
        <v>-19.865332346820633</v>
      </c>
    </row>
    <row r="32" spans="1:3" x14ac:dyDescent="0.25">
      <c r="A32">
        <v>27</v>
      </c>
      <c r="B32" s="1">
        <f t="shared" si="1"/>
        <v>0.10546875</v>
      </c>
      <c r="C32" s="2">
        <f t="shared" si="0"/>
        <v>-19.537524023057244</v>
      </c>
    </row>
    <row r="33" spans="1:3" x14ac:dyDescent="0.25">
      <c r="A33">
        <v>28</v>
      </c>
      <c r="B33" s="1">
        <f t="shared" si="1"/>
        <v>0.109375</v>
      </c>
      <c r="C33" s="2">
        <f t="shared" si="0"/>
        <v>-19.221638679392608</v>
      </c>
    </row>
    <row r="34" spans="1:3" x14ac:dyDescent="0.25">
      <c r="A34">
        <v>29</v>
      </c>
      <c r="B34" s="1">
        <f t="shared" si="1"/>
        <v>0.11328125</v>
      </c>
      <c r="C34" s="2">
        <f t="shared" si="0"/>
        <v>-18.91683934825787</v>
      </c>
    </row>
    <row r="35" spans="1:3" x14ac:dyDescent="0.25">
      <c r="A35">
        <v>30</v>
      </c>
      <c r="B35" s="1">
        <f t="shared" si="1"/>
        <v>0.1171875</v>
      </c>
      <c r="C35" s="2">
        <f t="shared" si="0"/>
        <v>-18.622374211843741</v>
      </c>
    </row>
    <row r="36" spans="1:3" x14ac:dyDescent="0.25">
      <c r="A36">
        <v>31</v>
      </c>
      <c r="B36" s="1">
        <f t="shared" si="1"/>
        <v>0.12109375</v>
      </c>
      <c r="C36" s="2">
        <f t="shared" si="0"/>
        <v>-18.337565429551535</v>
      </c>
    </row>
    <row r="37" spans="1:3" x14ac:dyDescent="0.25">
      <c r="A37">
        <v>32</v>
      </c>
      <c r="B37" s="1">
        <f t="shared" si="1"/>
        <v>0.125</v>
      </c>
      <c r="C37" s="2">
        <f t="shared" si="0"/>
        <v>-18.061799739838872</v>
      </c>
    </row>
    <row r="38" spans="1:3" x14ac:dyDescent="0.25">
      <c r="A38">
        <v>33</v>
      </c>
      <c r="B38" s="1">
        <f t="shared" si="1"/>
        <v>0.12890625</v>
      </c>
      <c r="C38" s="2">
        <f t="shared" si="0"/>
        <v>-17.794520508679241</v>
      </c>
    </row>
    <row r="39" spans="1:3" x14ac:dyDescent="0.25">
      <c r="A39">
        <v>34</v>
      </c>
      <c r="B39" s="1">
        <f t="shared" si="1"/>
        <v>0.1328125</v>
      </c>
      <c r="C39" s="2">
        <f t="shared" si="0"/>
        <v>-17.53522096539189</v>
      </c>
    </row>
    <row r="40" spans="1:3" x14ac:dyDescent="0.25">
      <c r="A40">
        <v>35</v>
      </c>
      <c r="B40" s="1">
        <f t="shared" si="1"/>
        <v>0.13671875</v>
      </c>
      <c r="C40" s="2">
        <f t="shared" si="0"/>
        <v>-17.28343841923148</v>
      </c>
    </row>
    <row r="41" spans="1:3" x14ac:dyDescent="0.25">
      <c r="A41">
        <v>36</v>
      </c>
      <c r="B41" s="1">
        <f t="shared" si="1"/>
        <v>0.140625</v>
      </c>
      <c r="C41" s="2">
        <f t="shared" si="0"/>
        <v>-17.038749290891246</v>
      </c>
    </row>
    <row r="42" spans="1:3" x14ac:dyDescent="0.25">
      <c r="A42">
        <v>37</v>
      </c>
      <c r="B42" s="1">
        <f t="shared" si="1"/>
        <v>0.14453125</v>
      </c>
      <c r="C42" s="2">
        <f t="shared" si="0"/>
        <v>-16.800764824897094</v>
      </c>
    </row>
    <row r="43" spans="1:3" x14ac:dyDescent="0.25">
      <c r="A43">
        <v>38</v>
      </c>
      <c r="B43" s="1">
        <f t="shared" si="1"/>
        <v>0.1484375</v>
      </c>
      <c r="C43" s="2">
        <f t="shared" si="0"/>
        <v>-16.569127373900788</v>
      </c>
    </row>
    <row r="44" spans="1:3" x14ac:dyDescent="0.25">
      <c r="A44">
        <v>39</v>
      </c>
      <c r="B44" s="1">
        <f t="shared" si="1"/>
        <v>0.15234375</v>
      </c>
      <c r="C44" s="2">
        <f t="shared" si="0"/>
        <v>-16.343507165707006</v>
      </c>
    </row>
    <row r="45" spans="1:3" x14ac:dyDescent="0.25">
      <c r="A45">
        <v>40</v>
      </c>
      <c r="B45" s="1">
        <f t="shared" si="1"/>
        <v>0.15625</v>
      </c>
      <c r="C45" s="2">
        <f t="shared" si="0"/>
        <v>-16.123599479677743</v>
      </c>
    </row>
    <row r="46" spans="1:3" x14ac:dyDescent="0.25">
      <c r="A46">
        <v>41</v>
      </c>
      <c r="B46" s="1">
        <f t="shared" si="1"/>
        <v>0.16015625</v>
      </c>
      <c r="C46" s="2">
        <f t="shared" si="0"/>
        <v>-15.909122171842281</v>
      </c>
    </row>
    <row r="47" spans="1:3" x14ac:dyDescent="0.25">
      <c r="A47">
        <v>42</v>
      </c>
      <c r="B47" s="1">
        <f t="shared" si="1"/>
        <v>0.1640625</v>
      </c>
      <c r="C47" s="2">
        <f t="shared" si="0"/>
        <v>-15.699813498278983</v>
      </c>
    </row>
    <row r="48" spans="1:3" x14ac:dyDescent="0.25">
      <c r="A48">
        <v>43</v>
      </c>
      <c r="B48" s="1">
        <f t="shared" si="1"/>
        <v>0.16796875</v>
      </c>
      <c r="C48" s="2">
        <f t="shared" si="0"/>
        <v>-15.495430194645261</v>
      </c>
    </row>
    <row r="49" spans="1:3" x14ac:dyDescent="0.25">
      <c r="A49">
        <v>44</v>
      </c>
      <c r="B49" s="1">
        <f t="shared" si="1"/>
        <v>0.171875</v>
      </c>
      <c r="C49" s="2">
        <f t="shared" si="0"/>
        <v>-15.295745776513243</v>
      </c>
    </row>
    <row r="50" spans="1:3" x14ac:dyDescent="0.25">
      <c r="A50">
        <v>45</v>
      </c>
      <c r="B50" s="1">
        <f t="shared" si="1"/>
        <v>0.17578125</v>
      </c>
      <c r="C50" s="2">
        <f t="shared" si="0"/>
        <v>-15.100549030730118</v>
      </c>
    </row>
    <row r="51" spans="1:3" x14ac:dyDescent="0.25">
      <c r="A51">
        <v>46</v>
      </c>
      <c r="B51" s="1">
        <f t="shared" si="1"/>
        <v>0.1796875</v>
      </c>
      <c r="C51" s="2">
        <f t="shared" si="0"/>
        <v>-14.909642672605511</v>
      </c>
    </row>
    <row r="52" spans="1:3" x14ac:dyDescent="0.25">
      <c r="A52">
        <v>47</v>
      </c>
      <c r="B52" s="1">
        <f t="shared" si="1"/>
        <v>0.18359375</v>
      </c>
      <c r="C52" s="2">
        <f t="shared" si="0"/>
        <v>-14.722842147522641</v>
      </c>
    </row>
    <row r="53" spans="1:3" x14ac:dyDescent="0.25">
      <c r="A53">
        <v>48</v>
      </c>
      <c r="B53" s="1">
        <f t="shared" si="1"/>
        <v>0.1875</v>
      </c>
      <c r="C53" s="2">
        <f t="shared" si="0"/>
        <v>-14.539974558725246</v>
      </c>
    </row>
    <row r="54" spans="1:3" x14ac:dyDescent="0.25">
      <c r="A54">
        <v>49</v>
      </c>
      <c r="B54" s="1">
        <f t="shared" si="1"/>
        <v>0.19140625</v>
      </c>
      <c r="C54" s="2">
        <f t="shared" si="0"/>
        <v>-14.360877705666717</v>
      </c>
    </row>
    <row r="55" spans="1:3" x14ac:dyDescent="0.25">
      <c r="A55">
        <v>50</v>
      </c>
      <c r="B55" s="1">
        <f t="shared" si="1"/>
        <v>0.1953125</v>
      </c>
      <c r="C55" s="2">
        <f t="shared" si="0"/>
        <v>-14.185399219516615</v>
      </c>
    </row>
    <row r="56" spans="1:3" x14ac:dyDescent="0.25">
      <c r="A56">
        <v>51</v>
      </c>
      <c r="B56" s="1">
        <f t="shared" si="1"/>
        <v>0.19921875</v>
      </c>
      <c r="C56" s="2">
        <f t="shared" si="0"/>
        <v>-14.013395784278265</v>
      </c>
    </row>
    <row r="57" spans="1:3" x14ac:dyDescent="0.25">
      <c r="A57">
        <v>52</v>
      </c>
      <c r="B57" s="1">
        <f t="shared" si="1"/>
        <v>0.203125</v>
      </c>
      <c r="C57" s="2">
        <f t="shared" si="0"/>
        <v>-13.844732433541008</v>
      </c>
    </row>
    <row r="58" spans="1:3" x14ac:dyDescent="0.25">
      <c r="A58">
        <v>53</v>
      </c>
      <c r="B58" s="1">
        <f t="shared" si="1"/>
        <v>0.20703125</v>
      </c>
      <c r="C58" s="2">
        <f t="shared" si="0"/>
        <v>-13.67928191422121</v>
      </c>
    </row>
    <row r="59" spans="1:3" x14ac:dyDescent="0.25">
      <c r="A59">
        <v>54</v>
      </c>
      <c r="B59" s="1">
        <f t="shared" si="1"/>
        <v>0.2109375</v>
      </c>
      <c r="C59" s="2">
        <f t="shared" si="0"/>
        <v>-13.516924109777621</v>
      </c>
    </row>
    <row r="60" spans="1:3" x14ac:dyDescent="0.25">
      <c r="A60">
        <v>55</v>
      </c>
      <c r="B60" s="1">
        <f t="shared" si="1"/>
        <v>0.21484375</v>
      </c>
      <c r="C60" s="2">
        <f t="shared" si="0"/>
        <v>-13.357545516352115</v>
      </c>
    </row>
    <row r="61" spans="1:3" x14ac:dyDescent="0.25">
      <c r="A61">
        <v>56</v>
      </c>
      <c r="B61" s="1">
        <f t="shared" si="1"/>
        <v>0.21875</v>
      </c>
      <c r="C61" s="2">
        <f t="shared" si="0"/>
        <v>-13.201038766112983</v>
      </c>
    </row>
    <row r="62" spans="1:3" x14ac:dyDescent="0.25">
      <c r="A62">
        <v>57</v>
      </c>
      <c r="B62" s="1">
        <f t="shared" si="1"/>
        <v>0.22265625</v>
      </c>
      <c r="C62" s="2">
        <f t="shared" si="0"/>
        <v>-13.047302192787162</v>
      </c>
    </row>
    <row r="63" spans="1:3" x14ac:dyDescent="0.25">
      <c r="A63">
        <v>58</v>
      </c>
      <c r="B63" s="1">
        <f t="shared" si="1"/>
        <v>0.2265625</v>
      </c>
      <c r="C63" s="2">
        <f t="shared" si="0"/>
        <v>-12.896239434978245</v>
      </c>
    </row>
    <row r="64" spans="1:3" x14ac:dyDescent="0.25">
      <c r="A64">
        <v>59</v>
      </c>
      <c r="B64" s="1">
        <f t="shared" si="1"/>
        <v>0.23046875</v>
      </c>
      <c r="C64" s="2">
        <f t="shared" si="0"/>
        <v>-12.747759073394107</v>
      </c>
    </row>
    <row r="65" spans="1:4" x14ac:dyDescent="0.25">
      <c r="A65">
        <v>60</v>
      </c>
      <c r="B65" s="1">
        <f t="shared" si="1"/>
        <v>0.234375</v>
      </c>
      <c r="C65" s="2">
        <f t="shared" si="0"/>
        <v>-12.60177429856412</v>
      </c>
    </row>
    <row r="66" spans="1:4" x14ac:dyDescent="0.25">
      <c r="A66">
        <v>61</v>
      </c>
      <c r="B66" s="1">
        <f t="shared" si="1"/>
        <v>0.23828125</v>
      </c>
      <c r="C66" s="2">
        <f t="shared" si="0"/>
        <v>-12.458202606021651</v>
      </c>
    </row>
    <row r="67" spans="1:4" x14ac:dyDescent="0.25">
      <c r="A67">
        <v>62</v>
      </c>
      <c r="B67" s="1">
        <f t="shared" si="1"/>
        <v>0.2421875</v>
      </c>
      <c r="C67" s="2">
        <f t="shared" si="0"/>
        <v>-12.316965516271914</v>
      </c>
    </row>
    <row r="68" spans="1:4" x14ac:dyDescent="0.25">
      <c r="A68">
        <v>63</v>
      </c>
      <c r="B68" s="1">
        <f t="shared" si="1"/>
        <v>0.24609375</v>
      </c>
      <c r="C68" s="2">
        <f t="shared" si="0"/>
        <v>-12.177988317165358</v>
      </c>
    </row>
    <row r="69" spans="1:4" x14ac:dyDescent="0.25">
      <c r="A69">
        <v>64</v>
      </c>
      <c r="B69" s="1">
        <f t="shared" si="1"/>
        <v>0.25</v>
      </c>
      <c r="C69" s="2">
        <f t="shared" si="0"/>
        <v>-12.041199826559248</v>
      </c>
      <c r="D69" t="s">
        <v>6</v>
      </c>
    </row>
    <row r="70" spans="1:4" x14ac:dyDescent="0.25">
      <c r="A70">
        <v>65</v>
      </c>
      <c r="B70" s="1">
        <f t="shared" si="1"/>
        <v>0.25390625</v>
      </c>
      <c r="C70" s="2">
        <f t="shared" si="0"/>
        <v>-11.90653217337988</v>
      </c>
    </row>
    <row r="71" spans="1:4" x14ac:dyDescent="0.25">
      <c r="A71">
        <v>66</v>
      </c>
      <c r="B71" s="1">
        <f t="shared" si="1"/>
        <v>0.2578125</v>
      </c>
      <c r="C71" s="2">
        <f t="shared" ref="C71:C134" si="2">20*LOG10(B71)</f>
        <v>-11.773920595399618</v>
      </c>
    </row>
    <row r="72" spans="1:4" x14ac:dyDescent="0.25">
      <c r="A72">
        <v>67</v>
      </c>
      <c r="B72" s="1">
        <f t="shared" ref="B72:B135" si="3">($G$3*A72)/(($G$3*A72)+$C$3-($G$3*A72))</f>
        <v>0.26171875</v>
      </c>
      <c r="C72" s="2">
        <f t="shared" si="2"/>
        <v>-11.643303252220463</v>
      </c>
    </row>
    <row r="73" spans="1:4" x14ac:dyDescent="0.25">
      <c r="A73">
        <v>68</v>
      </c>
      <c r="B73" s="1">
        <f t="shared" si="3"/>
        <v>0.265625</v>
      </c>
      <c r="C73" s="2">
        <f t="shared" si="2"/>
        <v>-11.514621052112265</v>
      </c>
    </row>
    <row r="74" spans="1:4" x14ac:dyDescent="0.25">
      <c r="A74">
        <v>69</v>
      </c>
      <c r="B74" s="1">
        <f t="shared" si="3"/>
        <v>0.26953125</v>
      </c>
      <c r="C74" s="2">
        <f t="shared" si="2"/>
        <v>-11.387817491491885</v>
      </c>
    </row>
    <row r="75" spans="1:4" x14ac:dyDescent="0.25">
      <c r="A75">
        <v>70</v>
      </c>
      <c r="B75" s="1">
        <f t="shared" si="3"/>
        <v>0.2734375</v>
      </c>
      <c r="C75" s="2">
        <f t="shared" si="2"/>
        <v>-11.262838505951855</v>
      </c>
    </row>
    <row r="76" spans="1:4" x14ac:dyDescent="0.25">
      <c r="A76">
        <v>71</v>
      </c>
      <c r="B76" s="1">
        <f t="shared" si="3"/>
        <v>0.27734375</v>
      </c>
      <c r="C76" s="2">
        <f t="shared" si="2"/>
        <v>-11.139632331855484</v>
      </c>
    </row>
    <row r="77" spans="1:4" x14ac:dyDescent="0.25">
      <c r="A77">
        <v>72</v>
      </c>
      <c r="B77" s="1">
        <f t="shared" si="3"/>
        <v>0.28125</v>
      </c>
      <c r="C77" s="2">
        <f t="shared" si="2"/>
        <v>-11.018149377611621</v>
      </c>
    </row>
    <row r="78" spans="1:4" x14ac:dyDescent="0.25">
      <c r="A78">
        <v>73</v>
      </c>
      <c r="B78" s="1">
        <f t="shared" si="3"/>
        <v>0.28515625</v>
      </c>
      <c r="C78" s="2">
        <f t="shared" si="2"/>
        <v>-10.898342103827874</v>
      </c>
    </row>
    <row r="79" spans="1:4" x14ac:dyDescent="0.25">
      <c r="A79">
        <v>74</v>
      </c>
      <c r="B79" s="1">
        <f t="shared" si="3"/>
        <v>0.2890625</v>
      </c>
      <c r="C79" s="2">
        <f t="shared" si="2"/>
        <v>-10.780164911617467</v>
      </c>
    </row>
    <row r="80" spans="1:4" x14ac:dyDescent="0.25">
      <c r="A80">
        <v>75</v>
      </c>
      <c r="B80" s="1">
        <f t="shared" si="3"/>
        <v>0.29296875</v>
      </c>
      <c r="C80" s="2">
        <f t="shared" si="2"/>
        <v>-10.66357403840299</v>
      </c>
    </row>
    <row r="81" spans="1:3" x14ac:dyDescent="0.25">
      <c r="A81">
        <v>76</v>
      </c>
      <c r="B81" s="1">
        <f t="shared" si="3"/>
        <v>0.296875</v>
      </c>
      <c r="C81" s="2">
        <f t="shared" si="2"/>
        <v>-10.548527460621164</v>
      </c>
    </row>
    <row r="82" spans="1:3" x14ac:dyDescent="0.25">
      <c r="A82">
        <v>77</v>
      </c>
      <c r="B82" s="1">
        <f t="shared" si="3"/>
        <v>0.30078125</v>
      </c>
      <c r="C82" s="2">
        <f t="shared" si="2"/>
        <v>-10.434984802787355</v>
      </c>
    </row>
    <row r="83" spans="1:3" x14ac:dyDescent="0.25">
      <c r="A83">
        <v>78</v>
      </c>
      <c r="B83" s="1">
        <f t="shared" si="3"/>
        <v>0.3046875</v>
      </c>
      <c r="C83" s="2">
        <f t="shared" si="2"/>
        <v>-10.322907252427383</v>
      </c>
    </row>
    <row r="84" spans="1:3" x14ac:dyDescent="0.25">
      <c r="A84">
        <v>79</v>
      </c>
      <c r="B84" s="1">
        <f t="shared" si="3"/>
        <v>0.30859375</v>
      </c>
      <c r="C84" s="2">
        <f t="shared" si="2"/>
        <v>-10.212257480428162</v>
      </c>
    </row>
    <row r="85" spans="1:3" x14ac:dyDescent="0.25">
      <c r="A85">
        <v>80</v>
      </c>
      <c r="B85" s="1">
        <f t="shared" si="3"/>
        <v>0.3125</v>
      </c>
      <c r="C85" s="2">
        <f t="shared" si="2"/>
        <v>-10.102999566398118</v>
      </c>
    </row>
    <row r="86" spans="1:3" x14ac:dyDescent="0.25">
      <c r="A86">
        <v>81</v>
      </c>
      <c r="B86" s="1">
        <f t="shared" si="3"/>
        <v>0.31640625</v>
      </c>
      <c r="C86" s="2">
        <f t="shared" si="2"/>
        <v>-9.995098928663996</v>
      </c>
    </row>
    <row r="87" spans="1:3" x14ac:dyDescent="0.25">
      <c r="A87">
        <v>82</v>
      </c>
      <c r="B87" s="1">
        <f t="shared" si="3"/>
        <v>0.3203125</v>
      </c>
      <c r="C87" s="2">
        <f t="shared" si="2"/>
        <v>-9.8885222585626575</v>
      </c>
    </row>
    <row r="88" spans="1:3" x14ac:dyDescent="0.25">
      <c r="A88">
        <v>83</v>
      </c>
      <c r="B88" s="1">
        <f t="shared" si="3"/>
        <v>0.32421875</v>
      </c>
      <c r="C88" s="2">
        <f t="shared" si="2"/>
        <v>-9.7832374587155133</v>
      </c>
    </row>
    <row r="89" spans="1:3" x14ac:dyDescent="0.25">
      <c r="A89">
        <v>84</v>
      </c>
      <c r="B89" s="1">
        <f t="shared" si="3"/>
        <v>0.328125</v>
      </c>
      <c r="C89" s="2">
        <f t="shared" si="2"/>
        <v>-9.6792135849993581</v>
      </c>
    </row>
    <row r="90" spans="1:3" x14ac:dyDescent="0.25">
      <c r="A90">
        <v>85</v>
      </c>
      <c r="B90" s="1">
        <f t="shared" si="3"/>
        <v>0.33203125</v>
      </c>
      <c r="C90" s="2">
        <f t="shared" si="2"/>
        <v>-9.5764207919511364</v>
      </c>
    </row>
    <row r="91" spans="1:3" x14ac:dyDescent="0.25">
      <c r="A91">
        <v>86</v>
      </c>
      <c r="B91" s="1">
        <f t="shared" si="3"/>
        <v>0.3359375</v>
      </c>
      <c r="C91" s="2">
        <f t="shared" si="2"/>
        <v>-9.4748302813656373</v>
      </c>
    </row>
    <row r="92" spans="1:3" x14ac:dyDescent="0.25">
      <c r="A92">
        <v>87</v>
      </c>
      <c r="B92" s="1">
        <f t="shared" si="3"/>
        <v>0.33984375</v>
      </c>
      <c r="C92" s="2">
        <f t="shared" si="2"/>
        <v>-9.3744142538646198</v>
      </c>
    </row>
    <row r="93" spans="1:3" x14ac:dyDescent="0.25">
      <c r="A93">
        <v>88</v>
      </c>
      <c r="B93" s="1">
        <f t="shared" si="3"/>
        <v>0.34375</v>
      </c>
      <c r="C93" s="2">
        <f t="shared" si="2"/>
        <v>-9.2751458632336199</v>
      </c>
    </row>
    <row r="94" spans="1:3" x14ac:dyDescent="0.25">
      <c r="A94">
        <v>89</v>
      </c>
      <c r="B94" s="1">
        <f t="shared" si="3"/>
        <v>0.34765625</v>
      </c>
      <c r="C94" s="2">
        <f t="shared" si="2"/>
        <v>-9.1769991733387357</v>
      </c>
    </row>
    <row r="95" spans="1:3" x14ac:dyDescent="0.25">
      <c r="A95">
        <v>90</v>
      </c>
      <c r="B95" s="1">
        <f t="shared" si="3"/>
        <v>0.3515625</v>
      </c>
      <c r="C95" s="2">
        <f t="shared" si="2"/>
        <v>-9.0799491174504947</v>
      </c>
    </row>
    <row r="96" spans="1:3" x14ac:dyDescent="0.25">
      <c r="A96">
        <v>91</v>
      </c>
      <c r="B96" s="1">
        <f t="shared" si="3"/>
        <v>0.35546875</v>
      </c>
      <c r="C96" s="2">
        <f t="shared" si="2"/>
        <v>-8.9839714598151197</v>
      </c>
    </row>
    <row r="97" spans="1:3" x14ac:dyDescent="0.25">
      <c r="A97">
        <v>92</v>
      </c>
      <c r="B97" s="1">
        <f t="shared" si="3"/>
        <v>0.359375</v>
      </c>
      <c r="C97" s="2">
        <f t="shared" si="2"/>
        <v>-8.8890427593258856</v>
      </c>
    </row>
    <row r="98" spans="1:3" x14ac:dyDescent="0.25">
      <c r="A98">
        <v>93</v>
      </c>
      <c r="B98" s="1">
        <f t="shared" si="3"/>
        <v>0.36328125</v>
      </c>
      <c r="C98" s="2">
        <f t="shared" si="2"/>
        <v>-8.7951403351582886</v>
      </c>
    </row>
    <row r="99" spans="1:3" x14ac:dyDescent="0.25">
      <c r="A99">
        <v>94</v>
      </c>
      <c r="B99" s="1">
        <f t="shared" si="3"/>
        <v>0.3671875</v>
      </c>
      <c r="C99" s="2">
        <f t="shared" si="2"/>
        <v>-8.7022422342430179</v>
      </c>
    </row>
    <row r="100" spans="1:3" x14ac:dyDescent="0.25">
      <c r="A100">
        <v>95</v>
      </c>
      <c r="B100" s="1">
        <f t="shared" si="3"/>
        <v>0.37109375</v>
      </c>
      <c r="C100" s="2">
        <f t="shared" si="2"/>
        <v>-8.610327200460036</v>
      </c>
    </row>
    <row r="101" spans="1:3" x14ac:dyDescent="0.25">
      <c r="A101">
        <v>96</v>
      </c>
      <c r="B101" s="1">
        <f t="shared" si="3"/>
        <v>0.375</v>
      </c>
      <c r="C101" s="2">
        <f t="shared" si="2"/>
        <v>-8.5193746454456232</v>
      </c>
    </row>
    <row r="102" spans="1:3" x14ac:dyDescent="0.25">
      <c r="A102">
        <v>97</v>
      </c>
      <c r="B102" s="1">
        <f t="shared" si="3"/>
        <v>0.37890625</v>
      </c>
      <c r="C102" s="2">
        <f t="shared" si="2"/>
        <v>-8.4293646209120947</v>
      </c>
    </row>
    <row r="103" spans="1:3" x14ac:dyDescent="0.25">
      <c r="A103">
        <v>98</v>
      </c>
      <c r="B103" s="1">
        <f t="shared" si="3"/>
        <v>0.3828125</v>
      </c>
      <c r="C103" s="2">
        <f t="shared" si="2"/>
        <v>-8.340277792387095</v>
      </c>
    </row>
    <row r="104" spans="1:3" x14ac:dyDescent="0.25">
      <c r="A104">
        <v>99</v>
      </c>
      <c r="B104" s="1">
        <f t="shared" si="3"/>
        <v>0.38671875</v>
      </c>
      <c r="C104" s="2">
        <f t="shared" si="2"/>
        <v>-8.2520954142859928</v>
      </c>
    </row>
    <row r="105" spans="1:3" x14ac:dyDescent="0.25">
      <c r="A105">
        <v>100</v>
      </c>
      <c r="B105" s="1">
        <f t="shared" si="3"/>
        <v>0.390625</v>
      </c>
      <c r="C105" s="2">
        <f t="shared" si="2"/>
        <v>-8.1647993062369917</v>
      </c>
    </row>
    <row r="106" spans="1:3" x14ac:dyDescent="0.25">
      <c r="A106">
        <v>101</v>
      </c>
      <c r="B106" s="1">
        <f t="shared" si="3"/>
        <v>0.39453125</v>
      </c>
      <c r="C106" s="2">
        <f t="shared" si="2"/>
        <v>-8.0783718305841408</v>
      </c>
    </row>
    <row r="107" spans="1:3" x14ac:dyDescent="0.25">
      <c r="A107">
        <v>102</v>
      </c>
      <c r="B107" s="1">
        <f t="shared" si="3"/>
        <v>0.3984375</v>
      </c>
      <c r="C107" s="2">
        <f t="shared" si="2"/>
        <v>-7.9927958709986404</v>
      </c>
    </row>
    <row r="108" spans="1:3" x14ac:dyDescent="0.25">
      <c r="A108">
        <v>103</v>
      </c>
      <c r="B108" s="1">
        <f t="shared" si="3"/>
        <v>0.40234375</v>
      </c>
      <c r="C108" s="2">
        <f t="shared" si="2"/>
        <v>-7.908054812133547</v>
      </c>
    </row>
    <row r="109" spans="1:3" x14ac:dyDescent="0.25">
      <c r="A109">
        <v>104</v>
      </c>
      <c r="B109" s="1">
        <f t="shared" si="3"/>
        <v>0.40625</v>
      </c>
      <c r="C109" s="2">
        <f t="shared" si="2"/>
        <v>-7.8241325202613847</v>
      </c>
    </row>
    <row r="110" spans="1:3" x14ac:dyDescent="0.25">
      <c r="A110">
        <v>105</v>
      </c>
      <c r="B110" s="1">
        <f t="shared" si="3"/>
        <v>0.41015625</v>
      </c>
      <c r="C110" s="2">
        <f t="shared" si="2"/>
        <v>-7.7410133248382298</v>
      </c>
    </row>
    <row r="111" spans="1:3" x14ac:dyDescent="0.25">
      <c r="A111">
        <v>106</v>
      </c>
      <c r="B111" s="1">
        <f t="shared" si="3"/>
        <v>0.4140625</v>
      </c>
      <c r="C111" s="2">
        <f t="shared" si="2"/>
        <v>-7.658682000941587</v>
      </c>
    </row>
    <row r="112" spans="1:3" x14ac:dyDescent="0.25">
      <c r="A112">
        <v>107</v>
      </c>
      <c r="B112" s="1">
        <f t="shared" si="3"/>
        <v>0.41796875</v>
      </c>
      <c r="C112" s="2">
        <f t="shared" si="2"/>
        <v>-7.5771237525327981</v>
      </c>
    </row>
    <row r="113" spans="1:3" x14ac:dyDescent="0.25">
      <c r="A113">
        <v>108</v>
      </c>
      <c r="B113" s="1">
        <f t="shared" si="3"/>
        <v>0.421875</v>
      </c>
      <c r="C113" s="2">
        <f t="shared" si="2"/>
        <v>-7.4963241964979979</v>
      </c>
    </row>
    <row r="114" spans="1:3" x14ac:dyDescent="0.25">
      <c r="A114">
        <v>109</v>
      </c>
      <c r="B114" s="1">
        <f t="shared" si="3"/>
        <v>0.42578125</v>
      </c>
      <c r="C114" s="2">
        <f t="shared" si="2"/>
        <v>-7.4162693474245192</v>
      </c>
    </row>
    <row r="115" spans="1:3" x14ac:dyDescent="0.25">
      <c r="A115">
        <v>110</v>
      </c>
      <c r="B115" s="1">
        <f t="shared" si="3"/>
        <v>0.4296875</v>
      </c>
      <c r="C115" s="2">
        <f t="shared" si="2"/>
        <v>-7.3369456030724898</v>
      </c>
    </row>
    <row r="116" spans="1:3" x14ac:dyDescent="0.25">
      <c r="A116">
        <v>111</v>
      </c>
      <c r="B116" s="1">
        <f t="shared" si="3"/>
        <v>0.43359375</v>
      </c>
      <c r="C116" s="2">
        <f t="shared" si="2"/>
        <v>-7.2583397305038417</v>
      </c>
    </row>
    <row r="117" spans="1:3" x14ac:dyDescent="0.25">
      <c r="A117">
        <v>112</v>
      </c>
      <c r="B117" s="1">
        <f t="shared" si="3"/>
        <v>0.4375</v>
      </c>
      <c r="C117" s="2">
        <f t="shared" si="2"/>
        <v>-7.1804388528333583</v>
      </c>
    </row>
    <row r="118" spans="1:3" x14ac:dyDescent="0.25">
      <c r="A118">
        <v>113</v>
      </c>
      <c r="B118" s="1">
        <f t="shared" si="3"/>
        <v>0.44140625</v>
      </c>
      <c r="C118" s="2">
        <f t="shared" si="2"/>
        <v>-7.1032304365685972</v>
      </c>
    </row>
    <row r="119" spans="1:3" x14ac:dyDescent="0.25">
      <c r="A119">
        <v>114</v>
      </c>
      <c r="B119" s="1">
        <f t="shared" si="3"/>
        <v>0.4453125</v>
      </c>
      <c r="C119" s="2">
        <f t="shared" si="2"/>
        <v>-7.0267022795075391</v>
      </c>
    </row>
    <row r="120" spans="1:3" x14ac:dyDescent="0.25">
      <c r="A120">
        <v>115</v>
      </c>
      <c r="B120" s="1">
        <f t="shared" si="3"/>
        <v>0.44921875</v>
      </c>
      <c r="C120" s="2">
        <f t="shared" si="2"/>
        <v>-6.9508424991647573</v>
      </c>
    </row>
    <row r="121" spans="1:3" x14ac:dyDescent="0.25">
      <c r="A121">
        <v>116</v>
      </c>
      <c r="B121" s="1">
        <f t="shared" si="3"/>
        <v>0.453125</v>
      </c>
      <c r="C121" s="2">
        <f t="shared" si="2"/>
        <v>-6.8756395216986217</v>
      </c>
    </row>
    <row r="122" spans="1:3" x14ac:dyDescent="0.25">
      <c r="A122">
        <v>117</v>
      </c>
      <c r="B122" s="1">
        <f t="shared" si="3"/>
        <v>0.45703125</v>
      </c>
      <c r="C122" s="2">
        <f t="shared" si="2"/>
        <v>-6.8010820713137585</v>
      </c>
    </row>
    <row r="123" spans="1:3" x14ac:dyDescent="0.25">
      <c r="A123">
        <v>118</v>
      </c>
      <c r="B123" s="1">
        <f t="shared" si="3"/>
        <v>0.4609375</v>
      </c>
      <c r="C123" s="2">
        <f t="shared" si="2"/>
        <v>-6.7271591601144829</v>
      </c>
    </row>
    <row r="124" spans="1:3" x14ac:dyDescent="0.25">
      <c r="A124">
        <v>119</v>
      </c>
      <c r="B124" s="1">
        <f t="shared" si="3"/>
        <v>0.46484375</v>
      </c>
      <c r="C124" s="2">
        <f t="shared" si="2"/>
        <v>-6.6538600783863755</v>
      </c>
    </row>
    <row r="125" spans="1:3" x14ac:dyDescent="0.25">
      <c r="A125">
        <v>120</v>
      </c>
      <c r="B125" s="1">
        <f t="shared" si="3"/>
        <v>0.46875</v>
      </c>
      <c r="C125" s="2">
        <f t="shared" si="2"/>
        <v>-6.5811743852844948</v>
      </c>
    </row>
    <row r="126" spans="1:3" x14ac:dyDescent="0.25">
      <c r="A126">
        <v>121</v>
      </c>
      <c r="B126" s="1">
        <f t="shared" si="3"/>
        <v>0.47265625</v>
      </c>
      <c r="C126" s="2">
        <f t="shared" si="2"/>
        <v>-6.5090918999079896</v>
      </c>
    </row>
    <row r="127" spans="1:3" x14ac:dyDescent="0.25">
      <c r="A127">
        <v>122</v>
      </c>
      <c r="B127" s="1">
        <f t="shared" si="3"/>
        <v>0.4765625</v>
      </c>
      <c r="C127" s="2">
        <f t="shared" si="2"/>
        <v>-6.4376026927420273</v>
      </c>
    </row>
    <row r="128" spans="1:3" x14ac:dyDescent="0.25">
      <c r="A128">
        <v>123</v>
      </c>
      <c r="B128" s="1">
        <f t="shared" si="3"/>
        <v>0.48046875</v>
      </c>
      <c r="C128" s="2">
        <f t="shared" si="2"/>
        <v>-6.3666970774490323</v>
      </c>
    </row>
    <row r="129" spans="1:3" x14ac:dyDescent="0.25">
      <c r="A129">
        <v>124</v>
      </c>
      <c r="B129" s="1">
        <f t="shared" si="3"/>
        <v>0.484375</v>
      </c>
      <c r="C129" s="2">
        <f t="shared" si="2"/>
        <v>-6.2963656029922896</v>
      </c>
    </row>
    <row r="130" spans="1:3" x14ac:dyDescent="0.25">
      <c r="A130">
        <v>125</v>
      </c>
      <c r="B130" s="1">
        <f t="shared" si="3"/>
        <v>0.48828125</v>
      </c>
      <c r="C130" s="2">
        <f t="shared" si="2"/>
        <v>-6.2265990460758625</v>
      </c>
    </row>
    <row r="131" spans="1:3" x14ac:dyDescent="0.25">
      <c r="A131">
        <v>126</v>
      </c>
      <c r="B131" s="1">
        <f t="shared" si="3"/>
        <v>0.4921875</v>
      </c>
      <c r="C131" s="2">
        <f t="shared" si="2"/>
        <v>-6.1573884038857329</v>
      </c>
    </row>
    <row r="132" spans="1:3" x14ac:dyDescent="0.25">
      <c r="A132">
        <v>127</v>
      </c>
      <c r="B132" s="1">
        <f t="shared" si="3"/>
        <v>0.49609375</v>
      </c>
      <c r="C132" s="2">
        <f t="shared" si="2"/>
        <v>-6.0887248871178539</v>
      </c>
    </row>
    <row r="133" spans="1:3" x14ac:dyDescent="0.25">
      <c r="A133">
        <v>128</v>
      </c>
      <c r="B133" s="1">
        <f t="shared" si="3"/>
        <v>0.5</v>
      </c>
      <c r="C133" s="2">
        <f t="shared" si="2"/>
        <v>-6.0205999132796242</v>
      </c>
    </row>
    <row r="134" spans="1:3" x14ac:dyDescent="0.25">
      <c r="A134">
        <v>129</v>
      </c>
      <c r="B134" s="1">
        <f t="shared" si="3"/>
        <v>0.50390625</v>
      </c>
      <c r="C134" s="2">
        <f t="shared" si="2"/>
        <v>-5.9530051002520121</v>
      </c>
    </row>
    <row r="135" spans="1:3" x14ac:dyDescent="0.25">
      <c r="A135">
        <v>130</v>
      </c>
      <c r="B135" s="1">
        <f t="shared" si="3"/>
        <v>0.5078125</v>
      </c>
      <c r="C135" s="2">
        <f t="shared" ref="C135:C198" si="4">20*LOG10(B135)</f>
        <v>-5.8859322601002564</v>
      </c>
    </row>
    <row r="136" spans="1:3" x14ac:dyDescent="0.25">
      <c r="A136">
        <v>131</v>
      </c>
      <c r="B136" s="1">
        <f t="shared" ref="B136:B199" si="5">($G$3*A136)/(($G$3*A136)+$C$3-($G$3*A136))</f>
        <v>0.51171875</v>
      </c>
      <c r="C136" s="2">
        <f t="shared" si="4"/>
        <v>-5.8193733931217064</v>
      </c>
    </row>
    <row r="137" spans="1:3" x14ac:dyDescent="0.25">
      <c r="A137">
        <v>132</v>
      </c>
      <c r="B137" s="1">
        <f t="shared" si="5"/>
        <v>0.515625</v>
      </c>
      <c r="C137" s="2">
        <f t="shared" si="4"/>
        <v>-5.7533206821199929</v>
      </c>
    </row>
    <row r="138" spans="1:3" x14ac:dyDescent="0.25">
      <c r="A138">
        <v>133</v>
      </c>
      <c r="B138" s="1">
        <f t="shared" si="5"/>
        <v>0.51953125</v>
      </c>
      <c r="C138" s="2">
        <f t="shared" si="4"/>
        <v>-5.6877664868952751</v>
      </c>
    </row>
    <row r="139" spans="1:3" x14ac:dyDescent="0.25">
      <c r="A139">
        <v>134</v>
      </c>
      <c r="B139" s="1">
        <f t="shared" si="5"/>
        <v>0.5234375</v>
      </c>
      <c r="C139" s="2">
        <f t="shared" si="4"/>
        <v>-5.6227033389408385</v>
      </c>
    </row>
    <row r="140" spans="1:3" x14ac:dyDescent="0.25">
      <c r="A140">
        <v>135</v>
      </c>
      <c r="B140" s="1">
        <f t="shared" si="5"/>
        <v>0.52734375</v>
      </c>
      <c r="C140" s="2">
        <f t="shared" si="4"/>
        <v>-5.5581239363368686</v>
      </c>
    </row>
    <row r="141" spans="1:3" x14ac:dyDescent="0.25">
      <c r="A141">
        <v>136</v>
      </c>
      <c r="B141" s="1">
        <f t="shared" si="5"/>
        <v>0.53125</v>
      </c>
      <c r="C141" s="2">
        <f t="shared" si="4"/>
        <v>-5.4940211388326414</v>
      </c>
    </row>
    <row r="142" spans="1:3" x14ac:dyDescent="0.25">
      <c r="A142">
        <v>137</v>
      </c>
      <c r="B142" s="1">
        <f t="shared" si="5"/>
        <v>0.53515625</v>
      </c>
      <c r="C142" s="2">
        <f t="shared" si="4"/>
        <v>-5.4303879631088563</v>
      </c>
    </row>
    <row r="143" spans="1:3" x14ac:dyDescent="0.25">
      <c r="A143">
        <v>138</v>
      </c>
      <c r="B143" s="1">
        <f t="shared" si="5"/>
        <v>0.5390625</v>
      </c>
      <c r="C143" s="2">
        <f t="shared" si="4"/>
        <v>-5.3672175782122613</v>
      </c>
    </row>
    <row r="144" spans="1:3" x14ac:dyDescent="0.25">
      <c r="A144">
        <v>139</v>
      </c>
      <c r="B144" s="1">
        <f t="shared" si="5"/>
        <v>0.54296875</v>
      </c>
      <c r="C144" s="2">
        <f t="shared" si="4"/>
        <v>-5.3045033011550906</v>
      </c>
    </row>
    <row r="145" spans="1:3" x14ac:dyDescent="0.25">
      <c r="A145">
        <v>140</v>
      </c>
      <c r="B145" s="1">
        <f t="shared" si="5"/>
        <v>0.546875</v>
      </c>
      <c r="C145" s="2">
        <f t="shared" si="4"/>
        <v>-5.2422385926722299</v>
      </c>
    </row>
    <row r="146" spans="1:3" x14ac:dyDescent="0.25">
      <c r="A146">
        <v>141</v>
      </c>
      <c r="B146" s="1">
        <f t="shared" si="5"/>
        <v>0.55078125</v>
      </c>
      <c r="C146" s="2">
        <f t="shared" si="4"/>
        <v>-5.1804170531293936</v>
      </c>
    </row>
    <row r="147" spans="1:3" x14ac:dyDescent="0.25">
      <c r="A147">
        <v>142</v>
      </c>
      <c r="B147" s="1">
        <f t="shared" si="5"/>
        <v>0.5546875</v>
      </c>
      <c r="C147" s="2">
        <f t="shared" si="4"/>
        <v>-5.1190324185758618</v>
      </c>
    </row>
    <row r="148" spans="1:3" x14ac:dyDescent="0.25">
      <c r="A148">
        <v>143</v>
      </c>
      <c r="B148" s="1">
        <f t="shared" si="5"/>
        <v>0.55859375</v>
      </c>
      <c r="C148" s="2">
        <f t="shared" si="4"/>
        <v>-5.0580785569357554</v>
      </c>
    </row>
    <row r="149" spans="1:3" x14ac:dyDescent="0.25">
      <c r="A149">
        <v>144</v>
      </c>
      <c r="B149" s="1">
        <f t="shared" si="5"/>
        <v>0.5625</v>
      </c>
      <c r="C149" s="2">
        <f t="shared" si="4"/>
        <v>-4.997549464331998</v>
      </c>
    </row>
    <row r="150" spans="1:3" x14ac:dyDescent="0.25">
      <c r="A150">
        <v>145</v>
      </c>
      <c r="B150" s="1">
        <f t="shared" si="5"/>
        <v>0.56640625</v>
      </c>
      <c r="C150" s="2">
        <f t="shared" si="4"/>
        <v>-4.9374392615374934</v>
      </c>
    </row>
    <row r="151" spans="1:3" x14ac:dyDescent="0.25">
      <c r="A151">
        <v>146</v>
      </c>
      <c r="B151" s="1">
        <f t="shared" si="5"/>
        <v>0.5703125</v>
      </c>
      <c r="C151" s="2">
        <f t="shared" si="4"/>
        <v>-4.8777421905482496</v>
      </c>
    </row>
    <row r="152" spans="1:3" x14ac:dyDescent="0.25">
      <c r="A152">
        <v>147</v>
      </c>
      <c r="B152" s="1">
        <f t="shared" si="5"/>
        <v>0.57421875</v>
      </c>
      <c r="C152" s="2">
        <f t="shared" si="4"/>
        <v>-4.8184526112734698</v>
      </c>
    </row>
    <row r="153" spans="1:3" x14ac:dyDescent="0.25">
      <c r="A153">
        <v>148</v>
      </c>
      <c r="B153" s="1">
        <f t="shared" si="5"/>
        <v>0.578125</v>
      </c>
      <c r="C153" s="2">
        <f t="shared" si="4"/>
        <v>-4.7595649983378436</v>
      </c>
    </row>
    <row r="154" spans="1:3" x14ac:dyDescent="0.25">
      <c r="A154">
        <v>149</v>
      </c>
      <c r="B154" s="1">
        <f t="shared" si="5"/>
        <v>0.58203125</v>
      </c>
      <c r="C154" s="2">
        <f t="shared" si="4"/>
        <v>-4.7010739379915103</v>
      </c>
    </row>
    <row r="155" spans="1:3" x14ac:dyDescent="0.25">
      <c r="A155">
        <v>150</v>
      </c>
      <c r="B155" s="1">
        <f t="shared" si="5"/>
        <v>0.5859375</v>
      </c>
      <c r="C155" s="2">
        <f t="shared" si="4"/>
        <v>-4.6429741251233665</v>
      </c>
    </row>
    <row r="156" spans="1:3" x14ac:dyDescent="0.25">
      <c r="A156">
        <v>151</v>
      </c>
      <c r="B156" s="1">
        <f t="shared" si="5"/>
        <v>0.58984375</v>
      </c>
      <c r="C156" s="2">
        <f t="shared" si="4"/>
        <v>-4.5852603603736029</v>
      </c>
    </row>
    <row r="157" spans="1:3" x14ac:dyDescent="0.25">
      <c r="A157">
        <v>152</v>
      </c>
      <c r="B157" s="1">
        <f t="shared" si="5"/>
        <v>0.59375</v>
      </c>
      <c r="C157" s="2">
        <f t="shared" si="4"/>
        <v>-4.5279275473415401</v>
      </c>
    </row>
    <row r="158" spans="1:3" x14ac:dyDescent="0.25">
      <c r="A158">
        <v>153</v>
      </c>
      <c r="B158" s="1">
        <f t="shared" si="5"/>
        <v>0.59765625</v>
      </c>
      <c r="C158" s="2">
        <f t="shared" si="4"/>
        <v>-4.4709706898850152</v>
      </c>
    </row>
    <row r="159" spans="1:3" x14ac:dyDescent="0.25">
      <c r="A159">
        <v>154</v>
      </c>
      <c r="B159" s="1">
        <f t="shared" si="5"/>
        <v>0.6015625</v>
      </c>
      <c r="C159" s="2">
        <f t="shared" si="4"/>
        <v>-4.4143848895077298</v>
      </c>
    </row>
    <row r="160" spans="1:3" x14ac:dyDescent="0.25">
      <c r="A160">
        <v>155</v>
      </c>
      <c r="B160" s="1">
        <f t="shared" si="5"/>
        <v>0.60546875</v>
      </c>
      <c r="C160" s="2">
        <f t="shared" si="4"/>
        <v>-4.3581653428311622</v>
      </c>
    </row>
    <row r="161" spans="1:3" x14ac:dyDescent="0.25">
      <c r="A161">
        <v>156</v>
      </c>
      <c r="B161" s="1">
        <f t="shared" si="5"/>
        <v>0.609375</v>
      </c>
      <c r="C161" s="2">
        <f t="shared" si="4"/>
        <v>-4.3023073391477595</v>
      </c>
    </row>
    <row r="162" spans="1:3" x14ac:dyDescent="0.25">
      <c r="A162">
        <v>157</v>
      </c>
      <c r="B162" s="1">
        <f t="shared" si="5"/>
        <v>0.61328125</v>
      </c>
      <c r="C162" s="2">
        <f t="shared" si="4"/>
        <v>-4.2468062580523167</v>
      </c>
    </row>
    <row r="163" spans="1:3" x14ac:dyDescent="0.25">
      <c r="A163">
        <v>158</v>
      </c>
      <c r="B163" s="1">
        <f t="shared" si="5"/>
        <v>0.6171875</v>
      </c>
      <c r="C163" s="2">
        <f t="shared" si="4"/>
        <v>-4.191657567148539</v>
      </c>
    </row>
    <row r="164" spans="1:3" x14ac:dyDescent="0.25">
      <c r="A164">
        <v>159</v>
      </c>
      <c r="B164" s="1">
        <f t="shared" si="5"/>
        <v>0.62109375</v>
      </c>
      <c r="C164" s="2">
        <f t="shared" si="4"/>
        <v>-4.1368568198279618</v>
      </c>
    </row>
    <row r="165" spans="1:3" x14ac:dyDescent="0.25">
      <c r="A165">
        <v>160</v>
      </c>
      <c r="B165" s="1">
        <f t="shared" si="5"/>
        <v>0.625</v>
      </c>
      <c r="C165" s="2">
        <f t="shared" si="4"/>
        <v>-4.0823996531184958</v>
      </c>
    </row>
    <row r="166" spans="1:3" x14ac:dyDescent="0.25">
      <c r="A166">
        <v>161</v>
      </c>
      <c r="B166" s="1">
        <f t="shared" si="5"/>
        <v>0.62890625</v>
      </c>
      <c r="C166" s="2">
        <f t="shared" si="4"/>
        <v>-4.0282817855999973</v>
      </c>
    </row>
    <row r="167" spans="1:3" x14ac:dyDescent="0.25">
      <c r="A167">
        <v>162</v>
      </c>
      <c r="B167" s="1">
        <f t="shared" si="5"/>
        <v>0.6328125</v>
      </c>
      <c r="C167" s="2">
        <f t="shared" si="4"/>
        <v>-3.9744990153843722</v>
      </c>
    </row>
    <row r="168" spans="1:3" x14ac:dyDescent="0.25">
      <c r="A168">
        <v>163</v>
      </c>
      <c r="B168" s="1">
        <f t="shared" si="5"/>
        <v>0.63671875</v>
      </c>
      <c r="C168" s="2">
        <f t="shared" si="4"/>
        <v>-3.9210472181578346</v>
      </c>
    </row>
    <row r="169" spans="1:3" x14ac:dyDescent="0.25">
      <c r="A169">
        <v>164</v>
      </c>
      <c r="B169" s="1">
        <f t="shared" si="5"/>
        <v>0.640625</v>
      </c>
      <c r="C169" s="2">
        <f t="shared" si="4"/>
        <v>-3.8679223452830334</v>
      </c>
    </row>
    <row r="170" spans="1:3" x14ac:dyDescent="0.25">
      <c r="A170">
        <v>165</v>
      </c>
      <c r="B170" s="1">
        <f t="shared" si="5"/>
        <v>0.64453125</v>
      </c>
      <c r="C170" s="2">
        <f t="shared" si="4"/>
        <v>-3.8151204219588659</v>
      </c>
    </row>
    <row r="171" spans="1:3" x14ac:dyDescent="0.25">
      <c r="A171">
        <v>166</v>
      </c>
      <c r="B171" s="1">
        <f t="shared" si="5"/>
        <v>0.6484375</v>
      </c>
      <c r="C171" s="2">
        <f t="shared" si="4"/>
        <v>-3.7626375454358891</v>
      </c>
    </row>
    <row r="172" spans="1:3" x14ac:dyDescent="0.25">
      <c r="A172">
        <v>167</v>
      </c>
      <c r="B172" s="1">
        <f t="shared" si="5"/>
        <v>0.65234375</v>
      </c>
      <c r="C172" s="2">
        <f t="shared" si="4"/>
        <v>-3.7104698832853256</v>
      </c>
    </row>
    <row r="173" spans="1:3" x14ac:dyDescent="0.25">
      <c r="A173">
        <v>168</v>
      </c>
      <c r="B173" s="1">
        <f t="shared" si="5"/>
        <v>0.65625</v>
      </c>
      <c r="C173" s="2">
        <f t="shared" si="4"/>
        <v>-3.6586136717197344</v>
      </c>
    </row>
    <row r="174" spans="1:3" x14ac:dyDescent="0.25">
      <c r="A174">
        <v>169</v>
      </c>
      <c r="B174" s="1">
        <f t="shared" si="5"/>
        <v>0.66015625</v>
      </c>
      <c r="C174" s="2">
        <f t="shared" si="4"/>
        <v>-3.6070652139635206</v>
      </c>
    </row>
    <row r="175" spans="1:3" x14ac:dyDescent="0.25">
      <c r="A175">
        <v>170</v>
      </c>
      <c r="B175" s="1">
        <f t="shared" si="5"/>
        <v>0.6640625</v>
      </c>
      <c r="C175" s="2">
        <f t="shared" si="4"/>
        <v>-3.5558208786715131</v>
      </c>
    </row>
    <row r="176" spans="1:3" x14ac:dyDescent="0.25">
      <c r="A176">
        <v>171</v>
      </c>
      <c r="B176" s="1">
        <f t="shared" si="5"/>
        <v>0.66796875</v>
      </c>
      <c r="C176" s="2">
        <f t="shared" si="4"/>
        <v>-3.5048770983939144</v>
      </c>
    </row>
    <row r="177" spans="1:3" x14ac:dyDescent="0.25">
      <c r="A177">
        <v>172</v>
      </c>
      <c r="B177" s="1">
        <f t="shared" si="5"/>
        <v>0.671875</v>
      </c>
      <c r="C177" s="2">
        <f t="shared" si="4"/>
        <v>-3.4542303680860131</v>
      </c>
    </row>
    <row r="178" spans="1:3" x14ac:dyDescent="0.25">
      <c r="A178">
        <v>173</v>
      </c>
      <c r="B178" s="1">
        <f t="shared" si="5"/>
        <v>0.67578125</v>
      </c>
      <c r="C178" s="2">
        <f t="shared" si="4"/>
        <v>-3.4038772436610829</v>
      </c>
    </row>
    <row r="179" spans="1:3" x14ac:dyDescent="0.25">
      <c r="A179">
        <v>174</v>
      </c>
      <c r="B179" s="1">
        <f t="shared" si="5"/>
        <v>0.6796875</v>
      </c>
      <c r="C179" s="2">
        <f t="shared" si="4"/>
        <v>-3.3538143405849969</v>
      </c>
    </row>
    <row r="180" spans="1:3" x14ac:dyDescent="0.25">
      <c r="A180">
        <v>175</v>
      </c>
      <c r="B180" s="1">
        <f t="shared" si="5"/>
        <v>0.68359375</v>
      </c>
      <c r="C180" s="2">
        <f t="shared" si="4"/>
        <v>-3.3040383325111025</v>
      </c>
    </row>
    <row r="181" spans="1:3" x14ac:dyDescent="0.25">
      <c r="A181">
        <v>176</v>
      </c>
      <c r="B181" s="1">
        <f t="shared" si="5"/>
        <v>0.6875</v>
      </c>
      <c r="C181" s="2">
        <f t="shared" si="4"/>
        <v>-3.2545459499539948</v>
      </c>
    </row>
    <row r="182" spans="1:3" x14ac:dyDescent="0.25">
      <c r="A182">
        <v>177</v>
      </c>
      <c r="B182" s="1">
        <f t="shared" si="5"/>
        <v>0.69140625</v>
      </c>
      <c r="C182" s="2">
        <f t="shared" si="4"/>
        <v>-3.205333979000859</v>
      </c>
    </row>
    <row r="183" spans="1:3" x14ac:dyDescent="0.25">
      <c r="A183">
        <v>178</v>
      </c>
      <c r="B183" s="1">
        <f t="shared" si="5"/>
        <v>0.6953125</v>
      </c>
      <c r="C183" s="2">
        <f t="shared" si="4"/>
        <v>-3.1563992600591115</v>
      </c>
    </row>
    <row r="184" spans="1:3" x14ac:dyDescent="0.25">
      <c r="A184">
        <v>179</v>
      </c>
      <c r="B184" s="1">
        <f t="shared" si="5"/>
        <v>0.69921875</v>
      </c>
      <c r="C184" s="2">
        <f t="shared" si="4"/>
        <v>-3.1077386866391277</v>
      </c>
    </row>
    <row r="185" spans="1:3" x14ac:dyDescent="0.25">
      <c r="A185">
        <v>180</v>
      </c>
      <c r="B185" s="1">
        <f t="shared" si="5"/>
        <v>0.703125</v>
      </c>
      <c r="C185" s="2">
        <f t="shared" si="4"/>
        <v>-3.0593492041708696</v>
      </c>
    </row>
    <row r="186" spans="1:3" x14ac:dyDescent="0.25">
      <c r="A186">
        <v>181</v>
      </c>
      <c r="B186" s="1">
        <f t="shared" si="5"/>
        <v>0.70703125</v>
      </c>
      <c r="C186" s="2">
        <f t="shared" si="4"/>
        <v>-3.0112278088533011</v>
      </c>
    </row>
    <row r="187" spans="1:3" x14ac:dyDescent="0.25">
      <c r="A187">
        <v>182</v>
      </c>
      <c r="B187" s="1">
        <f t="shared" si="5"/>
        <v>0.7109375</v>
      </c>
      <c r="C187" s="2">
        <f t="shared" si="4"/>
        <v>-2.9633715465354955</v>
      </c>
    </row>
    <row r="188" spans="1:3" x14ac:dyDescent="0.25">
      <c r="A188">
        <v>183</v>
      </c>
      <c r="B188" s="1">
        <f t="shared" si="5"/>
        <v>0.71484375</v>
      </c>
      <c r="C188" s="2">
        <f t="shared" si="4"/>
        <v>-2.9157775116284017</v>
      </c>
    </row>
    <row r="189" spans="1:3" x14ac:dyDescent="0.25">
      <c r="A189">
        <v>184</v>
      </c>
      <c r="B189" s="1">
        <f t="shared" si="5"/>
        <v>0.71875</v>
      </c>
      <c r="C189" s="2">
        <f t="shared" si="4"/>
        <v>-2.8684428460462619</v>
      </c>
    </row>
    <row r="190" spans="1:3" x14ac:dyDescent="0.25">
      <c r="A190">
        <v>185</v>
      </c>
      <c r="B190" s="1">
        <f t="shared" si="5"/>
        <v>0.72265625</v>
      </c>
      <c r="C190" s="2">
        <f t="shared" si="4"/>
        <v>-2.8213647381767153</v>
      </c>
    </row>
    <row r="191" spans="1:3" x14ac:dyDescent="0.25">
      <c r="A191">
        <v>186</v>
      </c>
      <c r="B191" s="1">
        <f t="shared" si="5"/>
        <v>0.7265625</v>
      </c>
      <c r="C191" s="2">
        <f t="shared" si="4"/>
        <v>-2.7745404218786653</v>
      </c>
    </row>
    <row r="192" spans="1:3" x14ac:dyDescent="0.25">
      <c r="A192">
        <v>187</v>
      </c>
      <c r="B192" s="1">
        <f t="shared" si="5"/>
        <v>0.73046875</v>
      </c>
      <c r="C192" s="2">
        <f t="shared" si="4"/>
        <v>-2.7279671755070116</v>
      </c>
    </row>
    <row r="193" spans="1:3" x14ac:dyDescent="0.25">
      <c r="A193">
        <v>188</v>
      </c>
      <c r="B193" s="1">
        <f t="shared" si="5"/>
        <v>0.734375</v>
      </c>
      <c r="C193" s="2">
        <f t="shared" si="4"/>
        <v>-2.6816423209633946</v>
      </c>
    </row>
    <row r="194" spans="1:3" x14ac:dyDescent="0.25">
      <c r="A194">
        <v>189</v>
      </c>
      <c r="B194" s="1">
        <f t="shared" si="5"/>
        <v>0.73828125</v>
      </c>
      <c r="C194" s="2">
        <f t="shared" si="4"/>
        <v>-2.6355632227721082</v>
      </c>
    </row>
    <row r="195" spans="1:3" x14ac:dyDescent="0.25">
      <c r="A195">
        <v>190</v>
      </c>
      <c r="B195" s="1">
        <f t="shared" si="5"/>
        <v>0.7421875</v>
      </c>
      <c r="C195" s="2">
        <f t="shared" si="4"/>
        <v>-2.5897272871804122</v>
      </c>
    </row>
    <row r="196" spans="1:3" x14ac:dyDescent="0.25">
      <c r="A196">
        <v>191</v>
      </c>
      <c r="B196" s="1">
        <f t="shared" si="5"/>
        <v>0.74609375</v>
      </c>
      <c r="C196" s="2">
        <f t="shared" si="4"/>
        <v>-2.5441319612824405</v>
      </c>
    </row>
    <row r="197" spans="1:3" x14ac:dyDescent="0.25">
      <c r="A197">
        <v>192</v>
      </c>
      <c r="B197" s="1">
        <f t="shared" si="5"/>
        <v>0.75</v>
      </c>
      <c r="C197" s="2">
        <f t="shared" si="4"/>
        <v>-2.498774732165999</v>
      </c>
    </row>
    <row r="198" spans="1:3" x14ac:dyDescent="0.25">
      <c r="A198">
        <v>193</v>
      </c>
      <c r="B198" s="1">
        <f t="shared" si="5"/>
        <v>0.75390625</v>
      </c>
      <c r="C198" s="2">
        <f t="shared" si="4"/>
        <v>-2.453653126081516</v>
      </c>
    </row>
    <row r="199" spans="1:3" x14ac:dyDescent="0.25">
      <c r="A199">
        <v>194</v>
      </c>
      <c r="B199" s="1">
        <f t="shared" si="5"/>
        <v>0.7578125</v>
      </c>
      <c r="C199" s="2">
        <f t="shared" ref="C199:C261" si="6">20*LOG10(B199)</f>
        <v>-2.4087647076324705</v>
      </c>
    </row>
    <row r="200" spans="1:3" x14ac:dyDescent="0.25">
      <c r="A200">
        <v>195</v>
      </c>
      <c r="B200" s="1">
        <f t="shared" ref="B200:B261" si="7">($G$3*A200)/(($G$3*A200)+$C$3-($G$3*A200))</f>
        <v>0.76171875</v>
      </c>
      <c r="C200" s="2">
        <f t="shared" si="6"/>
        <v>-2.3641070789866312</v>
      </c>
    </row>
    <row r="201" spans="1:3" x14ac:dyDescent="0.25">
      <c r="A201">
        <v>196</v>
      </c>
      <c r="B201" s="1">
        <f t="shared" si="7"/>
        <v>0.765625</v>
      </c>
      <c r="C201" s="2">
        <f t="shared" si="6"/>
        <v>-2.3196778791074699</v>
      </c>
    </row>
    <row r="202" spans="1:3" x14ac:dyDescent="0.25">
      <c r="A202">
        <v>197</v>
      </c>
      <c r="B202" s="1">
        <f t="shared" si="7"/>
        <v>0.76953125</v>
      </c>
      <c r="C202" s="2">
        <f t="shared" si="6"/>
        <v>-2.2754747830051327</v>
      </c>
    </row>
    <row r="203" spans="1:3" x14ac:dyDescent="0.25">
      <c r="A203">
        <v>198</v>
      </c>
      <c r="B203" s="1">
        <f t="shared" si="7"/>
        <v>0.7734375</v>
      </c>
      <c r="C203" s="2">
        <f t="shared" si="6"/>
        <v>-2.2314955010063691</v>
      </c>
    </row>
    <row r="204" spans="1:3" x14ac:dyDescent="0.25">
      <c r="A204">
        <v>199</v>
      </c>
      <c r="B204" s="1">
        <f t="shared" si="7"/>
        <v>0.77734375</v>
      </c>
      <c r="C204" s="2">
        <f t="shared" si="6"/>
        <v>-2.1877377780428584</v>
      </c>
    </row>
    <row r="205" spans="1:3" x14ac:dyDescent="0.25">
      <c r="A205">
        <v>200</v>
      </c>
      <c r="B205" s="1">
        <f t="shared" si="7"/>
        <v>0.78125</v>
      </c>
      <c r="C205" s="2">
        <f t="shared" si="6"/>
        <v>-2.1441993929573675</v>
      </c>
    </row>
    <row r="206" spans="1:3" x14ac:dyDescent="0.25">
      <c r="A206">
        <v>201</v>
      </c>
      <c r="B206" s="1">
        <f t="shared" si="7"/>
        <v>0.78515625</v>
      </c>
      <c r="C206" s="2">
        <f t="shared" si="6"/>
        <v>-2.1008781578272138</v>
      </c>
    </row>
    <row r="207" spans="1:3" x14ac:dyDescent="0.25">
      <c r="A207">
        <v>202</v>
      </c>
      <c r="B207" s="1">
        <f t="shared" si="7"/>
        <v>0.7890625</v>
      </c>
      <c r="C207" s="2">
        <f t="shared" si="6"/>
        <v>-2.0577719173045157</v>
      </c>
    </row>
    <row r="208" spans="1:3" x14ac:dyDescent="0.25">
      <c r="A208">
        <v>203</v>
      </c>
      <c r="B208" s="1">
        <f t="shared" si="7"/>
        <v>0.79296875</v>
      </c>
      <c r="C208" s="2">
        <f t="shared" si="6"/>
        <v>-2.0148785479727329</v>
      </c>
    </row>
    <row r="209" spans="1:3" x14ac:dyDescent="0.25">
      <c r="A209">
        <v>204</v>
      </c>
      <c r="B209" s="1">
        <f t="shared" si="7"/>
        <v>0.796875</v>
      </c>
      <c r="C209" s="2">
        <f t="shared" si="6"/>
        <v>-1.9721959577190162</v>
      </c>
    </row>
    <row r="210" spans="1:3" x14ac:dyDescent="0.25">
      <c r="A210">
        <v>205</v>
      </c>
      <c r="B210" s="1">
        <f t="shared" si="7"/>
        <v>0.80078125</v>
      </c>
      <c r="C210" s="2">
        <f t="shared" si="6"/>
        <v>-1.9297220851219052</v>
      </c>
    </row>
    <row r="211" spans="1:3" x14ac:dyDescent="0.25">
      <c r="A211">
        <v>206</v>
      </c>
      <c r="B211" s="1">
        <f t="shared" si="7"/>
        <v>0.8046875</v>
      </c>
      <c r="C211" s="2">
        <f t="shared" si="6"/>
        <v>-1.8874548988539233</v>
      </c>
    </row>
    <row r="212" spans="1:3" x14ac:dyDescent="0.25">
      <c r="A212">
        <v>207</v>
      </c>
      <c r="B212" s="1">
        <f t="shared" si="7"/>
        <v>0.80859375</v>
      </c>
      <c r="C212" s="2">
        <f t="shared" si="6"/>
        <v>-1.8453923970986361</v>
      </c>
    </row>
    <row r="213" spans="1:3" x14ac:dyDescent="0.25">
      <c r="A213">
        <v>208</v>
      </c>
      <c r="B213" s="1">
        <f t="shared" si="7"/>
        <v>0.8125</v>
      </c>
      <c r="C213" s="2">
        <f t="shared" si="6"/>
        <v>-1.8035326069817603</v>
      </c>
    </row>
    <row r="214" spans="1:3" x14ac:dyDescent="0.25">
      <c r="A214">
        <v>209</v>
      </c>
      <c r="B214" s="1">
        <f t="shared" si="7"/>
        <v>0.81640625</v>
      </c>
      <c r="C214" s="2">
        <f t="shared" si="6"/>
        <v>-1.7618735840159112</v>
      </c>
    </row>
    <row r="215" spans="1:3" x14ac:dyDescent="0.25">
      <c r="A215">
        <v>210</v>
      </c>
      <c r="B215" s="1">
        <f t="shared" si="7"/>
        <v>0.8203125</v>
      </c>
      <c r="C215" s="2">
        <f t="shared" si="6"/>
        <v>-1.7204134115586058</v>
      </c>
    </row>
    <row r="216" spans="1:3" x14ac:dyDescent="0.25">
      <c r="A216">
        <v>211</v>
      </c>
      <c r="B216" s="1">
        <f t="shared" si="7"/>
        <v>0.82421875</v>
      </c>
      <c r="C216" s="2">
        <f t="shared" si="6"/>
        <v>-1.679150200283138</v>
      </c>
    </row>
    <row r="217" spans="1:3" x14ac:dyDescent="0.25">
      <c r="A217">
        <v>212</v>
      </c>
      <c r="B217" s="1">
        <f t="shared" si="7"/>
        <v>0.828125</v>
      </c>
      <c r="C217" s="2">
        <f t="shared" si="6"/>
        <v>-1.6380820876619626</v>
      </c>
    </row>
    <row r="218" spans="1:3" x14ac:dyDescent="0.25">
      <c r="A218">
        <v>213</v>
      </c>
      <c r="B218" s="1">
        <f t="shared" si="7"/>
        <v>0.83203125</v>
      </c>
      <c r="C218" s="2">
        <f t="shared" si="6"/>
        <v>-1.5972072374622368</v>
      </c>
    </row>
    <row r="219" spans="1:3" x14ac:dyDescent="0.25">
      <c r="A219">
        <v>214</v>
      </c>
      <c r="B219" s="1">
        <f t="shared" si="7"/>
        <v>0.8359375</v>
      </c>
      <c r="C219" s="2">
        <f t="shared" si="6"/>
        <v>-1.5565238392531744</v>
      </c>
    </row>
    <row r="220" spans="1:3" x14ac:dyDescent="0.25">
      <c r="A220">
        <v>215</v>
      </c>
      <c r="B220" s="1">
        <f t="shared" si="7"/>
        <v>0.83984375</v>
      </c>
      <c r="C220" s="2">
        <f t="shared" si="6"/>
        <v>-1.5160301079248848</v>
      </c>
    </row>
    <row r="221" spans="1:3" x14ac:dyDescent="0.25">
      <c r="A221">
        <v>216</v>
      </c>
      <c r="B221" s="1">
        <f t="shared" si="7"/>
        <v>0.84375</v>
      </c>
      <c r="C221" s="2">
        <f t="shared" si="6"/>
        <v>-1.4757242832183735</v>
      </c>
    </row>
    <row r="222" spans="1:3" x14ac:dyDescent="0.25">
      <c r="A222">
        <v>217</v>
      </c>
      <c r="B222" s="1">
        <f t="shared" si="7"/>
        <v>0.84765625</v>
      </c>
      <c r="C222" s="2">
        <f t="shared" si="6"/>
        <v>-1.4356046292664009</v>
      </c>
    </row>
    <row r="223" spans="1:3" x14ac:dyDescent="0.25">
      <c r="A223">
        <v>218</v>
      </c>
      <c r="B223" s="1">
        <f t="shared" si="7"/>
        <v>0.8515625</v>
      </c>
      <c r="C223" s="2">
        <f t="shared" si="6"/>
        <v>-1.3956694341448947</v>
      </c>
    </row>
    <row r="224" spans="1:3" x14ac:dyDescent="0.25">
      <c r="A224">
        <v>219</v>
      </c>
      <c r="B224" s="1">
        <f t="shared" si="7"/>
        <v>0.85546875</v>
      </c>
      <c r="C224" s="2">
        <f t="shared" si="6"/>
        <v>-1.3559170094346245</v>
      </c>
    </row>
    <row r="225" spans="1:3" x14ac:dyDescent="0.25">
      <c r="A225">
        <v>220</v>
      </c>
      <c r="B225" s="1">
        <f t="shared" si="7"/>
        <v>0.859375</v>
      </c>
      <c r="C225" s="2">
        <f t="shared" si="6"/>
        <v>-1.3163456897928665</v>
      </c>
    </row>
    <row r="226" spans="1:3" x14ac:dyDescent="0.25">
      <c r="A226">
        <v>221</v>
      </c>
      <c r="B226" s="1">
        <f t="shared" si="7"/>
        <v>0.86328125</v>
      </c>
      <c r="C226" s="2">
        <f t="shared" si="6"/>
        <v>-1.2769538325347773</v>
      </c>
    </row>
    <row r="227" spans="1:3" x14ac:dyDescent="0.25">
      <c r="A227">
        <v>222</v>
      </c>
      <c r="B227" s="1">
        <f t="shared" si="7"/>
        <v>0.8671875</v>
      </c>
      <c r="C227" s="2">
        <f t="shared" si="6"/>
        <v>-1.2377398172242187</v>
      </c>
    </row>
    <row r="228" spans="1:3" x14ac:dyDescent="0.25">
      <c r="A228">
        <v>223</v>
      </c>
      <c r="B228" s="1">
        <f t="shared" si="7"/>
        <v>0.87109375</v>
      </c>
      <c r="C228" s="2">
        <f t="shared" si="6"/>
        <v>-1.1987020452737778</v>
      </c>
    </row>
    <row r="229" spans="1:3" x14ac:dyDescent="0.25">
      <c r="A229">
        <v>224</v>
      </c>
      <c r="B229" s="1">
        <f t="shared" si="7"/>
        <v>0.875</v>
      </c>
      <c r="C229" s="2">
        <f t="shared" si="6"/>
        <v>-1.159838939553735</v>
      </c>
    </row>
    <row r="230" spans="1:3" x14ac:dyDescent="0.25">
      <c r="A230">
        <v>225</v>
      </c>
      <c r="B230" s="1">
        <f t="shared" si="7"/>
        <v>0.87890625</v>
      </c>
      <c r="C230" s="2">
        <f t="shared" si="6"/>
        <v>-1.1211489440097415</v>
      </c>
    </row>
    <row r="231" spans="1:3" x14ac:dyDescent="0.25">
      <c r="A231">
        <v>226</v>
      </c>
      <c r="B231" s="1">
        <f t="shared" si="7"/>
        <v>0.8828125</v>
      </c>
      <c r="C231" s="2">
        <f t="shared" si="6"/>
        <v>-1.0826305232889728</v>
      </c>
    </row>
    <row r="232" spans="1:3" x14ac:dyDescent="0.25">
      <c r="A232">
        <v>227</v>
      </c>
      <c r="B232" s="1">
        <f t="shared" si="7"/>
        <v>0.88671875</v>
      </c>
      <c r="C232" s="2">
        <f t="shared" si="6"/>
        <v>-1.0442821623745369</v>
      </c>
    </row>
    <row r="233" spans="1:3" x14ac:dyDescent="0.25">
      <c r="A233">
        <v>228</v>
      </c>
      <c r="B233" s="1">
        <f t="shared" si="7"/>
        <v>0.890625</v>
      </c>
      <c r="C233" s="2">
        <f t="shared" si="6"/>
        <v>-1.0061023662279154</v>
      </c>
    </row>
    <row r="234" spans="1:3" x14ac:dyDescent="0.25">
      <c r="A234">
        <v>229</v>
      </c>
      <c r="B234" s="1">
        <f t="shared" si="7"/>
        <v>0.89453125</v>
      </c>
      <c r="C234" s="2">
        <f t="shared" si="6"/>
        <v>-0.96808965943923131</v>
      </c>
    </row>
    <row r="235" spans="1:3" x14ac:dyDescent="0.25">
      <c r="A235">
        <v>230</v>
      </c>
      <c r="B235" s="1">
        <f t="shared" si="7"/>
        <v>0.8984375</v>
      </c>
      <c r="C235" s="2">
        <f t="shared" si="6"/>
        <v>-0.93024258588513364</v>
      </c>
    </row>
    <row r="236" spans="1:3" x14ac:dyDescent="0.25">
      <c r="A236">
        <v>231</v>
      </c>
      <c r="B236" s="1">
        <f t="shared" si="7"/>
        <v>0.90234375</v>
      </c>
      <c r="C236" s="2">
        <f t="shared" si="6"/>
        <v>-0.89255970839410503</v>
      </c>
    </row>
    <row r="237" spans="1:3" x14ac:dyDescent="0.25">
      <c r="A237">
        <v>232</v>
      </c>
      <c r="B237" s="1">
        <f t="shared" si="7"/>
        <v>0.90625</v>
      </c>
      <c r="C237" s="2">
        <f t="shared" si="6"/>
        <v>-0.85503960841899773</v>
      </c>
    </row>
    <row r="238" spans="1:3" x14ac:dyDescent="0.25">
      <c r="A238">
        <v>233</v>
      </c>
      <c r="B238" s="1">
        <f t="shared" si="7"/>
        <v>0.91015625</v>
      </c>
      <c r="C238" s="2">
        <f t="shared" si="6"/>
        <v>-0.81768088571661179</v>
      </c>
    </row>
    <row r="239" spans="1:3" x14ac:dyDescent="0.25">
      <c r="A239">
        <v>234</v>
      </c>
      <c r="B239" s="1">
        <f t="shared" si="7"/>
        <v>0.9140625</v>
      </c>
      <c r="C239" s="2">
        <f t="shared" si="6"/>
        <v>-0.78048215803413457</v>
      </c>
    </row>
    <row r="240" spans="1:3" x14ac:dyDescent="0.25">
      <c r="A240">
        <v>235</v>
      </c>
      <c r="B240" s="1">
        <f t="shared" si="7"/>
        <v>0.91796875</v>
      </c>
      <c r="C240" s="2">
        <f t="shared" si="6"/>
        <v>-0.74344206080226583</v>
      </c>
    </row>
    <row r="241" spans="1:3" x14ac:dyDescent="0.25">
      <c r="A241">
        <v>236</v>
      </c>
      <c r="B241" s="1">
        <f t="shared" si="7"/>
        <v>0.921875</v>
      </c>
      <c r="C241" s="2">
        <f t="shared" si="6"/>
        <v>-0.7065592468348596</v>
      </c>
    </row>
    <row r="242" spans="1:3" x14ac:dyDescent="0.25">
      <c r="A242">
        <v>237</v>
      </c>
      <c r="B242" s="1">
        <f t="shared" si="7"/>
        <v>0.92578125</v>
      </c>
      <c r="C242" s="2">
        <f t="shared" si="6"/>
        <v>-0.66983238603491402</v>
      </c>
    </row>
    <row r="243" spans="1:3" x14ac:dyDescent="0.25">
      <c r="A243">
        <v>238</v>
      </c>
      <c r="B243" s="1">
        <f t="shared" si="7"/>
        <v>0.9296875</v>
      </c>
      <c r="C243" s="2">
        <f t="shared" si="6"/>
        <v>-0.63326016510675209</v>
      </c>
    </row>
    <row r="244" spans="1:3" x14ac:dyDescent="0.25">
      <c r="A244">
        <v>239</v>
      </c>
      <c r="B244" s="1">
        <f t="shared" si="7"/>
        <v>0.93359375</v>
      </c>
      <c r="C244" s="2">
        <f t="shared" si="6"/>
        <v>-0.59684128727423758</v>
      </c>
    </row>
    <row r="245" spans="1:3" x14ac:dyDescent="0.25">
      <c r="A245">
        <v>240</v>
      </c>
      <c r="B245" s="1">
        <f t="shared" si="7"/>
        <v>0.9375</v>
      </c>
      <c r="C245" s="2">
        <f t="shared" si="6"/>
        <v>-0.56057447200487076</v>
      </c>
    </row>
    <row r="246" spans="1:3" x14ac:dyDescent="0.25">
      <c r="A246">
        <v>241</v>
      </c>
      <c r="B246" s="1">
        <f t="shared" si="7"/>
        <v>0.94140625</v>
      </c>
      <c r="C246" s="2">
        <f t="shared" si="6"/>
        <v>-0.52445845473962349</v>
      </c>
    </row>
    <row r="247" spans="1:3" x14ac:dyDescent="0.25">
      <c r="A247">
        <v>242</v>
      </c>
      <c r="B247" s="1">
        <f t="shared" si="7"/>
        <v>0.9453125</v>
      </c>
      <c r="C247" s="2">
        <f t="shared" si="6"/>
        <v>-0.48849198662836568</v>
      </c>
    </row>
    <row r="248" spans="1:3" x14ac:dyDescent="0.25">
      <c r="A248">
        <v>243</v>
      </c>
      <c r="B248" s="1">
        <f t="shared" si="7"/>
        <v>0.94921875</v>
      </c>
      <c r="C248" s="2">
        <f t="shared" si="6"/>
        <v>-0.45267383427074753</v>
      </c>
    </row>
    <row r="249" spans="1:3" x14ac:dyDescent="0.25">
      <c r="A249">
        <v>244</v>
      </c>
      <c r="B249" s="1">
        <f t="shared" si="7"/>
        <v>0.953125</v>
      </c>
      <c r="C249" s="2">
        <f t="shared" si="6"/>
        <v>-0.41700277946240272</v>
      </c>
    </row>
    <row r="250" spans="1:3" x14ac:dyDescent="0.25">
      <c r="A250">
        <v>245</v>
      </c>
      <c r="B250" s="1">
        <f t="shared" si="7"/>
        <v>0.95703125</v>
      </c>
      <c r="C250" s="2">
        <f t="shared" si="6"/>
        <v>-0.38147761894634191</v>
      </c>
    </row>
    <row r="251" spans="1:3" x14ac:dyDescent="0.25">
      <c r="A251">
        <v>246</v>
      </c>
      <c r="B251" s="1">
        <f t="shared" si="7"/>
        <v>0.9609375</v>
      </c>
      <c r="C251" s="2">
        <f t="shared" si="6"/>
        <v>-0.34609716416940872</v>
      </c>
    </row>
    <row r="252" spans="1:3" x14ac:dyDescent="0.25">
      <c r="A252">
        <v>247</v>
      </c>
      <c r="B252" s="1">
        <f t="shared" si="7"/>
        <v>0.96484375</v>
      </c>
      <c r="C252" s="2">
        <f t="shared" si="6"/>
        <v>-0.3108602410436766</v>
      </c>
    </row>
    <row r="253" spans="1:3" x14ac:dyDescent="0.25">
      <c r="A253">
        <v>248</v>
      </c>
      <c r="B253" s="1">
        <f t="shared" si="7"/>
        <v>0.96875</v>
      </c>
      <c r="C253" s="2">
        <f t="shared" si="6"/>
        <v>-0.27576568971266596</v>
      </c>
    </row>
    <row r="254" spans="1:3" x14ac:dyDescent="0.25">
      <c r="A254">
        <v>249</v>
      </c>
      <c r="B254" s="1">
        <f t="shared" si="7"/>
        <v>0.97265625</v>
      </c>
      <c r="C254" s="2">
        <f t="shared" si="6"/>
        <v>-0.24081236432226441</v>
      </c>
    </row>
    <row r="255" spans="1:3" x14ac:dyDescent="0.25">
      <c r="A255">
        <v>250</v>
      </c>
      <c r="B255" s="1">
        <f t="shared" si="7"/>
        <v>0.9765625</v>
      </c>
      <c r="C255" s="2">
        <f t="shared" si="6"/>
        <v>-0.20599913279623905</v>
      </c>
    </row>
    <row r="256" spans="1:3" x14ac:dyDescent="0.25">
      <c r="A256">
        <v>251</v>
      </c>
      <c r="B256" s="1">
        <f t="shared" si="7"/>
        <v>0.98046875</v>
      </c>
      <c r="C256" s="2">
        <f t="shared" si="6"/>
        <v>-0.17132487661622844</v>
      </c>
    </row>
    <row r="257" spans="1:3" x14ac:dyDescent="0.25">
      <c r="A257">
        <v>252</v>
      </c>
      <c r="B257" s="1">
        <f t="shared" si="7"/>
        <v>0.984375</v>
      </c>
      <c r="C257" s="2">
        <f t="shared" si="6"/>
        <v>-0.13678849060610931</v>
      </c>
    </row>
    <row r="258" spans="1:3" x14ac:dyDescent="0.25">
      <c r="A258">
        <v>253</v>
      </c>
      <c r="B258" s="1">
        <f t="shared" si="7"/>
        <v>0.98828125</v>
      </c>
      <c r="C258" s="2">
        <f t="shared" si="6"/>
        <v>-0.10238888272063285</v>
      </c>
    </row>
    <row r="259" spans="1:3" x14ac:dyDescent="0.25">
      <c r="A259">
        <v>254</v>
      </c>
      <c r="B259" s="1">
        <f t="shared" si="7"/>
        <v>0.9921875</v>
      </c>
      <c r="C259" s="2">
        <f t="shared" si="6"/>
        <v>-6.8124973838230046E-2</v>
      </c>
    </row>
    <row r="260" spans="1:3" x14ac:dyDescent="0.25">
      <c r="A260">
        <v>255</v>
      </c>
      <c r="B260" s="1">
        <f t="shared" si="7"/>
        <v>0.99609375</v>
      </c>
      <c r="C260" s="2">
        <f t="shared" si="6"/>
        <v>-3.3995697557887825E-2</v>
      </c>
    </row>
    <row r="261" spans="1:3" x14ac:dyDescent="0.25">
      <c r="A261">
        <v>256</v>
      </c>
      <c r="B261" s="1">
        <f t="shared" si="7"/>
        <v>1</v>
      </c>
      <c r="C261" s="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Wolfe</dc:creator>
  <cp:lastModifiedBy>Alex Wolfe</cp:lastModifiedBy>
  <dcterms:created xsi:type="dcterms:W3CDTF">2024-12-21T04:25:01Z</dcterms:created>
  <dcterms:modified xsi:type="dcterms:W3CDTF">2024-12-21T04:40:03Z</dcterms:modified>
</cp:coreProperties>
</file>