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535\Desktop\Диплом\"/>
    </mc:Choice>
  </mc:AlternateContent>
  <xr:revisionPtr revIDLastSave="0" documentId="13_ncr:1_{C4A1AC84-DB06-4E75-AAA3-5A369ABEE8F8}" xr6:coauthVersionLast="47" xr6:coauthVersionMax="47" xr10:uidLastSave="{00000000-0000-0000-0000-000000000000}"/>
  <bookViews>
    <workbookView xWindow="-120" yWindow="-120" windowWidth="20730" windowHeight="11160" firstSheet="5" activeTab="6" xr2:uid="{211160BF-2A63-4B5C-BAA6-6A02063159D2}"/>
  </bookViews>
  <sheets>
    <sheet name="% занятых серверов" sheetId="1" r:id="rId1"/>
    <sheet name="% свободных серверов" sheetId="2" r:id="rId2"/>
    <sheet name="% свободных серверов(10серверов" sheetId="7" r:id="rId3"/>
    <sheet name="% свободных серверов(5серверов" sheetId="3" r:id="rId4"/>
    <sheet name="Кривая при разной мутации" sheetId="8" r:id="rId5"/>
    <sheet name="Сводная табл по работе алг-ов" sheetId="5" r:id="rId6"/>
    <sheet name="Сравнение заполняемости" sheetId="6" r:id="rId7"/>
    <sheet name="Настройка алгоритма генет." sheetId="4" r:id="rId8"/>
  </sheets>
  <externalReferences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D3" i="7"/>
  <c r="D3" i="3"/>
  <c r="D3" i="2"/>
</calcChain>
</file>

<file path=xl/sharedStrings.xml><?xml version="1.0" encoding="utf-8"?>
<sst xmlns="http://schemas.openxmlformats.org/spreadsheetml/2006/main" count="80" uniqueCount="24">
  <si>
    <t>Кол-во сервисов</t>
  </si>
  <si>
    <t>% свободных серверов</t>
  </si>
  <si>
    <t>% занятых серверов</t>
  </si>
  <si>
    <t>Генетический алгоритм</t>
  </si>
  <si>
    <t>Эвристический алгоритм</t>
  </si>
  <si>
    <t>Кол-во особей в популяции</t>
  </si>
  <si>
    <t>Алгоритм имитации отжига</t>
  </si>
  <si>
    <t>Заполненность Hdd, %</t>
  </si>
  <si>
    <t>Заполненность Ram, %</t>
  </si>
  <si>
    <t>Алгоритм BFD</t>
  </si>
  <si>
    <t>WIN_1</t>
  </si>
  <si>
    <t>WIN_2</t>
  </si>
  <si>
    <t>WIN_3</t>
  </si>
  <si>
    <t>LIN_4</t>
  </si>
  <si>
    <t>LIN_5</t>
  </si>
  <si>
    <t xml:space="preserve">Имя сервера </t>
  </si>
  <si>
    <t>Вероятность мутации</t>
  </si>
  <si>
    <t>Время работы алгоритма</t>
  </si>
  <si>
    <t>Максимальная заполненность HDD, %</t>
  </si>
  <si>
    <t>Максимальная заполненность RAM, %</t>
  </si>
  <si>
    <t>Максимальная заполненность CPU, %</t>
  </si>
  <si>
    <t>Использование Cpu, %</t>
  </si>
  <si>
    <t>Кол-во свободных серверов</t>
  </si>
  <si>
    <t>Значение функции приспособленности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</si>
</sst>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/>
    <xf numFmtId="0" fontId="0" fillId="0" borderId="0" xfId="0" applyFill="1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2" xfId="0" applyBorder="1"/>
    <xf numFmtId="0" fontId="0" fillId="0" borderId="1" xfId="0" applyFont="1" applyBorder="1" applyAlignment="1">
      <alignment horizontal="right" vertical="center"/>
    </xf>
    <xf numFmtId="0" fontId="0" fillId="0" borderId="1" xfId="0" applyFont="1" applyBorder="1"/>
    <xf numFmtId="0" fontId="0" fillId="0" borderId="0" xfId="0" applyFont="1"/>
    <xf numFmtId="0" fontId="1" fillId="0" borderId="1" xfId="0" applyFont="1" applyBorder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занятых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занятых серверов'!$C$3:$C$8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'% занятых серверов'!$D$3:$D$8</c:f>
              <c:numCache>
                <c:formatCode>Основной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7-459F-97C0-0BAE0CECCA06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занятых серверов'!$G$3:$G$8</c:f>
              <c:numCache>
                <c:formatCode>Основной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77-459F-97C0-0BAE0CEC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занятых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Алгоритм имитации отжига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'% свободных серверов(5серверов'!$I$3:$I$13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0-4EB3-BC9F-AAD166D8D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серверов(5серверов'!$I$3:$I$13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серверов(5серверов'!$D$3:$D$13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30-4EB3-BC9F-AAD166D8DDA7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серверов(5серверов'!$I$3:$I$13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серверов(5серверов'!$G$3:$G$13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C30-4EB3-BC9F-AAD166D8DDA7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Сервера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[1]Лист1!$F$5:$F$10</c:f>
              <c:numCache>
                <c:formatCode>Основной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22</c:v>
                </c:pt>
                <c:pt idx="3">
                  <c:v>65</c:v>
                </c:pt>
                <c:pt idx="4">
                  <c:v>119</c:v>
                </c:pt>
                <c:pt idx="5">
                  <c:v>219</c:v>
                </c:pt>
              </c:numCache>
            </c:numRef>
          </c:cat>
          <c:val>
            <c:numRef>
              <c:f>[1]Лист1!$G$5:$G$10</c:f>
              <c:numCache>
                <c:formatCode>Основной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EA7-A7C5-5F1C61B7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18990880"/>
        <c:axId val="2018991296"/>
      </c:lineChart>
      <c:catAx>
        <c:axId val="201899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8991296"/>
        <c:crosses val="autoZero"/>
        <c:auto val="1"/>
        <c:lblAlgn val="ctr"/>
        <c:lblOffset val="100"/>
        <c:noMultiLvlLbl val="0"/>
      </c:catAx>
      <c:valAx>
        <c:axId val="2018991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занятых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8990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HDD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заполняемости'!$C$2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заполняемости'!$C$3:$C$7</c15:sqref>
                  </c15:fullRef>
                </c:ext>
              </c:extLst>
              <c:f>'Сравнение заполняемости'!$C$3:$C$5</c:f>
              <c:numCache>
                <c:formatCode>Основной</c:formatCode>
                <c:ptCount val="3"/>
                <c:pt idx="0">
                  <c:v>94</c:v>
                </c:pt>
                <c:pt idx="1">
                  <c:v>87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9-4C38-91FC-A08467ECB07D}"/>
            </c:ext>
          </c:extLst>
        </c:ser>
        <c:ser>
          <c:idx val="1"/>
          <c:order val="1"/>
          <c:tx>
            <c:strRef>
              <c:f>'Сравнение заполняемости'!$D$2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заполняемости'!$D$3:$D$7</c15:sqref>
                  </c15:fullRef>
                </c:ext>
              </c:extLst>
              <c:f>'Сравнение заполняемости'!$D$3:$D$5</c:f>
              <c:numCache>
                <c:formatCode>Основной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9-4C38-91FC-A08467ECB07D}"/>
            </c:ext>
          </c:extLst>
        </c:ser>
        <c:ser>
          <c:idx val="2"/>
          <c:order val="2"/>
          <c:tx>
            <c:strRef>
              <c:f>'Сравнение заполняемости'!$E$2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заполняемости'!$E$3:$E$7</c15:sqref>
                  </c15:fullRef>
                </c:ext>
              </c:extLst>
              <c:f>'Сравнение заполняемости'!$E$3:$E$5</c:f>
              <c:numCache>
                <c:formatCode>Основной</c:formatCode>
                <c:ptCount val="3"/>
                <c:pt idx="0">
                  <c:v>99</c:v>
                </c:pt>
                <c:pt idx="1">
                  <c:v>95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9-4C38-91FC-A08467ECB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3405679"/>
        <c:axId val="1023421071"/>
      </c:lineChart>
      <c:catAx>
        <c:axId val="10234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21071"/>
        <c:crosses val="autoZero"/>
        <c:auto val="1"/>
        <c:lblAlgn val="ctr"/>
        <c:lblOffset val="100"/>
        <c:noMultiLvlLbl val="0"/>
      </c:catAx>
      <c:valAx>
        <c:axId val="102342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Заполненность </a:t>
                </a:r>
                <a:r>
                  <a:rPr lang="en-US"/>
                  <a:t>hdd</a:t>
                </a:r>
                <a:r>
                  <a:rPr lang="ru-RU"/>
                  <a:t>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056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HDD</a:t>
            </a:r>
            <a:r>
              <a:rPr lang="en-US" baseline="0"/>
              <a:t> </a:t>
            </a:r>
            <a:r>
              <a:rPr lang="en-US"/>
              <a:t>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заполняемости'!$C$2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заполняемости'!$C$3:$C$7</c15:sqref>
                  </c15:fullRef>
                </c:ext>
              </c:extLst>
              <c:f>'Сравнение заполняемости'!$C$6:$C$7</c:f>
              <c:numCache>
                <c:formatCode>Основной</c:formatCode>
                <c:ptCount val="2"/>
                <c:pt idx="0">
                  <c:v>61</c:v>
                </c:pt>
                <c:pt idx="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457A-ACA5-925C35EA5E5B}"/>
            </c:ext>
          </c:extLst>
        </c:ser>
        <c:ser>
          <c:idx val="1"/>
          <c:order val="1"/>
          <c:tx>
            <c:strRef>
              <c:f>'Сравнение заполняемости'!$D$2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заполняемости'!$D$3:$D$7</c15:sqref>
                  </c15:fullRef>
                </c:ext>
              </c:extLst>
              <c:f>'Сравнение заполняемости'!$D$6:$D$7</c:f>
              <c:numCache>
                <c:formatCode>Основной</c:formatCode>
                <c:ptCount val="2"/>
                <c:pt idx="0">
                  <c:v>95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0-457A-ACA5-925C35EA5E5B}"/>
            </c:ext>
          </c:extLst>
        </c:ser>
        <c:ser>
          <c:idx val="2"/>
          <c:order val="2"/>
          <c:tx>
            <c:strRef>
              <c:f>'Сравнение заполняемости'!$E$2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заполняемости'!$E$3:$E$7</c15:sqref>
                  </c15:fullRef>
                </c:ext>
              </c:extLst>
              <c:f>'Сравнение заполняемости'!$E$6:$E$7</c:f>
              <c:numCache>
                <c:formatCode>Основной</c:formatCode>
                <c:ptCount val="2"/>
                <c:pt idx="0">
                  <c:v>78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0-457A-ACA5-925C35EA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3405679"/>
        <c:axId val="1023421071"/>
      </c:lineChart>
      <c:catAx>
        <c:axId val="10234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21071"/>
        <c:crosses val="autoZero"/>
        <c:auto val="1"/>
        <c:lblAlgn val="ctr"/>
        <c:lblOffset val="100"/>
        <c:noMultiLvlLbl val="0"/>
      </c:catAx>
      <c:valAx>
        <c:axId val="102342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056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Ram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заполняемости'!$H$2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заполняемости'!$H$3:$H$7</c15:sqref>
                  </c15:fullRef>
                </c:ext>
              </c:extLst>
              <c:f>'Сравнение заполняемости'!$H$3:$H$5</c:f>
              <c:numCache>
                <c:formatCode>Основной</c:formatCode>
                <c:ptCount val="3"/>
                <c:pt idx="0">
                  <c:v>85</c:v>
                </c:pt>
                <c:pt idx="1">
                  <c:v>51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C-444F-8432-D0E24959B3C0}"/>
            </c:ext>
          </c:extLst>
        </c:ser>
        <c:ser>
          <c:idx val="1"/>
          <c:order val="1"/>
          <c:tx>
            <c:strRef>
              <c:f>'Сравнение заполняемости'!$I$2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заполняемости'!$I$3:$I$7</c15:sqref>
                  </c15:fullRef>
                </c:ext>
              </c:extLst>
              <c:f>'Сравнение заполняемости'!$I$3:$I$5</c:f>
              <c:numCache>
                <c:formatCode>Основной</c:formatCode>
                <c:ptCount val="3"/>
                <c:pt idx="0">
                  <c:v>99</c:v>
                </c:pt>
                <c:pt idx="1">
                  <c:v>58</c:v>
                </c:pt>
                <c:pt idx="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C-444F-8432-D0E24959B3C0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заполняемости'!$J$3:$J$7</c15:sqref>
                  </c15:fullRef>
                </c:ext>
              </c:extLst>
              <c:f>'Сравнение заполняемости'!$J$3:$J$5</c:f>
              <c:numCache>
                <c:formatCode>Основной</c:formatCode>
                <c:ptCount val="3"/>
                <c:pt idx="0">
                  <c:v>93</c:v>
                </c:pt>
                <c:pt idx="1">
                  <c:v>58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C-444F-8432-D0E24959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Ram 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заполняемости'!$H$2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заполняемости'!$H$3:$H$7</c15:sqref>
                  </c15:fullRef>
                </c:ext>
              </c:extLst>
              <c:f>'Сравнение заполняемости'!$H$6:$H$7</c:f>
              <c:numCache>
                <c:formatCode>Основной</c:formatCode>
                <c:ptCount val="2"/>
                <c:pt idx="0">
                  <c:v>46</c:v>
                </c:pt>
                <c:pt idx="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0-4EB7-B5E9-488CC65BE86A}"/>
            </c:ext>
          </c:extLst>
        </c:ser>
        <c:ser>
          <c:idx val="1"/>
          <c:order val="1"/>
          <c:tx>
            <c:strRef>
              <c:f>'Сравнение заполняемости'!$I$2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заполняемости'!$I$3:$I$7</c15:sqref>
                  </c15:fullRef>
                </c:ext>
              </c:extLst>
              <c:f>'Сравнение заполняемости'!$I$6:$I$7</c:f>
              <c:numCache>
                <c:formatCode>Основной</c:formatCode>
                <c:ptCount val="2"/>
                <c:pt idx="0">
                  <c:v>81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0-4EB7-B5E9-488CC65BE86A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заполняемости'!$J$3:$J$7</c15:sqref>
                  </c15:fullRef>
                </c:ext>
              </c:extLst>
              <c:f>'Сравнение заполняемости'!$J$6:$J$7</c:f>
              <c:numCache>
                <c:formatCode>Основной</c:formatCode>
                <c:ptCount val="2"/>
                <c:pt idx="0">
                  <c:v>35</c:v>
                </c:pt>
                <c:pt idx="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0-4EB7-B5E9-488CC65BE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имя сервера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Использование </a:t>
            </a:r>
            <a:r>
              <a:rPr lang="en-US"/>
              <a:t>Cpu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заполняемости'!$M$3:$M$7</c15:sqref>
                  </c15:fullRef>
                </c:ext>
              </c:extLst>
              <c:f>'Сравнение заполняемости'!$M$3:$M$5</c:f>
              <c:numCache>
                <c:formatCode>Основной</c:formatCode>
                <c:ptCount val="3"/>
                <c:pt idx="0">
                  <c:v>100</c:v>
                </c:pt>
                <c:pt idx="1">
                  <c:v>35</c:v>
                </c:pt>
                <c:pt idx="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3-4BBA-AF67-BE498F7000B9}"/>
            </c:ext>
          </c:extLst>
        </c:ser>
        <c:ser>
          <c:idx val="1"/>
          <c:order val="1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заполняемости'!$N$3:$N$7</c15:sqref>
                  </c15:fullRef>
                </c:ext>
              </c:extLst>
              <c:f>'Сравнение заполняемости'!$N$3:$N$5</c:f>
              <c:numCache>
                <c:formatCode>Основной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3-4BBA-AF67-BE498F7000B9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заполняемости'!$O$3:$O$7</c15:sqref>
                  </c15:fullRef>
                </c:ext>
              </c:extLst>
              <c:f>'Сравнение заполняемости'!$O$3:$O$5</c:f>
              <c:numCache>
                <c:formatCode>Основной</c:formatCode>
                <c:ptCount val="3"/>
                <c:pt idx="0">
                  <c:v>98</c:v>
                </c:pt>
                <c:pt idx="1">
                  <c:v>49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3-4BBA-AF67-BE498F70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Использование </a:t>
            </a:r>
            <a:r>
              <a:rPr lang="en-US"/>
              <a:t>Cpu 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заполняемости'!$M$3:$M$7</c15:sqref>
                  </c15:fullRef>
                </c:ext>
              </c:extLst>
              <c:f>'Сравнение заполняемости'!$M$6:$M$7</c:f>
              <c:numCache>
                <c:formatCode>Основной</c:formatCode>
                <c:ptCount val="2"/>
                <c:pt idx="0">
                  <c:v>21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C-4583-8EF7-A93FD5691984}"/>
            </c:ext>
          </c:extLst>
        </c:ser>
        <c:ser>
          <c:idx val="1"/>
          <c:order val="1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заполняемости'!$N$3:$N$7</c15:sqref>
                  </c15:fullRef>
                </c:ext>
              </c:extLst>
              <c:f>'Сравнение заполняемости'!$N$6:$N$7</c:f>
              <c:numCache>
                <c:formatCode>Основной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C-4583-8EF7-A93FD5691984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заполняемости'!$O$3:$O$7</c15:sqref>
                  </c15:fullRef>
                </c:ext>
              </c:extLst>
              <c:f>'Сравнение заполняемости'!$O$6:$O$7</c:f>
              <c:numCache>
                <c:formatCode>Основной</c:formatCode>
                <c:ptCount val="2"/>
                <c:pt idx="0">
                  <c:v>21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C-4583-8EF7-A93FD569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cap="all" baseline="0">
                    <a:effectLst/>
                  </a:rPr>
                  <a:t>Заполненность </a:t>
                </a:r>
                <a:r>
                  <a:rPr lang="en-US" sz="900" b="0" i="0" cap="all" baseline="0">
                    <a:effectLst/>
                  </a:rPr>
                  <a:t>hdd</a:t>
                </a:r>
                <a:r>
                  <a:rPr lang="ru-RU" sz="900" b="0" i="0" cap="all" baseline="0">
                    <a:effectLst/>
                  </a:rPr>
                  <a:t>, %</a:t>
                </a:r>
                <a:endParaRPr lang="ru-R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точности результата от вероятности мутации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Погрешность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'Настройка алгоритма генет.'!$B$14:$B$24</c:f>
              <c:numCache>
                <c:formatCode>Основной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'Настройка алгоритма генет.'!$E$14:$E$24</c:f>
              <c:numCache>
                <c:formatCode>Основной</c:formatCode>
                <c:ptCount val="11"/>
                <c:pt idx="0">
                  <c:v>-12.58</c:v>
                </c:pt>
                <c:pt idx="1">
                  <c:v>59.14</c:v>
                </c:pt>
                <c:pt idx="2">
                  <c:v>68.88</c:v>
                </c:pt>
                <c:pt idx="3">
                  <c:v>79.47</c:v>
                </c:pt>
                <c:pt idx="4">
                  <c:v>79.47</c:v>
                </c:pt>
                <c:pt idx="5">
                  <c:v>79.47</c:v>
                </c:pt>
                <c:pt idx="6">
                  <c:v>79.47</c:v>
                </c:pt>
                <c:pt idx="7">
                  <c:v>79.47</c:v>
                </c:pt>
                <c:pt idx="8">
                  <c:v>79.47</c:v>
                </c:pt>
                <c:pt idx="9">
                  <c:v>79.47</c:v>
                </c:pt>
                <c:pt idx="10">
                  <c:v>79.47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9-4B54-B8BC-CC7E8AD6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51395824"/>
        <c:axId val="751372528"/>
      </c:lineChart>
      <c:catAx>
        <c:axId val="75139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 мутации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 ##,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72528"/>
        <c:crosses val="autoZero"/>
        <c:auto val="1"/>
        <c:lblAlgn val="ctr"/>
        <c:lblOffset val="100"/>
        <c:noMultiLvlLbl val="0"/>
      </c:catAx>
      <c:valAx>
        <c:axId val="75137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функции приспособленности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95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серверов'!$C$3:$C$8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'% свободных серверов'!$D$3:$D$8</c:f>
              <c:numCache>
                <c:formatCode>Основной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4-45DE-B06C-2C193E5B4EDA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свободных серверов'!$G$3:$G$8</c:f>
              <c:numCache>
                <c:formatCode>Основной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4-45DE-B06C-2C193E5B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Алгоритм BFD</c:v>
          </c:tx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50</c:v>
                </c:pt>
                <c:pt idx="5">
                  <c:v>40</c:v>
                </c:pt>
                <c:pt idx="6">
                  <c:v>40</c:v>
                </c:pt>
                <c:pt idx="7">
                  <c:v>20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D-44DD-8DBA-A4C7CB4BA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серверов(10серверов'!$F$3:$F$13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серверов(10серверов'!$D$3:$D$13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70</c:v>
                      </c:pt>
                      <c:pt idx="4">
                        <c:v>70</c:v>
                      </c:pt>
                      <c:pt idx="5">
                        <c:v>70</c:v>
                      </c:pt>
                      <c:pt idx="6">
                        <c:v>60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82D-44DD-8DBA-A4C7CB4BABB0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90B-8CF7-B6ADAF0B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серверов(10серверов'!$F$3:$F$13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серверов(10серверов'!$G$3:$G$13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70</c:v>
                      </c:pt>
                      <c:pt idx="2">
                        <c:v>60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BFA-490B-8CF7-B6ADAF0BAC95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Алгоритм имитации отжига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'% свободных серверов(10серверов'!$I$3:$I$13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0-4C60-8889-48AC3FA5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серверов(10серверов'!$I$3:$I$13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серверов(10серверов'!$D$3:$D$13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70</c:v>
                      </c:pt>
                      <c:pt idx="4">
                        <c:v>70</c:v>
                      </c:pt>
                      <c:pt idx="5">
                        <c:v>70</c:v>
                      </c:pt>
                      <c:pt idx="6">
                        <c:v>60</c:v>
                      </c:pt>
                      <c:pt idx="7">
                        <c:v>60</c:v>
                      </c:pt>
                      <c:pt idx="8">
                        <c:v>60</c:v>
                      </c:pt>
                      <c:pt idx="9">
                        <c:v>50</c:v>
                      </c:pt>
                      <c:pt idx="10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2C0-4C60-8889-48AC3FA55820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серверов(10серверов'!$I$3:$I$13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серверов(10серверов'!$G$3:$G$13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70</c:v>
                      </c:pt>
                      <c:pt idx="2">
                        <c:v>60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C0-4C60-8889-48AC3FA55820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3-4AC6-9D0B-3DBB2A7B1E2A}"/>
            </c:ext>
          </c:extLst>
        </c:ser>
        <c:ser>
          <c:idx val="0"/>
          <c:order val="1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серверов(10серверов'!$F$3:$F$13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серверов(10серверов'!$G$3:$G$13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50</c:v>
                </c:pt>
                <c:pt idx="5">
                  <c:v>40</c:v>
                </c:pt>
                <c:pt idx="6">
                  <c:v>40</c:v>
                </c:pt>
                <c:pt idx="7">
                  <c:v>20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3-4AC6-9D0B-3DBB2A7B1E2A}"/>
            </c:ext>
          </c:extLst>
        </c:ser>
        <c:ser>
          <c:idx val="2"/>
          <c:order val="2"/>
          <c:tx>
            <c:v>Алгоритм имитации отжига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'% свободных серверов(10серверов'!$J$3:$J$13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3-4AC6-9D0B-3DBB2A7B1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E4-427F-8269-84E1161DBC98}"/>
            </c:ext>
          </c:extLst>
        </c:ser>
        <c:ser>
          <c:idx val="0"/>
          <c:order val="1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E4-427F-8269-84E1161DBC98}"/>
            </c:ext>
          </c:extLst>
        </c:ser>
        <c:ser>
          <c:idx val="2"/>
          <c:order val="2"/>
          <c:tx>
            <c:v>Алгоритм имитации отжига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'% свободных серверов(5серверов'!$J$3:$J$13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8-4993-9D33-179841B0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Эвристический алгоритм</c:v>
          </c:tx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2-4068-B5DA-64F574A8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серверов(5серверов'!$F$3:$F$13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серверов(5серверов'!$D$3:$D$13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172-4068-B5DA-64F574A827D5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серверов(5серверов'!$F$3:$F$13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серверов(5серверов'!$D$3:$D$13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75F-BD06-89765E47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серверов(5серверов'!$F$3:$F$13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серверов(5серверов'!$G$3:$G$13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8F-475F-BD06-89765E4776A8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9</xdr:row>
      <xdr:rowOff>23811</xdr:rowOff>
    </xdr:from>
    <xdr:to>
      <xdr:col>10</xdr:col>
      <xdr:colOff>190500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B77825-F5D3-4946-B96F-5B568FD2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9</xdr:row>
      <xdr:rowOff>23811</xdr:rowOff>
    </xdr:from>
    <xdr:to>
      <xdr:col>10</xdr:col>
      <xdr:colOff>190500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D29D97-5692-42D6-9E58-FFD2F8E8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5604</xdr:colOff>
      <xdr:row>0</xdr:row>
      <xdr:rowOff>197782</xdr:rowOff>
    </xdr:from>
    <xdr:to>
      <xdr:col>31</xdr:col>
      <xdr:colOff>216839</xdr:colOff>
      <xdr:row>27</xdr:row>
      <xdr:rowOff>132664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9B8FA8D-846D-4543-9224-EE6398743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593911</xdr:colOff>
      <xdr:row>34</xdr:row>
      <xdr:rowOff>33617</xdr:rowOff>
    </xdr:from>
    <xdr:to>
      <xdr:col>31</xdr:col>
      <xdr:colOff>200029</xdr:colOff>
      <xdr:row>61</xdr:row>
      <xdr:rowOff>2117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BED7B29-68C0-4B62-842E-315B46440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593911</xdr:colOff>
      <xdr:row>60</xdr:row>
      <xdr:rowOff>168088</xdr:rowOff>
    </xdr:from>
    <xdr:to>
      <xdr:col>31</xdr:col>
      <xdr:colOff>200029</xdr:colOff>
      <xdr:row>87</xdr:row>
      <xdr:rowOff>136588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56B9A5C-C379-4C4B-84AD-EA5C6FEBF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582707</xdr:colOff>
      <xdr:row>88</xdr:row>
      <xdr:rowOff>100853</xdr:rowOff>
    </xdr:from>
    <xdr:to>
      <xdr:col>31</xdr:col>
      <xdr:colOff>188825</xdr:colOff>
      <xdr:row>115</xdr:row>
      <xdr:rowOff>69353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4003940-3AD7-4037-A268-1CE766F18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15</xdr:row>
      <xdr:rowOff>14286</xdr:rowOff>
    </xdr:from>
    <xdr:to>
      <xdr:col>5</xdr:col>
      <xdr:colOff>1364249</xdr:colOff>
      <xdr:row>35</xdr:row>
      <xdr:rowOff>52686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1B97FD-AC7C-4040-837F-453CD80C1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</xdr:row>
      <xdr:rowOff>85725</xdr:rowOff>
    </xdr:from>
    <xdr:to>
      <xdr:col>21</xdr:col>
      <xdr:colOff>41635</xdr:colOff>
      <xdr:row>21</xdr:row>
      <xdr:rowOff>124125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91CE9CB-FD1D-455E-A17D-1F5B9A080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40821</xdr:colOff>
      <xdr:row>21</xdr:row>
      <xdr:rowOff>54429</xdr:rowOff>
    </xdr:from>
    <xdr:to>
      <xdr:col>20</xdr:col>
      <xdr:colOff>599528</xdr:colOff>
      <xdr:row>41</xdr:row>
      <xdr:rowOff>92829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602B829-1360-4DD0-BCB3-323EB57DD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54428</xdr:colOff>
      <xdr:row>41</xdr:row>
      <xdr:rowOff>176894</xdr:rowOff>
    </xdr:from>
    <xdr:to>
      <xdr:col>21</xdr:col>
      <xdr:colOff>813</xdr:colOff>
      <xdr:row>62</xdr:row>
      <xdr:rowOff>24794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66261C4-1EDB-42A9-B0D3-D7872C262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2</xdr:row>
      <xdr:rowOff>142875</xdr:rowOff>
    </xdr:from>
    <xdr:to>
      <xdr:col>14</xdr:col>
      <xdr:colOff>497474</xdr:colOff>
      <xdr:row>22</xdr:row>
      <xdr:rowOff>181275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74CF5B-EB2D-4CA1-97EF-7CE008443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8</xdr:row>
      <xdr:rowOff>4762</xdr:rowOff>
    </xdr:from>
    <xdr:to>
      <xdr:col>5</xdr:col>
      <xdr:colOff>326024</xdr:colOff>
      <xdr:row>28</xdr:row>
      <xdr:rowOff>43162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0526D1-0C6D-4AC5-A4AA-F11A80F86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32</xdr:row>
      <xdr:rowOff>0</xdr:rowOff>
    </xdr:from>
    <xdr:to>
      <xdr:col>5</xdr:col>
      <xdr:colOff>306975</xdr:colOff>
      <xdr:row>52</xdr:row>
      <xdr:rowOff>38400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BC78AF1-E234-4B4B-AA11-D0C9629D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7</xdr:row>
      <xdr:rowOff>185737</xdr:rowOff>
    </xdr:from>
    <xdr:to>
      <xdr:col>10</xdr:col>
      <xdr:colOff>354600</xdr:colOff>
      <xdr:row>28</xdr:row>
      <xdr:rowOff>33637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2D7B08A-F3A0-45D5-A296-73831EC05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85725</xdr:colOff>
      <xdr:row>31</xdr:row>
      <xdr:rowOff>114300</xdr:rowOff>
    </xdr:from>
    <xdr:to>
      <xdr:col>10</xdr:col>
      <xdr:colOff>449850</xdr:colOff>
      <xdr:row>51</xdr:row>
      <xdr:rowOff>116700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F1BA560-D0B4-4BD1-9789-EA847A5BD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</xdr:colOff>
      <xdr:row>8</xdr:row>
      <xdr:rowOff>0</xdr:rowOff>
    </xdr:from>
    <xdr:to>
      <xdr:col>15</xdr:col>
      <xdr:colOff>421276</xdr:colOff>
      <xdr:row>28</xdr:row>
      <xdr:rowOff>2400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D13060C-9542-4347-BB95-F91D84CB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47625</xdr:colOff>
      <xdr:row>31</xdr:row>
      <xdr:rowOff>76200</xdr:rowOff>
    </xdr:from>
    <xdr:to>
      <xdr:col>15</xdr:col>
      <xdr:colOff>468900</xdr:colOff>
      <xdr:row>51</xdr:row>
      <xdr:rowOff>78600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24E9338-E707-4C02-A471-F2CD2A7CD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9</xdr:row>
      <xdr:rowOff>76200</xdr:rowOff>
    </xdr:from>
    <xdr:to>
      <xdr:col>16</xdr:col>
      <xdr:colOff>400050</xdr:colOff>
      <xdr:row>23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720773-F62A-45FF-8D18-B1D6CD51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5;&#1080;&#1075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5">
          <cell r="F5">
            <v>1</v>
          </cell>
          <cell r="G5">
            <v>1</v>
          </cell>
        </row>
        <row r="6">
          <cell r="F6">
            <v>15</v>
          </cell>
          <cell r="G6">
            <v>3</v>
          </cell>
        </row>
        <row r="7">
          <cell r="F7">
            <v>22</v>
          </cell>
          <cell r="G7">
            <v>4</v>
          </cell>
        </row>
        <row r="8">
          <cell r="F8">
            <v>65</v>
          </cell>
          <cell r="G8">
            <v>3</v>
          </cell>
        </row>
        <row r="9">
          <cell r="F9">
            <v>119</v>
          </cell>
          <cell r="G9">
            <v>2</v>
          </cell>
        </row>
        <row r="10">
          <cell r="F10">
            <v>219</v>
          </cell>
          <cell r="G10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D081-5F1D-4ACB-AEC9-53286A1426A9}">
  <dimension ref="C1:G8"/>
  <sheetViews>
    <sheetView topLeftCell="B1" workbookViewId="0">
      <selection activeCell="L26" sqref="L26"/>
    </sheetView>
  </sheetViews>
  <sheetFormatPr defaultRowHeight="15" x14ac:dyDescent="0.25"/>
  <cols>
    <col min="3" max="3" width="16.140625" bestFit="1" customWidth="1"/>
    <col min="4" max="4" width="22.42578125" bestFit="1" customWidth="1"/>
    <col min="6" max="6" width="16.140625" bestFit="1" customWidth="1"/>
    <col min="7" max="7" width="19.5703125" bestFit="1" customWidth="1"/>
  </cols>
  <sheetData>
    <row r="1" spans="3:7" x14ac:dyDescent="0.25">
      <c r="C1" s="25" t="s">
        <v>3</v>
      </c>
      <c r="D1" s="25"/>
      <c r="F1" s="25" t="s">
        <v>4</v>
      </c>
      <c r="G1" s="25"/>
    </row>
    <row r="2" spans="3:7" x14ac:dyDescent="0.25">
      <c r="C2" t="s">
        <v>0</v>
      </c>
      <c r="D2" t="s">
        <v>2</v>
      </c>
      <c r="F2" t="s">
        <v>0</v>
      </c>
      <c r="G2" t="s">
        <v>2</v>
      </c>
    </row>
    <row r="3" spans="3:7" x14ac:dyDescent="0.25">
      <c r="C3">
        <v>0</v>
      </c>
      <c r="D3">
        <v>0</v>
      </c>
      <c r="F3">
        <v>0</v>
      </c>
      <c r="G3">
        <v>0</v>
      </c>
    </row>
    <row r="4" spans="3:7" x14ac:dyDescent="0.25">
      <c r="C4">
        <v>5</v>
      </c>
      <c r="D4">
        <v>40</v>
      </c>
      <c r="F4">
        <v>5</v>
      </c>
      <c r="G4">
        <v>40</v>
      </c>
    </row>
    <row r="5" spans="3:7" x14ac:dyDescent="0.25">
      <c r="C5">
        <v>10</v>
      </c>
      <c r="D5">
        <v>40</v>
      </c>
      <c r="F5">
        <v>10</v>
      </c>
      <c r="G5">
        <v>100</v>
      </c>
    </row>
    <row r="6" spans="3:7" x14ac:dyDescent="0.25">
      <c r="C6">
        <v>15</v>
      </c>
      <c r="D6">
        <v>80</v>
      </c>
      <c r="F6">
        <v>15</v>
      </c>
      <c r="G6">
        <v>100</v>
      </c>
    </row>
    <row r="7" spans="3:7" x14ac:dyDescent="0.25">
      <c r="C7">
        <v>20</v>
      </c>
      <c r="D7">
        <v>80</v>
      </c>
      <c r="F7">
        <v>20</v>
      </c>
      <c r="G7">
        <v>100</v>
      </c>
    </row>
    <row r="8" spans="3:7" x14ac:dyDescent="0.25">
      <c r="C8">
        <v>25</v>
      </c>
      <c r="D8">
        <v>100</v>
      </c>
      <c r="F8">
        <v>25</v>
      </c>
      <c r="G8">
        <v>100</v>
      </c>
    </row>
  </sheetData>
  <mergeCells count="2">
    <mergeCell ref="C1:D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EBC0-C95F-4473-8A5E-446AEB77BC3B}">
  <dimension ref="C1:G8"/>
  <sheetViews>
    <sheetView topLeftCell="B4" workbookViewId="0">
      <selection activeCell="C4" sqref="C4"/>
    </sheetView>
  </sheetViews>
  <sheetFormatPr defaultRowHeight="15" x14ac:dyDescent="0.25"/>
  <cols>
    <col min="3" max="3" width="16.140625" bestFit="1" customWidth="1"/>
    <col min="4" max="4" width="22.42578125" bestFit="1" customWidth="1"/>
    <col min="6" max="6" width="16.140625" bestFit="1" customWidth="1"/>
    <col min="7" max="7" width="24" customWidth="1"/>
  </cols>
  <sheetData>
    <row r="1" spans="3:7" x14ac:dyDescent="0.25">
      <c r="C1" s="26" t="s">
        <v>3</v>
      </c>
      <c r="D1" s="26"/>
      <c r="F1" s="26" t="s">
        <v>4</v>
      </c>
      <c r="G1" s="26"/>
    </row>
    <row r="2" spans="3:7" x14ac:dyDescent="0.25">
      <c r="C2" s="1" t="s">
        <v>0</v>
      </c>
      <c r="D2" s="1" t="s">
        <v>1</v>
      </c>
      <c r="F2" s="1" t="s">
        <v>0</v>
      </c>
      <c r="G2" s="1" t="s">
        <v>1</v>
      </c>
    </row>
    <row r="3" spans="3:7" x14ac:dyDescent="0.25">
      <c r="C3" s="1">
        <v>0</v>
      </c>
      <c r="D3" s="1">
        <f>100 - 0</f>
        <v>100</v>
      </c>
      <c r="F3" s="1">
        <v>0</v>
      </c>
      <c r="G3" s="1">
        <v>100</v>
      </c>
    </row>
    <row r="4" spans="3:7" x14ac:dyDescent="0.25">
      <c r="C4" s="1">
        <v>5</v>
      </c>
      <c r="D4" s="1">
        <v>60</v>
      </c>
      <c r="F4" s="1">
        <v>5</v>
      </c>
      <c r="G4" s="1">
        <v>60</v>
      </c>
    </row>
    <row r="5" spans="3:7" x14ac:dyDescent="0.25">
      <c r="C5" s="1">
        <v>10</v>
      </c>
      <c r="D5" s="1">
        <v>60</v>
      </c>
      <c r="F5" s="1">
        <v>10</v>
      </c>
      <c r="G5" s="1">
        <v>0</v>
      </c>
    </row>
    <row r="6" spans="3:7" x14ac:dyDescent="0.25">
      <c r="C6" s="1">
        <v>15</v>
      </c>
      <c r="D6" s="1">
        <v>20</v>
      </c>
      <c r="F6" s="1">
        <v>15</v>
      </c>
      <c r="G6" s="1">
        <v>0</v>
      </c>
    </row>
    <row r="7" spans="3:7" x14ac:dyDescent="0.25">
      <c r="C7" s="1">
        <v>20</v>
      </c>
      <c r="D7" s="1">
        <v>20</v>
      </c>
      <c r="F7" s="1">
        <v>20</v>
      </c>
      <c r="G7" s="1">
        <v>0</v>
      </c>
    </row>
    <row r="8" spans="3:7" x14ac:dyDescent="0.25">
      <c r="C8" s="1">
        <v>25</v>
      </c>
      <c r="D8" s="1">
        <v>0</v>
      </c>
      <c r="F8" s="1">
        <v>25</v>
      </c>
      <c r="G8" s="1">
        <v>0</v>
      </c>
    </row>
  </sheetData>
  <mergeCells count="2">
    <mergeCell ref="C1:D1"/>
    <mergeCell ref="F1:G1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30857-32B3-44AC-BD72-0940337CF7F7}">
  <dimension ref="C1:K53"/>
  <sheetViews>
    <sheetView topLeftCell="L88" zoomScale="85" zoomScaleNormal="85" workbookViewId="0">
      <selection activeCell="AH9" sqref="AH9"/>
    </sheetView>
  </sheetViews>
  <sheetFormatPr defaultRowHeight="15" x14ac:dyDescent="0.25"/>
  <cols>
    <col min="3" max="3" width="26.5703125" bestFit="1" customWidth="1"/>
    <col min="4" max="4" width="22.42578125" bestFit="1" customWidth="1"/>
    <col min="5" max="5" width="26.7109375" customWidth="1"/>
    <col min="6" max="6" width="22.42578125" bestFit="1" customWidth="1"/>
    <col min="7" max="7" width="24.28515625" customWidth="1"/>
    <col min="8" max="8" width="22.42578125" bestFit="1" customWidth="1"/>
    <col min="9" max="9" width="16.140625" bestFit="1" customWidth="1"/>
    <col min="10" max="10" width="22.42578125" bestFit="1" customWidth="1"/>
    <col min="11" max="11" width="27" customWidth="1"/>
  </cols>
  <sheetData>
    <row r="1" spans="3:11" ht="15.75" thickTop="1" x14ac:dyDescent="0.25">
      <c r="C1" s="30" t="s">
        <v>3</v>
      </c>
      <c r="D1" s="31"/>
      <c r="E1" s="32"/>
      <c r="F1" s="30" t="s">
        <v>9</v>
      </c>
      <c r="G1" s="31"/>
      <c r="H1" s="32"/>
      <c r="I1" s="27" t="s">
        <v>6</v>
      </c>
      <c r="J1" s="28"/>
      <c r="K1" s="28"/>
    </row>
    <row r="2" spans="3:11" x14ac:dyDescent="0.25">
      <c r="C2" s="20" t="s">
        <v>0</v>
      </c>
      <c r="D2" s="1" t="s">
        <v>1</v>
      </c>
      <c r="E2" s="21" t="s">
        <v>22</v>
      </c>
      <c r="F2" s="20" t="s">
        <v>0</v>
      </c>
      <c r="G2" s="1" t="s">
        <v>1</v>
      </c>
      <c r="H2" s="21" t="s">
        <v>22</v>
      </c>
      <c r="I2" s="19" t="s">
        <v>0</v>
      </c>
      <c r="J2" s="1" t="s">
        <v>1</v>
      </c>
      <c r="K2" s="21" t="s">
        <v>22</v>
      </c>
    </row>
    <row r="3" spans="3:11" x14ac:dyDescent="0.25">
      <c r="C3" s="20">
        <v>0</v>
      </c>
      <c r="D3" s="1">
        <f>100 - 0</f>
        <v>100</v>
      </c>
      <c r="E3" s="21">
        <v>10</v>
      </c>
      <c r="F3" s="20">
        <v>0</v>
      </c>
      <c r="G3" s="1">
        <v>100</v>
      </c>
      <c r="H3" s="21">
        <v>10</v>
      </c>
      <c r="I3" s="19">
        <v>0</v>
      </c>
      <c r="J3" s="1">
        <f>100 - 0</f>
        <v>100</v>
      </c>
      <c r="K3" s="21">
        <v>10</v>
      </c>
    </row>
    <row r="4" spans="3:11" x14ac:dyDescent="0.25">
      <c r="C4" s="20">
        <v>5</v>
      </c>
      <c r="D4" s="1">
        <v>80</v>
      </c>
      <c r="E4" s="21">
        <v>8</v>
      </c>
      <c r="F4" s="20">
        <v>5</v>
      </c>
      <c r="G4" s="1">
        <v>70</v>
      </c>
      <c r="H4" s="21">
        <v>7</v>
      </c>
      <c r="I4" s="19">
        <v>5</v>
      </c>
      <c r="J4" s="1">
        <v>80</v>
      </c>
      <c r="K4" s="21">
        <v>8</v>
      </c>
    </row>
    <row r="5" spans="3:11" x14ac:dyDescent="0.25">
      <c r="C5" s="20">
        <v>10</v>
      </c>
      <c r="D5" s="1">
        <v>80</v>
      </c>
      <c r="E5" s="21">
        <v>8</v>
      </c>
      <c r="F5" s="20">
        <v>10</v>
      </c>
      <c r="G5" s="1">
        <v>60</v>
      </c>
      <c r="H5" s="21">
        <v>6</v>
      </c>
      <c r="I5" s="19">
        <v>10</v>
      </c>
      <c r="J5" s="1">
        <v>80</v>
      </c>
      <c r="K5" s="21">
        <v>8</v>
      </c>
    </row>
    <row r="6" spans="3:11" x14ac:dyDescent="0.25">
      <c r="C6" s="20">
        <v>15</v>
      </c>
      <c r="D6" s="1">
        <v>70</v>
      </c>
      <c r="E6" s="21">
        <v>7</v>
      </c>
      <c r="F6" s="20">
        <v>15</v>
      </c>
      <c r="G6" s="1">
        <v>50</v>
      </c>
      <c r="H6" s="21">
        <v>5</v>
      </c>
      <c r="I6" s="19">
        <v>15</v>
      </c>
      <c r="J6" s="1">
        <v>70</v>
      </c>
      <c r="K6" s="21">
        <v>7</v>
      </c>
    </row>
    <row r="7" spans="3:11" x14ac:dyDescent="0.25">
      <c r="C7" s="20">
        <v>20</v>
      </c>
      <c r="D7" s="1">
        <v>70</v>
      </c>
      <c r="E7" s="21">
        <v>7</v>
      </c>
      <c r="F7" s="20">
        <v>20</v>
      </c>
      <c r="G7" s="1">
        <v>50</v>
      </c>
      <c r="H7" s="21">
        <v>5</v>
      </c>
      <c r="I7" s="19">
        <v>20</v>
      </c>
      <c r="J7" s="1">
        <v>70</v>
      </c>
      <c r="K7" s="21">
        <v>7</v>
      </c>
    </row>
    <row r="8" spans="3:11" x14ac:dyDescent="0.25">
      <c r="C8" s="20">
        <v>25</v>
      </c>
      <c r="D8" s="1">
        <v>70</v>
      </c>
      <c r="E8" s="21">
        <v>7</v>
      </c>
      <c r="F8" s="20">
        <v>25</v>
      </c>
      <c r="G8" s="1">
        <v>40</v>
      </c>
      <c r="H8" s="21">
        <v>4</v>
      </c>
      <c r="I8" s="19">
        <v>25</v>
      </c>
      <c r="J8" s="1">
        <v>60</v>
      </c>
      <c r="K8" s="21">
        <v>6</v>
      </c>
    </row>
    <row r="9" spans="3:11" x14ac:dyDescent="0.25">
      <c r="C9" s="20">
        <v>30</v>
      </c>
      <c r="D9" s="1">
        <v>60</v>
      </c>
      <c r="E9" s="21">
        <v>6</v>
      </c>
      <c r="F9" s="20">
        <v>30</v>
      </c>
      <c r="G9" s="1">
        <v>40</v>
      </c>
      <c r="H9" s="21">
        <v>4</v>
      </c>
      <c r="I9" s="19">
        <v>30</v>
      </c>
      <c r="J9" s="1">
        <v>60</v>
      </c>
      <c r="K9" s="21">
        <v>6</v>
      </c>
    </row>
    <row r="10" spans="3:11" x14ac:dyDescent="0.25">
      <c r="C10" s="20">
        <v>35</v>
      </c>
      <c r="D10" s="1">
        <v>60</v>
      </c>
      <c r="E10" s="21">
        <v>6</v>
      </c>
      <c r="F10" s="20">
        <v>35</v>
      </c>
      <c r="G10" s="1">
        <v>20</v>
      </c>
      <c r="H10" s="21">
        <v>2</v>
      </c>
      <c r="I10" s="19">
        <v>35</v>
      </c>
      <c r="J10" s="1">
        <v>60</v>
      </c>
      <c r="K10" s="21">
        <v>6</v>
      </c>
    </row>
    <row r="11" spans="3:11" x14ac:dyDescent="0.25">
      <c r="C11" s="20">
        <v>40</v>
      </c>
      <c r="D11" s="1">
        <v>60</v>
      </c>
      <c r="E11" s="21">
        <v>6</v>
      </c>
      <c r="F11" s="20">
        <v>40</v>
      </c>
      <c r="G11" s="1">
        <v>20</v>
      </c>
      <c r="H11" s="21">
        <v>2</v>
      </c>
      <c r="I11" s="19">
        <v>40</v>
      </c>
      <c r="J11" s="1">
        <v>60</v>
      </c>
      <c r="K11" s="21">
        <v>6</v>
      </c>
    </row>
    <row r="12" spans="3:11" x14ac:dyDescent="0.25">
      <c r="C12" s="20">
        <v>45</v>
      </c>
      <c r="D12" s="1">
        <v>50</v>
      </c>
      <c r="E12" s="21">
        <v>5</v>
      </c>
      <c r="F12" s="20">
        <v>45</v>
      </c>
      <c r="G12" s="1">
        <v>0</v>
      </c>
      <c r="H12" s="21">
        <v>0</v>
      </c>
      <c r="I12" s="19">
        <v>45</v>
      </c>
      <c r="J12" s="1">
        <v>50</v>
      </c>
      <c r="K12" s="21">
        <v>5</v>
      </c>
    </row>
    <row r="13" spans="3:11" ht="15.75" thickBot="1" x14ac:dyDescent="0.3">
      <c r="C13" s="22">
        <v>50</v>
      </c>
      <c r="D13" s="23">
        <v>50</v>
      </c>
      <c r="E13" s="24">
        <v>5</v>
      </c>
      <c r="F13" s="22">
        <v>50</v>
      </c>
      <c r="G13" s="1">
        <v>0</v>
      </c>
      <c r="H13" s="24">
        <v>0</v>
      </c>
      <c r="I13" s="19">
        <v>50</v>
      </c>
      <c r="J13" s="23">
        <v>50</v>
      </c>
      <c r="K13" s="24">
        <v>5</v>
      </c>
    </row>
    <row r="14" spans="3:11" ht="15.75" thickTop="1" x14ac:dyDescent="0.25">
      <c r="I14" s="2"/>
      <c r="J14" s="2"/>
    </row>
    <row r="15" spans="3:11" x14ac:dyDescent="0.25">
      <c r="I15" s="2"/>
      <c r="J15" s="2"/>
    </row>
    <row r="16" spans="3:11" x14ac:dyDescent="0.25">
      <c r="C16" s="29"/>
      <c r="D16" s="29"/>
      <c r="E16" s="29"/>
      <c r="F16" s="29"/>
      <c r="G16" s="29"/>
      <c r="H16" s="29"/>
      <c r="I16" s="2"/>
      <c r="J16" s="2"/>
    </row>
    <row r="17" spans="3:11" x14ac:dyDescent="0.25">
      <c r="C17" s="2"/>
      <c r="D17" s="2"/>
      <c r="E17" s="2"/>
      <c r="F17" s="2"/>
      <c r="G17" s="2"/>
      <c r="H17" s="2"/>
      <c r="I17" s="2"/>
      <c r="J17" s="2"/>
    </row>
    <row r="18" spans="3:11" x14ac:dyDescent="0.25">
      <c r="C18" s="2"/>
      <c r="D18" s="2"/>
      <c r="E18" s="2"/>
      <c r="F18" s="2"/>
      <c r="G18" s="2"/>
      <c r="H18" s="2"/>
      <c r="I18" s="2"/>
      <c r="J18" s="2"/>
    </row>
    <row r="19" spans="3:11" x14ac:dyDescent="0.25">
      <c r="C19" s="2"/>
      <c r="D19" s="2"/>
      <c r="E19" s="2"/>
      <c r="F19" s="2"/>
      <c r="G19" s="2"/>
      <c r="H19" s="2"/>
      <c r="I19" s="2"/>
      <c r="J19" s="2"/>
    </row>
    <row r="20" spans="3:11" x14ac:dyDescent="0.25">
      <c r="C20" s="2"/>
      <c r="D20" s="2"/>
      <c r="E20" s="2"/>
      <c r="F20" s="2"/>
      <c r="G20" s="2"/>
      <c r="H20" s="2"/>
      <c r="I20" s="2"/>
      <c r="J20" s="2"/>
    </row>
    <row r="21" spans="3:11" x14ac:dyDescent="0.25">
      <c r="C21" s="2"/>
      <c r="D21" s="2"/>
      <c r="E21" s="2"/>
      <c r="F21" s="2"/>
      <c r="G21" s="2"/>
      <c r="H21" s="2"/>
      <c r="I21" s="2"/>
      <c r="J21" s="2"/>
    </row>
    <row r="22" spans="3:11" x14ac:dyDescent="0.25">
      <c r="C22" s="2"/>
      <c r="D22" s="2"/>
      <c r="E22" s="2"/>
      <c r="F22" s="2"/>
      <c r="G22" s="2"/>
      <c r="H22" s="2"/>
      <c r="I22" s="2"/>
      <c r="J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</row>
    <row r="29" spans="3:11" x14ac:dyDescent="0.25">
      <c r="I29" s="2"/>
      <c r="J29" s="2"/>
    </row>
    <row r="30" spans="3:11" x14ac:dyDescent="0.25">
      <c r="C30" s="2"/>
      <c r="D30" s="29"/>
      <c r="E30" s="29"/>
      <c r="F30" s="29"/>
      <c r="I30" s="2"/>
      <c r="J30" s="2"/>
    </row>
    <row r="31" spans="3:11" x14ac:dyDescent="0.25">
      <c r="C31" s="2"/>
      <c r="D31" s="2"/>
      <c r="E31" s="2"/>
      <c r="F31" s="2"/>
      <c r="I31" s="2"/>
      <c r="J31" s="2"/>
    </row>
    <row r="32" spans="3:11" x14ac:dyDescent="0.25">
      <c r="C32" s="5"/>
      <c r="D32" s="5"/>
      <c r="E32" s="2"/>
      <c r="F32" s="2"/>
      <c r="I32" s="2"/>
      <c r="J32" s="4"/>
      <c r="K32" s="4"/>
    </row>
    <row r="33" spans="3:10" x14ac:dyDescent="0.25">
      <c r="C33" s="5"/>
      <c r="D33" s="5"/>
      <c r="E33" s="2"/>
      <c r="F33" s="2"/>
      <c r="I33" s="2"/>
      <c r="J33" s="2"/>
    </row>
    <row r="34" spans="3:10" x14ac:dyDescent="0.25">
      <c r="C34" s="5"/>
      <c r="D34" s="5"/>
      <c r="E34" s="2"/>
      <c r="F34" s="2"/>
      <c r="I34" s="2"/>
      <c r="J34" s="2"/>
    </row>
    <row r="35" spans="3:10" x14ac:dyDescent="0.25">
      <c r="I35" s="2"/>
      <c r="J35" s="2"/>
    </row>
    <row r="36" spans="3:10" x14ac:dyDescent="0.25">
      <c r="I36" s="2"/>
      <c r="J36" s="2"/>
    </row>
    <row r="37" spans="3:10" x14ac:dyDescent="0.25">
      <c r="I37" s="2"/>
      <c r="J37" s="2"/>
    </row>
    <row r="38" spans="3:10" x14ac:dyDescent="0.25">
      <c r="I38" s="2"/>
      <c r="J38" s="2"/>
    </row>
    <row r="39" spans="3:10" x14ac:dyDescent="0.25">
      <c r="I39" s="2"/>
      <c r="J39" s="2"/>
    </row>
    <row r="40" spans="3:10" x14ac:dyDescent="0.25">
      <c r="I40" s="2"/>
      <c r="J40" s="2"/>
    </row>
    <row r="41" spans="3:10" x14ac:dyDescent="0.25">
      <c r="I41" s="2"/>
      <c r="J41" s="2"/>
    </row>
    <row r="42" spans="3:10" x14ac:dyDescent="0.25">
      <c r="I42" s="2"/>
      <c r="J42" s="2"/>
    </row>
    <row r="43" spans="3:10" x14ac:dyDescent="0.25">
      <c r="I43" s="2"/>
      <c r="J43" s="2"/>
    </row>
    <row r="44" spans="3:10" x14ac:dyDescent="0.25">
      <c r="I44" s="2"/>
      <c r="J44" s="2"/>
    </row>
    <row r="45" spans="3:10" x14ac:dyDescent="0.25">
      <c r="I45" s="2"/>
      <c r="J45" s="2"/>
    </row>
    <row r="46" spans="3:10" x14ac:dyDescent="0.25">
      <c r="I46" s="2"/>
      <c r="J46" s="2"/>
    </row>
    <row r="47" spans="3:10" x14ac:dyDescent="0.25">
      <c r="I47" s="2"/>
      <c r="J47" s="2"/>
    </row>
    <row r="48" spans="3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</sheetData>
  <mergeCells count="7">
    <mergeCell ref="I1:K1"/>
    <mergeCell ref="D30:F30"/>
    <mergeCell ref="C16:D16"/>
    <mergeCell ref="E16:F16"/>
    <mergeCell ref="G16:H16"/>
    <mergeCell ref="C1:E1"/>
    <mergeCell ref="F1:H1"/>
  </mergeCells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2358-961F-4AC2-9383-C4E947969187}">
  <dimension ref="C1:K53"/>
  <sheetViews>
    <sheetView topLeftCell="B13" zoomScale="70" zoomScaleNormal="70" workbookViewId="0">
      <selection activeCell="H32" sqref="H32"/>
    </sheetView>
  </sheetViews>
  <sheetFormatPr defaultRowHeight="15" x14ac:dyDescent="0.25"/>
  <cols>
    <col min="3" max="3" width="26.5703125" bestFit="1" customWidth="1"/>
    <col min="4" max="4" width="22.42578125" bestFit="1" customWidth="1"/>
    <col min="5" max="5" width="16.140625" bestFit="1" customWidth="1"/>
    <col min="6" max="6" width="22.42578125" bestFit="1" customWidth="1"/>
    <col min="7" max="7" width="24.28515625" customWidth="1"/>
    <col min="8" max="8" width="22.42578125" bestFit="1" customWidth="1"/>
    <col min="9" max="9" width="16.140625" bestFit="1" customWidth="1"/>
    <col min="10" max="10" width="22.42578125" bestFit="1" customWidth="1"/>
  </cols>
  <sheetData>
    <row r="1" spans="3:10" x14ac:dyDescent="0.25">
      <c r="C1" s="26" t="s">
        <v>3</v>
      </c>
      <c r="D1" s="26"/>
      <c r="F1" s="26" t="s">
        <v>9</v>
      </c>
      <c r="G1" s="26"/>
      <c r="I1" s="26" t="s">
        <v>6</v>
      </c>
      <c r="J1" s="26"/>
    </row>
    <row r="2" spans="3:10" x14ac:dyDescent="0.25">
      <c r="C2" s="1" t="s">
        <v>0</v>
      </c>
      <c r="D2" s="1" t="s">
        <v>1</v>
      </c>
      <c r="F2" s="1" t="s">
        <v>0</v>
      </c>
      <c r="G2" s="1" t="s">
        <v>1</v>
      </c>
      <c r="I2" s="1" t="s">
        <v>0</v>
      </c>
      <c r="J2" s="1" t="s">
        <v>1</v>
      </c>
    </row>
    <row r="3" spans="3:10" x14ac:dyDescent="0.25">
      <c r="C3" s="1">
        <v>0</v>
      </c>
      <c r="D3" s="1">
        <f>100 - 0</f>
        <v>100</v>
      </c>
      <c r="F3" s="1">
        <v>0</v>
      </c>
      <c r="G3" s="1">
        <v>100</v>
      </c>
      <c r="I3" s="1">
        <v>0</v>
      </c>
      <c r="J3" s="1">
        <v>100</v>
      </c>
    </row>
    <row r="4" spans="3:10" x14ac:dyDescent="0.25">
      <c r="C4" s="1">
        <v>5</v>
      </c>
      <c r="D4" s="1">
        <v>60</v>
      </c>
      <c r="F4" s="1">
        <v>5</v>
      </c>
      <c r="G4" s="1">
        <v>60</v>
      </c>
      <c r="I4" s="1">
        <v>5</v>
      </c>
      <c r="J4" s="1">
        <v>60</v>
      </c>
    </row>
    <row r="5" spans="3:10" x14ac:dyDescent="0.25">
      <c r="C5" s="1">
        <v>10</v>
      </c>
      <c r="D5" s="1">
        <v>60</v>
      </c>
      <c r="F5" s="1">
        <v>10</v>
      </c>
      <c r="G5" s="1">
        <v>40</v>
      </c>
      <c r="I5" s="1">
        <v>10</v>
      </c>
      <c r="J5" s="1">
        <v>60</v>
      </c>
    </row>
    <row r="6" spans="3:10" x14ac:dyDescent="0.25">
      <c r="C6" s="1">
        <v>15</v>
      </c>
      <c r="D6" s="1">
        <v>60</v>
      </c>
      <c r="F6" s="1">
        <v>15</v>
      </c>
      <c r="G6" s="1">
        <v>20</v>
      </c>
      <c r="I6" s="1">
        <v>15</v>
      </c>
      <c r="J6" s="1">
        <v>60</v>
      </c>
    </row>
    <row r="7" spans="3:10" x14ac:dyDescent="0.25">
      <c r="C7" s="1">
        <v>20</v>
      </c>
      <c r="D7" s="1">
        <v>60</v>
      </c>
      <c r="F7" s="1">
        <v>20</v>
      </c>
      <c r="G7" s="1">
        <v>0</v>
      </c>
      <c r="I7" s="1">
        <v>20</v>
      </c>
      <c r="J7" s="1">
        <v>60</v>
      </c>
    </row>
    <row r="8" spans="3:10" x14ac:dyDescent="0.25">
      <c r="C8" s="1">
        <v>25</v>
      </c>
      <c r="D8" s="1">
        <v>60</v>
      </c>
      <c r="F8" s="1">
        <v>25</v>
      </c>
      <c r="G8" s="1">
        <v>0</v>
      </c>
      <c r="I8" s="1">
        <v>25</v>
      </c>
      <c r="J8" s="1">
        <v>40</v>
      </c>
    </row>
    <row r="9" spans="3:10" x14ac:dyDescent="0.25">
      <c r="C9" s="1">
        <v>30</v>
      </c>
      <c r="D9" s="1">
        <v>40</v>
      </c>
      <c r="F9" s="1">
        <v>30</v>
      </c>
      <c r="G9" s="1">
        <v>0</v>
      </c>
      <c r="I9" s="1">
        <v>30</v>
      </c>
      <c r="J9" s="1">
        <v>40</v>
      </c>
    </row>
    <row r="10" spans="3:10" x14ac:dyDescent="0.25">
      <c r="C10" s="1">
        <v>35</v>
      </c>
      <c r="D10" s="1">
        <v>40</v>
      </c>
      <c r="F10" s="1">
        <v>35</v>
      </c>
      <c r="G10" s="1">
        <v>0</v>
      </c>
      <c r="I10" s="1">
        <v>35</v>
      </c>
      <c r="J10" s="1">
        <v>40</v>
      </c>
    </row>
    <row r="11" spans="3:10" x14ac:dyDescent="0.25">
      <c r="C11" s="1">
        <v>40</v>
      </c>
      <c r="D11" s="1">
        <v>0</v>
      </c>
      <c r="F11" s="1">
        <v>40</v>
      </c>
      <c r="G11" s="1">
        <v>0</v>
      </c>
      <c r="I11" s="1">
        <v>40</v>
      </c>
      <c r="J11" s="1">
        <v>0</v>
      </c>
    </row>
    <row r="12" spans="3:10" x14ac:dyDescent="0.25">
      <c r="C12" s="1">
        <v>45</v>
      </c>
      <c r="D12" s="1">
        <v>0</v>
      </c>
      <c r="F12" s="1">
        <v>45</v>
      </c>
      <c r="G12" s="1">
        <v>0</v>
      </c>
      <c r="I12" s="1">
        <v>45</v>
      </c>
      <c r="J12" s="1">
        <v>0</v>
      </c>
    </row>
    <row r="13" spans="3:10" x14ac:dyDescent="0.25">
      <c r="C13" s="1">
        <v>50</v>
      </c>
      <c r="D13" s="1">
        <v>0</v>
      </c>
      <c r="F13" s="1">
        <v>50</v>
      </c>
      <c r="G13" s="1">
        <v>0</v>
      </c>
      <c r="I13" s="1">
        <v>50</v>
      </c>
      <c r="J13" s="1">
        <v>0</v>
      </c>
    </row>
    <row r="14" spans="3:10" x14ac:dyDescent="0.25">
      <c r="I14" s="2"/>
      <c r="J14" s="2"/>
    </row>
    <row r="15" spans="3:10" x14ac:dyDescent="0.25">
      <c r="I15" s="2"/>
      <c r="J15" s="2"/>
    </row>
    <row r="16" spans="3:10" x14ac:dyDescent="0.25">
      <c r="C16" s="29"/>
      <c r="D16" s="29"/>
      <c r="E16" s="29"/>
      <c r="F16" s="29"/>
      <c r="G16" s="29"/>
      <c r="H16" s="29"/>
      <c r="I16" s="2"/>
      <c r="J16" s="2"/>
    </row>
    <row r="17" spans="3:11" x14ac:dyDescent="0.25">
      <c r="C17" s="2"/>
      <c r="D17" s="2"/>
      <c r="E17" s="2"/>
      <c r="F17" s="2"/>
      <c r="G17" s="2"/>
      <c r="H17" s="2"/>
      <c r="I17" s="2"/>
      <c r="J17" s="2"/>
    </row>
    <row r="18" spans="3:11" x14ac:dyDescent="0.25">
      <c r="C18" s="2"/>
      <c r="D18" s="2"/>
      <c r="E18" s="2"/>
      <c r="F18" s="2"/>
      <c r="G18" s="2"/>
      <c r="H18" s="2"/>
      <c r="I18" s="2"/>
      <c r="J18" s="2"/>
    </row>
    <row r="19" spans="3:11" x14ac:dyDescent="0.25">
      <c r="C19" s="2"/>
      <c r="D19" s="2"/>
      <c r="E19" s="2"/>
      <c r="F19" s="2"/>
      <c r="G19" s="2"/>
      <c r="H19" s="2"/>
      <c r="I19" s="2"/>
      <c r="J19" s="2"/>
    </row>
    <row r="20" spans="3:11" x14ac:dyDescent="0.25">
      <c r="C20" s="2"/>
      <c r="D20" s="2"/>
      <c r="E20" s="2"/>
      <c r="F20" s="2"/>
      <c r="G20" s="2"/>
      <c r="H20" s="2"/>
      <c r="I20" s="2"/>
      <c r="J20" s="2"/>
    </row>
    <row r="21" spans="3:11" x14ac:dyDescent="0.25">
      <c r="C21" s="2"/>
      <c r="D21" s="2"/>
      <c r="E21" s="2"/>
      <c r="F21" s="2"/>
      <c r="G21" s="2"/>
      <c r="H21" s="2"/>
      <c r="I21" s="2"/>
      <c r="J21" s="2"/>
    </row>
    <row r="22" spans="3:11" x14ac:dyDescent="0.25">
      <c r="C22" s="2"/>
      <c r="D22" s="2"/>
      <c r="E22" s="2"/>
      <c r="F22" s="2"/>
      <c r="G22" s="2"/>
      <c r="H22" s="2"/>
      <c r="I22" s="2"/>
      <c r="J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</row>
    <row r="29" spans="3:11" x14ac:dyDescent="0.25">
      <c r="I29" s="2"/>
      <c r="J29" s="2"/>
    </row>
    <row r="30" spans="3:11" x14ac:dyDescent="0.25">
      <c r="C30" s="2"/>
      <c r="D30" s="29"/>
      <c r="E30" s="29"/>
      <c r="F30" s="29"/>
      <c r="I30" s="2"/>
      <c r="J30" s="2"/>
    </row>
    <row r="31" spans="3:11" x14ac:dyDescent="0.25">
      <c r="C31" s="2"/>
      <c r="D31" s="2"/>
      <c r="E31" s="2"/>
      <c r="F31" s="2"/>
      <c r="I31" s="2"/>
      <c r="J31" s="2"/>
    </row>
    <row r="32" spans="3:11" x14ac:dyDescent="0.25">
      <c r="C32" s="5"/>
      <c r="D32" s="5"/>
      <c r="E32" s="2"/>
      <c r="F32" s="2"/>
      <c r="I32" s="2"/>
      <c r="J32" s="4"/>
      <c r="K32" s="4"/>
    </row>
    <row r="33" spans="3:10" x14ac:dyDescent="0.25">
      <c r="C33" s="5"/>
      <c r="D33" s="5"/>
      <c r="E33" s="2"/>
      <c r="F33" s="2"/>
      <c r="I33" s="2"/>
      <c r="J33" s="2"/>
    </row>
    <row r="34" spans="3:10" x14ac:dyDescent="0.25">
      <c r="C34" s="5"/>
      <c r="D34" s="5"/>
      <c r="E34" s="2"/>
      <c r="F34" s="2"/>
      <c r="I34" s="2"/>
      <c r="J34" s="2"/>
    </row>
    <row r="35" spans="3:10" x14ac:dyDescent="0.25">
      <c r="I35" s="2"/>
      <c r="J35" s="2"/>
    </row>
    <row r="36" spans="3:10" x14ac:dyDescent="0.25">
      <c r="I36" s="2"/>
      <c r="J36" s="2"/>
    </row>
    <row r="37" spans="3:10" x14ac:dyDescent="0.25">
      <c r="I37" s="2"/>
      <c r="J37" s="2"/>
    </row>
    <row r="38" spans="3:10" x14ac:dyDescent="0.25">
      <c r="I38" s="2"/>
      <c r="J38" s="2"/>
    </row>
    <row r="39" spans="3:10" x14ac:dyDescent="0.25">
      <c r="I39" s="2"/>
      <c r="J39" s="2"/>
    </row>
    <row r="40" spans="3:10" x14ac:dyDescent="0.25">
      <c r="I40" s="2"/>
      <c r="J40" s="2"/>
    </row>
    <row r="41" spans="3:10" x14ac:dyDescent="0.25">
      <c r="I41" s="2"/>
      <c r="J41" s="2"/>
    </row>
    <row r="42" spans="3:10" x14ac:dyDescent="0.25">
      <c r="I42" s="2"/>
      <c r="J42" s="2"/>
    </row>
    <row r="43" spans="3:10" x14ac:dyDescent="0.25">
      <c r="I43" s="2"/>
      <c r="J43" s="2"/>
    </row>
    <row r="44" spans="3:10" x14ac:dyDescent="0.25">
      <c r="I44" s="2"/>
      <c r="J44" s="2"/>
    </row>
    <row r="45" spans="3:10" x14ac:dyDescent="0.25">
      <c r="I45" s="2"/>
      <c r="J45" s="2"/>
    </row>
    <row r="46" spans="3:10" x14ac:dyDescent="0.25">
      <c r="I46" s="2"/>
      <c r="J46" s="2"/>
    </row>
    <row r="47" spans="3:10" x14ac:dyDescent="0.25">
      <c r="I47" s="2"/>
      <c r="J47" s="2"/>
    </row>
    <row r="48" spans="3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</sheetData>
  <mergeCells count="7">
    <mergeCell ref="D30:F30"/>
    <mergeCell ref="C1:D1"/>
    <mergeCell ref="F1:G1"/>
    <mergeCell ref="I1:J1"/>
    <mergeCell ref="C16:D16"/>
    <mergeCell ref="E16:F16"/>
    <mergeCell ref="G16:H16"/>
  </mergeCells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1CFF-42E4-4616-8639-9A8C36EB1590}">
  <dimension ref="A1"/>
  <sheetViews>
    <sheetView topLeftCell="A4" workbookViewId="0">
      <selection activeCell="J24" sqref="J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6A4F-4656-4A55-B791-8C3BE41BDB86}">
  <dimension ref="B3:O23"/>
  <sheetViews>
    <sheetView topLeftCell="A4" workbookViewId="0">
      <selection activeCell="C11" sqref="C11:M13"/>
    </sheetView>
  </sheetViews>
  <sheetFormatPr defaultRowHeight="15" x14ac:dyDescent="0.25"/>
  <cols>
    <col min="2" max="2" width="26.5703125" bestFit="1" customWidth="1"/>
    <col min="3" max="3" width="4" bestFit="1" customWidth="1"/>
    <col min="4" max="13" width="3" bestFit="1" customWidth="1"/>
  </cols>
  <sheetData>
    <row r="3" spans="2:15" x14ac:dyDescent="0.25">
      <c r="B3" s="1"/>
      <c r="C3" s="26" t="s">
        <v>1</v>
      </c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5" x14ac:dyDescent="0.25">
      <c r="B4" s="1" t="s">
        <v>0</v>
      </c>
      <c r="C4" s="6">
        <v>0</v>
      </c>
      <c r="D4" s="6">
        <v>5</v>
      </c>
      <c r="E4" s="6">
        <v>10</v>
      </c>
      <c r="F4" s="6">
        <v>15</v>
      </c>
      <c r="G4" s="6">
        <v>20</v>
      </c>
      <c r="H4" s="6">
        <v>25</v>
      </c>
      <c r="I4" s="6">
        <v>30</v>
      </c>
      <c r="J4" s="6">
        <v>35</v>
      </c>
      <c r="K4" s="6">
        <v>40</v>
      </c>
      <c r="L4" s="6">
        <v>45</v>
      </c>
      <c r="M4" s="6">
        <v>50</v>
      </c>
    </row>
    <row r="5" spans="2:15" x14ac:dyDescent="0.25">
      <c r="B5" s="3" t="s">
        <v>9</v>
      </c>
      <c r="C5" s="6">
        <v>100</v>
      </c>
      <c r="D5" s="6">
        <v>60</v>
      </c>
      <c r="E5" s="6">
        <v>40</v>
      </c>
      <c r="F5" s="6">
        <v>20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2:15" x14ac:dyDescent="0.25">
      <c r="B6" s="3" t="s">
        <v>3</v>
      </c>
      <c r="C6" s="6">
        <v>100</v>
      </c>
      <c r="D6" s="6">
        <v>60</v>
      </c>
      <c r="E6" s="6">
        <v>60</v>
      </c>
      <c r="F6" s="7">
        <v>60</v>
      </c>
      <c r="G6" s="7">
        <v>60</v>
      </c>
      <c r="H6" s="7">
        <v>60</v>
      </c>
      <c r="I6" s="7">
        <v>40</v>
      </c>
      <c r="J6" s="7">
        <v>40</v>
      </c>
      <c r="K6" s="7">
        <v>0</v>
      </c>
      <c r="L6" s="7">
        <v>0</v>
      </c>
      <c r="M6" s="7">
        <v>0</v>
      </c>
    </row>
    <row r="7" spans="2:15" x14ac:dyDescent="0.25">
      <c r="B7" s="3" t="s">
        <v>6</v>
      </c>
      <c r="C7" s="6">
        <v>100</v>
      </c>
      <c r="D7" s="6">
        <v>60</v>
      </c>
      <c r="E7" s="6">
        <v>60</v>
      </c>
      <c r="F7" s="7">
        <v>60</v>
      </c>
      <c r="G7" s="7">
        <v>60</v>
      </c>
      <c r="H7" s="7">
        <v>60</v>
      </c>
      <c r="I7" s="7">
        <v>40</v>
      </c>
      <c r="J7" s="7">
        <v>40</v>
      </c>
      <c r="K7" s="7">
        <v>0</v>
      </c>
      <c r="L7" s="7">
        <v>0</v>
      </c>
      <c r="M7" s="7">
        <v>0</v>
      </c>
      <c r="O7" s="2"/>
    </row>
    <row r="8" spans="2:15" x14ac:dyDescent="0.25">
      <c r="O8" s="2"/>
    </row>
    <row r="9" spans="2:15" x14ac:dyDescent="0.25">
      <c r="B9" s="1"/>
      <c r="C9" s="26" t="s">
        <v>1</v>
      </c>
      <c r="D9" s="26"/>
      <c r="E9" s="26"/>
      <c r="F9" s="26"/>
      <c r="G9" s="26"/>
      <c r="H9" s="26"/>
      <c r="I9" s="26"/>
      <c r="J9" s="26"/>
      <c r="K9" s="26"/>
      <c r="L9" s="26"/>
      <c r="M9" s="26"/>
      <c r="O9" s="2"/>
    </row>
    <row r="10" spans="2:15" x14ac:dyDescent="0.25">
      <c r="B10" s="1" t="s">
        <v>0</v>
      </c>
      <c r="C10" s="6">
        <v>0</v>
      </c>
      <c r="D10" s="6">
        <v>5</v>
      </c>
      <c r="E10" s="6">
        <v>10</v>
      </c>
      <c r="F10" s="6">
        <v>15</v>
      </c>
      <c r="G10" s="6">
        <v>20</v>
      </c>
      <c r="H10" s="6">
        <v>25</v>
      </c>
      <c r="I10" s="6">
        <v>30</v>
      </c>
      <c r="J10" s="6">
        <v>35</v>
      </c>
      <c r="K10" s="6">
        <v>40</v>
      </c>
      <c r="L10" s="6">
        <v>45</v>
      </c>
      <c r="M10" s="6">
        <v>50</v>
      </c>
      <c r="O10" s="2"/>
    </row>
    <row r="11" spans="2:15" x14ac:dyDescent="0.25">
      <c r="B11" s="3" t="s">
        <v>9</v>
      </c>
      <c r="C11" s="6">
        <v>100</v>
      </c>
      <c r="D11" s="6">
        <v>70</v>
      </c>
      <c r="E11" s="6">
        <v>60</v>
      </c>
      <c r="F11" s="6">
        <v>50</v>
      </c>
      <c r="G11" s="6">
        <v>50</v>
      </c>
      <c r="H11" s="6">
        <v>40</v>
      </c>
      <c r="I11" s="6">
        <v>40</v>
      </c>
      <c r="J11" s="6">
        <v>20</v>
      </c>
      <c r="K11" s="6">
        <v>20</v>
      </c>
      <c r="L11" s="6">
        <v>0</v>
      </c>
      <c r="M11" s="6">
        <v>0</v>
      </c>
      <c r="O11" s="2"/>
    </row>
    <row r="12" spans="2:15" x14ac:dyDescent="0.25">
      <c r="B12" s="3" t="s">
        <v>3</v>
      </c>
      <c r="C12" s="6">
        <v>100</v>
      </c>
      <c r="D12" s="6">
        <v>80</v>
      </c>
      <c r="E12" s="6">
        <v>80</v>
      </c>
      <c r="F12" s="7">
        <v>70</v>
      </c>
      <c r="G12" s="7">
        <v>70</v>
      </c>
      <c r="H12" s="7">
        <v>70</v>
      </c>
      <c r="I12" s="7">
        <v>60</v>
      </c>
      <c r="J12" s="7">
        <v>60</v>
      </c>
      <c r="K12" s="7">
        <v>60</v>
      </c>
      <c r="L12" s="7">
        <v>50</v>
      </c>
      <c r="M12" s="7">
        <v>50</v>
      </c>
      <c r="O12" s="2"/>
    </row>
    <row r="13" spans="2:15" x14ac:dyDescent="0.25">
      <c r="B13" s="3" t="s">
        <v>6</v>
      </c>
      <c r="C13" s="6">
        <v>100</v>
      </c>
      <c r="D13" s="6">
        <v>80</v>
      </c>
      <c r="E13" s="6">
        <v>80</v>
      </c>
      <c r="F13" s="7">
        <v>70</v>
      </c>
      <c r="G13" s="7">
        <v>70</v>
      </c>
      <c r="H13" s="7">
        <v>60</v>
      </c>
      <c r="I13" s="7">
        <v>60</v>
      </c>
      <c r="J13" s="7">
        <v>60</v>
      </c>
      <c r="K13" s="7">
        <v>60</v>
      </c>
      <c r="L13" s="7">
        <v>50</v>
      </c>
      <c r="M13" s="7">
        <v>50</v>
      </c>
      <c r="O13" s="2"/>
    </row>
    <row r="14" spans="2:15" x14ac:dyDescent="0.25">
      <c r="O14" s="2"/>
    </row>
    <row r="15" spans="2:15" x14ac:dyDescent="0.25">
      <c r="O15" s="2"/>
    </row>
    <row r="16" spans="2:15" x14ac:dyDescent="0.25">
      <c r="O16" s="2"/>
    </row>
    <row r="17" spans="15:15" x14ac:dyDescent="0.25">
      <c r="O17" s="2"/>
    </row>
    <row r="18" spans="15:15" x14ac:dyDescent="0.25">
      <c r="O18" s="2"/>
    </row>
    <row r="19" spans="15:15" x14ac:dyDescent="0.25">
      <c r="O19" s="2"/>
    </row>
    <row r="20" spans="15:15" x14ac:dyDescent="0.25">
      <c r="O20" s="2"/>
    </row>
    <row r="21" spans="15:15" x14ac:dyDescent="0.25">
      <c r="O21" s="2"/>
    </row>
    <row r="22" spans="15:15" x14ac:dyDescent="0.25">
      <c r="O22" s="2"/>
    </row>
    <row r="23" spans="15:15" x14ac:dyDescent="0.25">
      <c r="O23" s="2"/>
    </row>
  </sheetData>
  <mergeCells count="2">
    <mergeCell ref="C3:M3"/>
    <mergeCell ref="C9:M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C20-96F5-47BD-A2E4-C53225734F7A}">
  <dimension ref="B1:Q7"/>
  <sheetViews>
    <sheetView tabSelected="1" topLeftCell="G34" workbookViewId="0">
      <selection activeCell="G45" sqref="G45"/>
    </sheetView>
  </sheetViews>
  <sheetFormatPr defaultRowHeight="15" x14ac:dyDescent="0.25"/>
  <cols>
    <col min="2" max="2" width="22.7109375" customWidth="1"/>
    <col min="3" max="3" width="13.85546875" bestFit="1" customWidth="1"/>
    <col min="4" max="4" width="23" bestFit="1" customWidth="1"/>
    <col min="5" max="5" width="26.5703125" bestFit="1" customWidth="1"/>
    <col min="7" max="7" width="22.140625" bestFit="1" customWidth="1"/>
    <col min="8" max="8" width="13.85546875" bestFit="1" customWidth="1"/>
    <col min="9" max="9" width="23" bestFit="1" customWidth="1"/>
    <col min="10" max="10" width="26.5703125" bestFit="1" customWidth="1"/>
    <col min="12" max="12" width="21.28515625" customWidth="1"/>
    <col min="13" max="13" width="13.85546875" bestFit="1" customWidth="1"/>
    <col min="14" max="14" width="23" bestFit="1" customWidth="1"/>
    <col min="15" max="15" width="26.5703125" bestFit="1" customWidth="1"/>
  </cols>
  <sheetData>
    <row r="1" spans="2:17" x14ac:dyDescent="0.25">
      <c r="B1" s="1"/>
      <c r="C1" s="26" t="s">
        <v>7</v>
      </c>
      <c r="D1" s="26"/>
      <c r="E1" s="26"/>
      <c r="G1" s="1"/>
      <c r="H1" s="26" t="s">
        <v>8</v>
      </c>
      <c r="I1" s="26"/>
      <c r="J1" s="26"/>
      <c r="L1" s="1"/>
      <c r="M1" s="26" t="s">
        <v>21</v>
      </c>
      <c r="N1" s="26"/>
      <c r="O1" s="26"/>
    </row>
    <row r="2" spans="2:17" ht="47.25" customHeight="1" x14ac:dyDescent="0.25">
      <c r="B2" s="8" t="s">
        <v>15</v>
      </c>
      <c r="C2" s="1" t="s">
        <v>9</v>
      </c>
      <c r="D2" s="1" t="s">
        <v>3</v>
      </c>
      <c r="E2" s="1" t="s">
        <v>6</v>
      </c>
      <c r="G2" s="8" t="s">
        <v>15</v>
      </c>
      <c r="H2" s="1" t="s">
        <v>9</v>
      </c>
      <c r="I2" s="1" t="s">
        <v>3</v>
      </c>
      <c r="J2" s="1" t="s">
        <v>6</v>
      </c>
      <c r="L2" s="8" t="s">
        <v>15</v>
      </c>
      <c r="M2" s="1" t="s">
        <v>9</v>
      </c>
      <c r="N2" s="1" t="s">
        <v>3</v>
      </c>
      <c r="O2" s="1" t="s">
        <v>6</v>
      </c>
    </row>
    <row r="3" spans="2:17" x14ac:dyDescent="0.25">
      <c r="B3" s="1" t="s">
        <v>10</v>
      </c>
      <c r="C3" s="16">
        <v>94</v>
      </c>
      <c r="D3" s="15">
        <v>100</v>
      </c>
      <c r="E3" s="15">
        <v>99</v>
      </c>
      <c r="G3" s="1" t="s">
        <v>10</v>
      </c>
      <c r="H3" s="16">
        <v>85</v>
      </c>
      <c r="I3" s="15">
        <v>99</v>
      </c>
      <c r="J3" s="15">
        <v>93</v>
      </c>
      <c r="K3" s="17"/>
      <c r="L3" s="16" t="s">
        <v>10</v>
      </c>
      <c r="M3" s="1">
        <v>100</v>
      </c>
      <c r="N3" s="18">
        <v>100</v>
      </c>
      <c r="O3" s="15">
        <v>98</v>
      </c>
      <c r="Q3" s="16">
        <v>100</v>
      </c>
    </row>
    <row r="4" spans="2:17" x14ac:dyDescent="0.25">
      <c r="B4" s="1" t="s">
        <v>11</v>
      </c>
      <c r="C4" s="16">
        <v>87</v>
      </c>
      <c r="D4" s="15">
        <v>100</v>
      </c>
      <c r="E4" s="15">
        <v>95</v>
      </c>
      <c r="G4" s="1" t="s">
        <v>11</v>
      </c>
      <c r="H4" s="16">
        <v>51</v>
      </c>
      <c r="I4" s="15">
        <v>58</v>
      </c>
      <c r="J4" s="15">
        <v>58</v>
      </c>
      <c r="K4" s="17"/>
      <c r="L4" s="16" t="s">
        <v>11</v>
      </c>
      <c r="M4" s="1">
        <v>35</v>
      </c>
      <c r="N4" s="18">
        <v>50</v>
      </c>
      <c r="O4" s="15">
        <v>49</v>
      </c>
      <c r="Q4" s="16">
        <v>50</v>
      </c>
    </row>
    <row r="5" spans="2:17" x14ac:dyDescent="0.25">
      <c r="B5" s="1" t="s">
        <v>12</v>
      </c>
      <c r="C5" s="16">
        <v>84</v>
      </c>
      <c r="D5" s="15">
        <v>60</v>
      </c>
      <c r="E5" s="15">
        <v>66</v>
      </c>
      <c r="G5" s="1" t="s">
        <v>12</v>
      </c>
      <c r="H5" s="16">
        <v>79</v>
      </c>
      <c r="I5" s="15">
        <v>48</v>
      </c>
      <c r="J5" s="15">
        <v>66</v>
      </c>
      <c r="K5" s="17"/>
      <c r="L5" s="16" t="s">
        <v>12</v>
      </c>
      <c r="M5" s="1">
        <v>29</v>
      </c>
      <c r="N5" s="18">
        <v>22</v>
      </c>
      <c r="O5" s="15">
        <v>24</v>
      </c>
      <c r="Q5" s="16">
        <v>22</v>
      </c>
    </row>
    <row r="6" spans="2:17" x14ac:dyDescent="0.25">
      <c r="B6" s="1" t="s">
        <v>13</v>
      </c>
      <c r="C6" s="16">
        <v>61</v>
      </c>
      <c r="D6" s="15">
        <v>95</v>
      </c>
      <c r="E6" s="15">
        <v>78</v>
      </c>
      <c r="G6" s="1" t="s">
        <v>13</v>
      </c>
      <c r="H6" s="16">
        <v>46</v>
      </c>
      <c r="I6" s="15">
        <v>81</v>
      </c>
      <c r="J6" s="15">
        <v>35</v>
      </c>
      <c r="K6" s="17"/>
      <c r="L6" s="16" t="s">
        <v>13</v>
      </c>
      <c r="M6" s="1">
        <v>21</v>
      </c>
      <c r="N6" s="18">
        <v>14</v>
      </c>
      <c r="O6" s="15">
        <v>21</v>
      </c>
      <c r="Q6" s="16">
        <v>14</v>
      </c>
    </row>
    <row r="7" spans="2:17" x14ac:dyDescent="0.25">
      <c r="B7" s="1" t="s">
        <v>14</v>
      </c>
      <c r="C7" s="16">
        <v>61</v>
      </c>
      <c r="D7" s="15">
        <v>28</v>
      </c>
      <c r="E7" s="15">
        <v>45</v>
      </c>
      <c r="G7" s="1" t="s">
        <v>14</v>
      </c>
      <c r="H7" s="16">
        <v>46</v>
      </c>
      <c r="I7" s="15">
        <v>10</v>
      </c>
      <c r="J7" s="15">
        <v>56</v>
      </c>
      <c r="K7" s="17"/>
      <c r="L7" s="16" t="s">
        <v>14</v>
      </c>
      <c r="M7" s="1">
        <v>15</v>
      </c>
      <c r="N7" s="18">
        <v>15</v>
      </c>
      <c r="O7" s="15">
        <v>13</v>
      </c>
      <c r="Q7" s="16">
        <v>15</v>
      </c>
    </row>
  </sheetData>
  <mergeCells count="3">
    <mergeCell ref="C1:E1"/>
    <mergeCell ref="H1:J1"/>
    <mergeCell ref="M1:O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7700-9C78-47DF-8A2D-36AB2E00CFDE}">
  <dimension ref="B2:F30"/>
  <sheetViews>
    <sheetView topLeftCell="D10" workbookViewId="0">
      <selection activeCell="R24" sqref="R24"/>
    </sheetView>
  </sheetViews>
  <sheetFormatPr defaultRowHeight="15" x14ac:dyDescent="0.25"/>
  <cols>
    <col min="2" max="2" width="26" customWidth="1"/>
    <col min="3" max="3" width="23.7109375" customWidth="1"/>
    <col min="4" max="4" width="15.85546875" customWidth="1"/>
    <col min="5" max="5" width="15.7109375" bestFit="1" customWidth="1"/>
    <col min="6" max="6" width="14.42578125" customWidth="1"/>
  </cols>
  <sheetData>
    <row r="2" spans="2:6" ht="60" x14ac:dyDescent="0.25">
      <c r="B2" s="10" t="s">
        <v>5</v>
      </c>
      <c r="C2" s="10" t="s">
        <v>17</v>
      </c>
      <c r="D2" s="11" t="s">
        <v>18</v>
      </c>
      <c r="E2" s="11" t="s">
        <v>19</v>
      </c>
      <c r="F2" s="11" t="s">
        <v>20</v>
      </c>
    </row>
    <row r="3" spans="2:6" x14ac:dyDescent="0.25">
      <c r="B3" s="1">
        <v>3</v>
      </c>
      <c r="C3" s="1">
        <v>0.85899999999999999</v>
      </c>
      <c r="D3" s="1">
        <v>89</v>
      </c>
      <c r="E3" s="1">
        <v>92</v>
      </c>
      <c r="F3" s="1">
        <v>92</v>
      </c>
    </row>
    <row r="4" spans="2:6" x14ac:dyDescent="0.25">
      <c r="B4" s="1">
        <v>5</v>
      </c>
      <c r="C4" s="1">
        <v>1.012</v>
      </c>
      <c r="D4" s="1">
        <v>92</v>
      </c>
      <c r="E4" s="1">
        <v>94</v>
      </c>
      <c r="F4" s="1">
        <v>93</v>
      </c>
    </row>
    <row r="5" spans="2:6" x14ac:dyDescent="0.25">
      <c r="B5" s="1">
        <v>7</v>
      </c>
      <c r="C5" s="1">
        <v>1.514</v>
      </c>
      <c r="D5" s="1">
        <v>96</v>
      </c>
      <c r="E5" s="1">
        <v>94</v>
      </c>
      <c r="F5" s="1">
        <v>95</v>
      </c>
    </row>
    <row r="6" spans="2:6" x14ac:dyDescent="0.25">
      <c r="B6" s="1">
        <v>9</v>
      </c>
      <c r="C6" s="1">
        <v>1.921</v>
      </c>
      <c r="D6" s="1">
        <v>98</v>
      </c>
      <c r="E6" s="1">
        <v>99</v>
      </c>
      <c r="F6" s="1">
        <v>99</v>
      </c>
    </row>
    <row r="7" spans="2:6" x14ac:dyDescent="0.25">
      <c r="B7" s="1">
        <v>11</v>
      </c>
      <c r="C7" s="1">
        <v>2.1219999999999999</v>
      </c>
      <c r="D7" s="1">
        <v>98</v>
      </c>
      <c r="E7" s="1">
        <v>99</v>
      </c>
      <c r="F7" s="1">
        <v>99</v>
      </c>
    </row>
    <row r="8" spans="2:6" x14ac:dyDescent="0.25">
      <c r="B8" s="14"/>
      <c r="C8" s="14"/>
      <c r="D8" s="14"/>
      <c r="E8" s="14"/>
      <c r="F8" s="14"/>
    </row>
    <row r="9" spans="2:6" x14ac:dyDescent="0.25">
      <c r="B9" s="2"/>
      <c r="C9" s="2"/>
      <c r="D9" s="2"/>
      <c r="E9" s="2"/>
      <c r="F9" s="2"/>
    </row>
    <row r="10" spans="2:6" x14ac:dyDescent="0.25">
      <c r="B10" s="2"/>
      <c r="C10" s="2"/>
      <c r="D10" s="2"/>
      <c r="E10" s="2"/>
    </row>
    <row r="13" spans="2:6" ht="60" x14ac:dyDescent="0.25">
      <c r="B13" s="12" t="s">
        <v>16</v>
      </c>
      <c r="C13" s="13"/>
      <c r="D13" s="13"/>
      <c r="E13" s="13" t="s">
        <v>23</v>
      </c>
    </row>
    <row r="14" spans="2:6" x14ac:dyDescent="0.25">
      <c r="B14" s="1">
        <v>0.05</v>
      </c>
      <c r="C14" s="1"/>
      <c r="D14" s="1"/>
      <c r="E14" s="1">
        <v>-12.58</v>
      </c>
    </row>
    <row r="15" spans="2:6" x14ac:dyDescent="0.25">
      <c r="B15" s="1">
        <v>0.1</v>
      </c>
      <c r="C15" s="1"/>
      <c r="D15" s="1"/>
      <c r="E15" s="1">
        <v>59.14</v>
      </c>
    </row>
    <row r="16" spans="2:6" x14ac:dyDescent="0.25">
      <c r="B16" s="1">
        <v>0.2</v>
      </c>
      <c r="C16" s="1"/>
      <c r="D16" s="1"/>
      <c r="E16" s="1">
        <v>68.88</v>
      </c>
    </row>
    <row r="17" spans="2:5" x14ac:dyDescent="0.25">
      <c r="B17" s="1">
        <v>0.3</v>
      </c>
      <c r="C17" s="1"/>
      <c r="D17" s="1"/>
      <c r="E17" s="1">
        <v>79.47</v>
      </c>
    </row>
    <row r="18" spans="2:5" x14ac:dyDescent="0.25">
      <c r="B18" s="1">
        <v>0.4</v>
      </c>
      <c r="C18" s="1"/>
      <c r="D18" s="1"/>
      <c r="E18" s="1">
        <v>79.47</v>
      </c>
    </row>
    <row r="19" spans="2:5" x14ac:dyDescent="0.25">
      <c r="B19" s="1">
        <v>0.5</v>
      </c>
      <c r="C19" s="1"/>
      <c r="D19" s="1"/>
      <c r="E19" s="1">
        <v>79.47</v>
      </c>
    </row>
    <row r="20" spans="2:5" x14ac:dyDescent="0.25">
      <c r="B20" s="1">
        <v>0.6</v>
      </c>
      <c r="C20" s="1"/>
      <c r="D20" s="1"/>
      <c r="E20" s="1">
        <v>79.47</v>
      </c>
    </row>
    <row r="21" spans="2:5" x14ac:dyDescent="0.25">
      <c r="B21" s="1">
        <v>0.7</v>
      </c>
      <c r="C21" s="1"/>
      <c r="D21" s="1"/>
      <c r="E21" s="1">
        <v>79.47</v>
      </c>
    </row>
    <row r="22" spans="2:5" x14ac:dyDescent="0.25">
      <c r="B22" s="1">
        <v>0.8</v>
      </c>
      <c r="C22" s="1"/>
      <c r="D22" s="1"/>
      <c r="E22" s="1">
        <v>79.47</v>
      </c>
    </row>
    <row r="23" spans="2:5" x14ac:dyDescent="0.25">
      <c r="B23" s="1">
        <v>0.9</v>
      </c>
      <c r="C23" s="1"/>
      <c r="D23" s="1"/>
      <c r="E23" s="1">
        <v>79.47</v>
      </c>
    </row>
    <row r="24" spans="2:5" x14ac:dyDescent="0.25">
      <c r="B24" s="1">
        <v>1</v>
      </c>
      <c r="C24" s="1"/>
      <c r="D24" s="1"/>
      <c r="E24" s="1">
        <v>79.47</v>
      </c>
    </row>
    <row r="30" spans="2:5" x14ac:dyDescent="0.25">
      <c r="E30" s="9"/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% занятых серверов</vt:lpstr>
      <vt:lpstr>% свободных серверов</vt:lpstr>
      <vt:lpstr>% свободных серверов(10серверов</vt:lpstr>
      <vt:lpstr>% свободных серверов(5серверов</vt:lpstr>
      <vt:lpstr>Кривая при разной мутации</vt:lpstr>
      <vt:lpstr>Сводная табл по работе алг-ов</vt:lpstr>
      <vt:lpstr>Сравнение заполняемости</vt:lpstr>
      <vt:lpstr>Настройка алгоритма генет.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79535016132</dc:creator>
  <cp:lastModifiedBy>79535016132</cp:lastModifiedBy>
  <dcterms:created xsi:type="dcterms:W3CDTF">2021-01-20T19:18:52Z</dcterms:created>
  <dcterms:modified xsi:type="dcterms:W3CDTF">2021-06-06T13:12:10Z</dcterms:modified>
</cp:coreProperties>
</file>