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B\Desktop\učivo\1. rocnik\FYZIKA\1. laboratórne cvičenie Alex Bujalka\"/>
    </mc:Choice>
  </mc:AlternateContent>
  <bookViews>
    <workbookView xWindow="0" yWindow="0" windowWidth="23040" windowHeight="9072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D8" i="1"/>
  <c r="D10" i="1" l="1"/>
  <c r="F10" i="1"/>
  <c r="E10" i="1"/>
  <c r="C10" i="1"/>
  <c r="D7" i="1" l="1"/>
  <c r="D5" i="1"/>
  <c r="D4" i="1"/>
  <c r="D3" i="1"/>
  <c r="E8" i="1"/>
  <c r="F7" i="1" s="1"/>
  <c r="C8" i="1"/>
  <c r="D6" i="1" s="1"/>
  <c r="F3" i="1" l="1"/>
  <c r="F4" i="1"/>
  <c r="F5" i="1"/>
  <c r="F6" i="1"/>
  <c r="C17" i="1" l="1"/>
  <c r="C16" i="1"/>
  <c r="F8" i="1"/>
  <c r="E16" i="1" l="1"/>
  <c r="E17" i="1"/>
</calcChain>
</file>

<file path=xl/sharedStrings.xml><?xml version="1.0" encoding="utf-8"?>
<sst xmlns="http://schemas.openxmlformats.org/spreadsheetml/2006/main" count="21" uniqueCount="19">
  <si>
    <t>interval:</t>
  </si>
  <si>
    <t>h/mm</t>
  </si>
  <si>
    <t>d/mm</t>
  </si>
  <si>
    <t>1.</t>
  </si>
  <si>
    <t>2.</t>
  </si>
  <si>
    <t>3.</t>
  </si>
  <si>
    <t>4.</t>
  </si>
  <si>
    <t>5.</t>
  </si>
  <si>
    <t>od:</t>
  </si>
  <si>
    <t>do:</t>
  </si>
  <si>
    <t>Δ h/mm</t>
  </si>
  <si>
    <t>Δ d/mm</t>
  </si>
  <si>
    <t>č.m.</t>
  </si>
  <si>
    <t>priemer:</t>
  </si>
  <si>
    <t>relatívna odchylka:</t>
  </si>
  <si>
    <t>pre d:</t>
  </si>
  <si>
    <t>pre h:</t>
  </si>
  <si>
    <t>súčet: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</si>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</sst>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Fill="1" applyBorder="1"/>
    <xf numFmtId="2" fontId="0" fillId="0" borderId="4" xfId="0" applyNumberFormat="1" applyBorder="1"/>
    <xf numFmtId="0" fontId="0" fillId="0" borderId="1" xfId="0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tabSelected="1" workbookViewId="0">
      <selection activeCell="D13" sqref="D13"/>
    </sheetView>
  </sheetViews>
  <sheetFormatPr defaultRowHeight="14.4" x14ac:dyDescent="0.3"/>
  <cols>
    <col min="2" max="2" width="17.109375" customWidth="1"/>
    <col min="3" max="3" width="13.6640625" customWidth="1"/>
    <col min="4" max="4" width="17" customWidth="1"/>
    <col min="5" max="5" width="15.6640625" customWidth="1"/>
    <col min="6" max="6" width="14.5546875" customWidth="1"/>
  </cols>
  <sheetData>
    <row r="2" spans="2:6" x14ac:dyDescent="0.3">
      <c r="B2" s="10" t="s">
        <v>12</v>
      </c>
      <c r="C2" s="10" t="s">
        <v>1</v>
      </c>
      <c r="D2" s="10" t="s">
        <v>10</v>
      </c>
      <c r="E2" s="10" t="s">
        <v>2</v>
      </c>
      <c r="F2" s="10" t="s">
        <v>11</v>
      </c>
    </row>
    <row r="3" spans="2:6" x14ac:dyDescent="0.3">
      <c r="B3" s="1" t="s">
        <v>3</v>
      </c>
      <c r="C3" s="1">
        <v>34.799999999999997</v>
      </c>
      <c r="D3" s="1">
        <f>(C3-C8)</f>
        <v>-0.10499999999999687</v>
      </c>
      <c r="E3" s="1">
        <v>24.7</v>
      </c>
      <c r="F3" s="1">
        <f>(E3-E8)</f>
        <v>0.75499999999999901</v>
      </c>
    </row>
    <row r="4" spans="2:6" x14ac:dyDescent="0.3">
      <c r="B4" s="1" t="s">
        <v>4</v>
      </c>
      <c r="C4" s="1">
        <v>34.9</v>
      </c>
      <c r="D4" s="1">
        <f>(C4-C8)</f>
        <v>-4.9999999999954525E-3</v>
      </c>
      <c r="E4" s="1">
        <v>23.85</v>
      </c>
      <c r="F4" s="1">
        <f>(E4-E8)</f>
        <v>-9.4999999999998863E-2</v>
      </c>
    </row>
    <row r="5" spans="2:6" x14ac:dyDescent="0.3">
      <c r="B5" s="1" t="s">
        <v>5</v>
      </c>
      <c r="C5" s="1">
        <v>34.924999999999997</v>
      </c>
      <c r="D5" s="1">
        <f>(C5-C8)</f>
        <v>2.0000000000003126E-2</v>
      </c>
      <c r="E5" s="1">
        <v>23.75</v>
      </c>
      <c r="F5" s="1">
        <f>(E5-E8)</f>
        <v>-0.19500000000000028</v>
      </c>
    </row>
    <row r="6" spans="2:6" x14ac:dyDescent="0.3">
      <c r="B6" s="1" t="s">
        <v>6</v>
      </c>
      <c r="C6" s="1">
        <v>34.950000000000003</v>
      </c>
      <c r="D6" s="1">
        <f>(C6-C8)</f>
        <v>4.5000000000008811E-2</v>
      </c>
      <c r="E6" s="1">
        <v>23.725000000000001</v>
      </c>
      <c r="F6" s="1">
        <f>(E6-E8)</f>
        <v>-0.21999999999999886</v>
      </c>
    </row>
    <row r="7" spans="2:6" x14ac:dyDescent="0.3">
      <c r="B7" s="1" t="s">
        <v>7</v>
      </c>
      <c r="C7" s="1">
        <v>34.950000000000003</v>
      </c>
      <c r="D7" s="1">
        <f>(C7-C8)</f>
        <v>4.5000000000008811E-2</v>
      </c>
      <c r="E7" s="1">
        <v>23.7</v>
      </c>
      <c r="F7" s="1">
        <f>(E7-E8)</f>
        <v>-0.24500000000000099</v>
      </c>
    </row>
    <row r="8" spans="2:6" x14ac:dyDescent="0.3">
      <c r="B8" s="4" t="s">
        <v>13</v>
      </c>
      <c r="C8" s="4">
        <f>(C3+C4+C5+C6+C7)/5</f>
        <v>34.904999999999994</v>
      </c>
      <c r="D8" s="4">
        <f>(ABS(D3)+ABS(D4)+ABS(D5)+ABS(D6)+ABS(D7))/5</f>
        <v>4.4000000000002613E-2</v>
      </c>
      <c r="E8" s="4">
        <f>(E3+E4+E5+E6+E7)/5</f>
        <v>23.945</v>
      </c>
      <c r="F8" s="4">
        <f>(ABS(F3)+ABS(F4)+ABS(F5)+ABS(F6)+ABS(F7))/5</f>
        <v>0.3019999999999996</v>
      </c>
    </row>
    <row r="9" spans="2:6" x14ac:dyDescent="0.3">
      <c r="B9" s="7"/>
      <c r="C9" s="3"/>
      <c r="D9" s="3"/>
      <c r="E9" s="3"/>
      <c r="F9" s="3"/>
    </row>
    <row r="10" spans="2:6" x14ac:dyDescent="0.3">
      <c r="B10" s="8" t="s">
        <v>17</v>
      </c>
      <c r="C10" s="5">
        <f>C3+C4+C5+C6+C7</f>
        <v>174.52499999999998</v>
      </c>
      <c r="D10" s="9">
        <f>D3+D4+D5+D6+D7</f>
        <v>2.8421709430404007E-14</v>
      </c>
      <c r="E10" s="5">
        <f t="shared" ref="E10" si="0">E3+E4+E5+E6+E7</f>
        <v>119.72500000000001</v>
      </c>
      <c r="F10" s="1">
        <f>F3+F4+F5+F6+F7</f>
        <v>0</v>
      </c>
    </row>
    <row r="12" spans="2:6" x14ac:dyDescent="0.3">
      <c r="B12" s="8"/>
      <c r="C12" s="1" t="s">
        <v>16</v>
      </c>
      <c r="D12" s="1" t="s">
        <v>15</v>
      </c>
    </row>
    <row r="13" spans="2:6" x14ac:dyDescent="0.3">
      <c r="B13" s="8" t="s">
        <v>14</v>
      </c>
      <c r="C13" s="1">
        <f>(D8/C8)*100</f>
        <v>0.12605643890560841</v>
      </c>
      <c r="D13" s="1">
        <f>(F8/E8)*100</f>
        <v>1.2612236375026085</v>
      </c>
    </row>
    <row r="15" spans="2:6" x14ac:dyDescent="0.3">
      <c r="B15" s="1"/>
      <c r="C15" s="1" t="s">
        <v>18</v>
      </c>
      <c r="D15" s="1"/>
      <c r="E15" s="1" t="s">
        <v>0</v>
      </c>
      <c r="F15" s="6"/>
    </row>
    <row r="16" spans="2:6" x14ac:dyDescent="0.3">
      <c r="B16" s="2" t="s">
        <v>8</v>
      </c>
      <c r="C16" s="1">
        <f>C8-D8</f>
        <v>34.86099999999999</v>
      </c>
      <c r="D16" s="2" t="s">
        <v>8</v>
      </c>
      <c r="E16" s="1">
        <f>E8-F8</f>
        <v>23.643000000000001</v>
      </c>
      <c r="F16" s="6"/>
    </row>
    <row r="17" spans="2:6" x14ac:dyDescent="0.3">
      <c r="B17" s="2" t="s">
        <v>9</v>
      </c>
      <c r="C17" s="1">
        <f>C8+D8</f>
        <v>34.948999999999998</v>
      </c>
      <c r="D17" s="2" t="s">
        <v>9</v>
      </c>
      <c r="E17" s="1">
        <f>E8+F8</f>
        <v>24.247</v>
      </c>
      <c r="F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NTB</dc:creator>
  <cp:lastModifiedBy>NTB</cp:lastModifiedBy>
  <dcterms:created xsi:type="dcterms:W3CDTF">2024-10-07T08:40:44Z</dcterms:created>
  <dcterms:modified xsi:type="dcterms:W3CDTF">2024-10-08T07:33:02Z</dcterms:modified>
</cp:coreProperties>
</file>