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Github\2DGraphicsModular\2DGraphicsModeler\"/>
    </mc:Choice>
  </mc:AlternateContent>
  <bookViews>
    <workbookView xWindow="0" yWindow="0" windowWidth="28800" windowHeight="12330"/>
  </bookViews>
  <sheets>
    <sheet name="Sprint1" sheetId="1" r:id="rId1"/>
    <sheet name="Sprint 2" sheetId="2" r:id="rId2"/>
  </sheets>
  <calcPr calcId="162913"/>
  <extLst>
    <ext uri="GoogleSheetsCustomDataVersion1">
      <go:sheetsCustomData xmlns:go="http://customooxmlschemas.google.com/" r:id="rId4" roundtripDataSignature="AMtx7mi53wIUO9P90EgVjFQay3HUBIgzyA=="/>
    </ext>
  </extLst>
</workbook>
</file>

<file path=xl/calcChain.xml><?xml version="1.0" encoding="utf-8"?>
<calcChain xmlns="http://schemas.openxmlformats.org/spreadsheetml/2006/main">
  <c r="I21" i="1" l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H21" i="1"/>
  <c r="G21" i="1"/>
  <c r="F21" i="1"/>
  <c r="S20" i="1"/>
  <c r="R20" i="1"/>
  <c r="Q20" i="1"/>
  <c r="P20" i="1"/>
  <c r="O20" i="1"/>
  <c r="N20" i="1"/>
  <c r="M20" i="1"/>
  <c r="L20" i="1"/>
  <c r="K20" i="1"/>
  <c r="J20" i="1"/>
  <c r="J20" i="2"/>
  <c r="I20" i="2"/>
  <c r="H20" i="2"/>
  <c r="G20" i="2"/>
  <c r="F20" i="2"/>
  <c r="E20" i="2"/>
  <c r="I20" i="1"/>
  <c r="H20" i="1"/>
  <c r="G20" i="1"/>
  <c r="F20" i="1"/>
  <c r="E20" i="1"/>
</calcChain>
</file>

<file path=xl/sharedStrings.xml><?xml version="1.0" encoding="utf-8"?>
<sst xmlns="http://schemas.openxmlformats.org/spreadsheetml/2006/main" count="78" uniqueCount="44">
  <si>
    <t>Product Backlog Item</t>
  </si>
  <si>
    <t>Task</t>
  </si>
  <si>
    <t>Volunteer</t>
  </si>
  <si>
    <t>Status</t>
  </si>
  <si>
    <t>Original Estimate</t>
  </si>
  <si>
    <t>Day 2</t>
  </si>
  <si>
    <t>Day 3</t>
  </si>
  <si>
    <t>Day 4</t>
  </si>
  <si>
    <t xml:space="preserve">As a / an website visitor I want to view a home page so that I can see the most important content at a glance and quickly understand the site navigation
</t>
  </si>
  <si>
    <t>Task 1 - Create graphical front end of the homepage.</t>
  </si>
  <si>
    <t>Matin</t>
  </si>
  <si>
    <t>Closed</t>
  </si>
  <si>
    <t>Task 2 - Add in backend functionality to navigate homepage.</t>
  </si>
  <si>
    <t xml:space="preserve">As a / an website visitor I want to be able to log in to the site so that I can see tailored content and manage my relationship with the company
</t>
  </si>
  <si>
    <t>Task 1 - Create graphical front end of the login page</t>
  </si>
  <si>
    <t>Sina</t>
  </si>
  <si>
    <t>Task 2 - Add in backend functionality to allow user to login with account</t>
  </si>
  <si>
    <t>Total</t>
  </si>
  <si>
    <t>Sprint Goal</t>
  </si>
  <si>
    <t>Create a functinal version of our program with basic functionality.</t>
  </si>
  <si>
    <t>As a user I want to see Shape Id above shapes in a window that’s a fixed size so I know
what I’m doing.</t>
  </si>
  <si>
    <t>Task 1 - Show Shape ID</t>
  </si>
  <si>
    <t>Arthur</t>
  </si>
  <si>
    <t>Day5</t>
  </si>
  <si>
    <t>Day 1(7/1)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</si>
  <si>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</si>
  <si>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</si>
  <si>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</si>
  <si>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</si>
  <si>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</si>
  <si>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</si>
  <si>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</si>
  <si>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</si>
  <si>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</si>
  <si>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As a user I would like to read in shape data from a text file so that I can have a library of
shapes.</t>
  </si>
  <si>
    <t>As an Admin, I want to move shapes around the screen so that I can arrange them however I want.</t>
  </si>
  <si>
    <t>Task1 - create vector for shapes</t>
  </si>
  <si>
    <t>Task 2- Create Shape Class</t>
  </si>
  <si>
    <t>Task3 - Create Derived Classes</t>
  </si>
  <si>
    <t>Task 2 - Create a Qwidget RenderArea of 1000x500</t>
  </si>
  <si>
    <t>TEAM</t>
  </si>
  <si>
    <t>Task 4- Create ShapeBuffer for file read</t>
  </si>
  <si>
    <t>Open</t>
  </si>
  <si>
    <t>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</si>
</sst>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/>
            </a:pPr>
            <a:r>
              <a:rPr lang="en-US"/>
              <a:t>Sprint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092997672811561E-2"/>
          <c:y val="0.24030314392519117"/>
          <c:w val="0.94188771858063192"/>
          <c:h val="0.626642578768563"/>
        </c:manualLayout>
      </c:layout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Sprint1!$E$21:$S$21</c:f>
              <c:numCache>
                <c:formatCode>General</c:formatCode>
                <c:ptCount val="15"/>
                <c:pt idx="0">
                  <c:v>58</c:v>
                </c:pt>
                <c:pt idx="1">
                  <c:v>38</c:v>
                </c:pt>
                <c:pt idx="2">
                  <c:v>27</c:v>
                </c:pt>
                <c:pt idx="3">
                  <c:v>22.5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0-4007-AD2D-4D400672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062800"/>
        <c:axId val="220369717"/>
      </c:lineChart>
      <c:catAx>
        <c:axId val="14420628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20369717"/>
        <c:crosses val="autoZero"/>
        <c:auto val="1"/>
        <c:lblAlgn val="ctr"/>
        <c:lblOffset val="100"/>
        <c:noMultiLvlLbl val="1"/>
      </c:catAx>
      <c:valAx>
        <c:axId val="22036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420628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/>
            </a:pPr>
            <a:r>
              <a:rPr lang="en-US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'Sprint 2'!$F$1:$J$1</c:f>
              <c:strCache>
                <c:ptCount val="5"/>
                <c:pt idx="0">
                  <c:v>Day 1(7/1)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Day5</c:v>
                </c:pt>
              </c:strCache>
            </c:strRef>
          </c:cat>
          <c:val>
            <c:numRef>
              <c:f>'Sprint 2'!$F$20:$J$20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7-4C9D-A6A6-B202DBA5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062800"/>
        <c:axId val="220369717"/>
      </c:lineChart>
      <c:catAx>
        <c:axId val="14420628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20369717"/>
        <c:crosses val="autoZero"/>
        <c:auto val="1"/>
        <c:lblAlgn val="ctr"/>
        <c:lblOffset val="100"/>
        <c:noMultiLvlLbl val="1"/>
      </c:catAx>
      <c:valAx>
        <c:axId val="22036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420628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28574</xdr:colOff>
      <xdr:row>21</xdr:row>
      <xdr:rowOff>28575</xdr:rowOff>
    </xdr:from>
    <xdr:ext cx="8067675" cy="2200275"/>
    <xdr:graphicFrame macro="">
      <xdr:nvGraphicFramePr>
        <xdr:cNvPr id="15462092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21</xdr:row>
      <xdr:rowOff>28575</xdr:rowOff>
    </xdr:from>
    <xdr:ext cx="4057650" cy="2914650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topLeftCell="B1" workbookViewId="0">
      <selection activeCell="I10" sqref="I10"/>
    </sheetView>
  </sheetViews>
  <sheetFormatPr defaultColWidth="14.42578125" defaultRowHeight="15" customHeight="1"/>
  <cols>
    <col min="1" max="1" width="53" customWidth="1"/>
    <col min="2" max="2" width="39.28515625" customWidth="1"/>
    <col min="3" max="4" width="9.85546875" customWidth="1"/>
    <col min="5" max="5" width="16.7109375" customWidth="1"/>
    <col min="6" max="6" width="10.7109375" customWidth="1"/>
    <col min="7" max="9" width="6" customWidth="1"/>
    <col min="10" max="10" width="5.42578125" bestFit="1" customWidth="1"/>
    <col min="11" max="14" width="5.85546875" bestFit="1" customWidth="1"/>
    <col min="15" max="19" width="6.85546875" bestFit="1" customWidth="1"/>
    <col min="20" max="26" width="12" customWidth="1"/>
  </cols>
  <sheetData>
    <row r="1" spans="1:26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5</v>
      </c>
      <c r="H1" s="2" t="s">
        <v>6</v>
      </c>
      <c r="I1" s="2" t="s">
        <v>7</v>
      </c>
      <c r="J1" s="2" t="s">
        <v>23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3" t="s">
        <v>33</v>
      </c>
      <c r="T1" s="3"/>
      <c r="U1" s="3"/>
      <c r="V1" s="3"/>
      <c r="W1" s="3"/>
      <c r="X1" s="3"/>
      <c r="Y1" s="3"/>
      <c r="Z1" s="3"/>
    </row>
    <row r="2" spans="1:26" ht="27.75" customHeight="1">
      <c r="A2" s="9" t="s">
        <v>8</v>
      </c>
      <c r="B2" s="4" t="s">
        <v>9</v>
      </c>
      <c r="C2" s="5" t="s">
        <v>10</v>
      </c>
      <c r="D2" s="3" t="s">
        <v>11</v>
      </c>
      <c r="E2" s="3">
        <v>7</v>
      </c>
      <c r="F2" s="3">
        <v>7</v>
      </c>
      <c r="G2" s="3">
        <v>0</v>
      </c>
      <c r="H2" s="3">
        <v>0</v>
      </c>
      <c r="I2" s="3">
        <v>0</v>
      </c>
      <c r="J2" s="3"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10"/>
      <c r="B3" s="4" t="s">
        <v>12</v>
      </c>
      <c r="C3" s="5" t="s">
        <v>10</v>
      </c>
      <c r="D3" s="3" t="s">
        <v>11</v>
      </c>
      <c r="E3" s="3">
        <v>3</v>
      </c>
      <c r="F3" s="3">
        <v>3</v>
      </c>
      <c r="G3" s="3">
        <v>3</v>
      </c>
      <c r="H3" s="3">
        <v>0.5</v>
      </c>
      <c r="I3" s="3">
        <v>0.5</v>
      </c>
      <c r="J3" s="3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8.5" customHeight="1">
      <c r="A4" s="11" t="s">
        <v>13</v>
      </c>
      <c r="B4" s="4" t="s">
        <v>14</v>
      </c>
      <c r="C4" s="5" t="s">
        <v>15</v>
      </c>
      <c r="D4" s="3" t="s">
        <v>11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/>
      <c r="B5" s="14" t="s">
        <v>16</v>
      </c>
      <c r="C5" s="15" t="s">
        <v>15</v>
      </c>
      <c r="D5" s="16" t="s">
        <v>11</v>
      </c>
      <c r="E5" s="16">
        <v>0</v>
      </c>
      <c r="F5" s="16">
        <v>0</v>
      </c>
      <c r="G5" s="16">
        <v>7</v>
      </c>
      <c r="H5" s="16">
        <v>0</v>
      </c>
      <c r="I5" s="16">
        <v>0</v>
      </c>
      <c r="J5" s="16">
        <v>0</v>
      </c>
      <c r="K5" s="16"/>
      <c r="L5" s="16"/>
      <c r="M5" s="16"/>
      <c r="N5" s="16"/>
      <c r="O5" s="16"/>
      <c r="P5" s="16"/>
      <c r="Q5" s="16"/>
      <c r="R5" s="16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1" t="s">
        <v>20</v>
      </c>
      <c r="B6" s="14" t="s">
        <v>21</v>
      </c>
      <c r="C6" s="17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3"/>
      <c r="T6" s="3"/>
      <c r="U6" s="3"/>
      <c r="V6" s="3"/>
      <c r="W6" s="3"/>
      <c r="X6" s="3"/>
      <c r="Y6" s="3"/>
      <c r="Z6" s="3"/>
    </row>
    <row r="7" spans="1:26" ht="30.75" customHeight="1">
      <c r="A7" s="10"/>
      <c r="B7" s="18" t="s">
        <v>39</v>
      </c>
      <c r="C7" s="16" t="s">
        <v>22</v>
      </c>
      <c r="D7" s="16" t="s">
        <v>11</v>
      </c>
      <c r="E7" s="16">
        <v>3</v>
      </c>
      <c r="F7" s="16"/>
      <c r="G7" s="16"/>
      <c r="H7" s="16"/>
      <c r="I7" s="16"/>
      <c r="J7" s="16"/>
      <c r="K7" s="16"/>
      <c r="L7" s="16"/>
      <c r="M7" s="16">
        <v>3</v>
      </c>
      <c r="N7" s="16"/>
      <c r="O7" s="16"/>
      <c r="P7" s="16"/>
      <c r="Q7" s="16"/>
      <c r="R7" s="16"/>
      <c r="S7" s="2"/>
      <c r="T7" s="2"/>
      <c r="U7" s="2"/>
      <c r="V7" s="2"/>
      <c r="W7" s="2"/>
      <c r="X7" s="2"/>
      <c r="Y7" s="2"/>
      <c r="Z7" s="2"/>
    </row>
    <row r="8" spans="1:26" ht="27.75" customHeight="1">
      <c r="A8" s="19" t="s">
        <v>34</v>
      </c>
      <c r="B8" s="18" t="s">
        <v>36</v>
      </c>
      <c r="C8" s="16" t="s">
        <v>22</v>
      </c>
      <c r="D8" s="16" t="s">
        <v>11</v>
      </c>
      <c r="E8" s="16">
        <v>14</v>
      </c>
      <c r="F8" s="16">
        <v>9</v>
      </c>
      <c r="G8" s="16"/>
      <c r="H8" s="16">
        <v>3</v>
      </c>
      <c r="I8" s="16"/>
      <c r="J8" s="16">
        <v>2</v>
      </c>
      <c r="K8" s="16"/>
      <c r="L8" s="16"/>
      <c r="M8" s="16"/>
      <c r="N8" s="16"/>
      <c r="O8" s="16"/>
      <c r="P8" s="16"/>
      <c r="Q8" s="16"/>
      <c r="R8" s="16"/>
      <c r="S8" s="2"/>
      <c r="T8" s="2"/>
      <c r="U8" s="2"/>
      <c r="V8" s="2"/>
      <c r="W8" s="2"/>
      <c r="X8" s="2"/>
      <c r="Y8" s="2"/>
      <c r="Z8" s="2"/>
    </row>
    <row r="9" spans="1:26" ht="30.75" customHeight="1">
      <c r="A9" s="19"/>
      <c r="B9" s="18" t="s">
        <v>37</v>
      </c>
      <c r="C9" s="16" t="s">
        <v>22</v>
      </c>
      <c r="D9" s="16" t="s">
        <v>11</v>
      </c>
      <c r="E9" s="16">
        <v>18</v>
      </c>
      <c r="F9" s="16"/>
      <c r="G9" s="16"/>
      <c r="H9" s="16"/>
      <c r="I9" s="16"/>
      <c r="J9" s="16"/>
      <c r="K9" s="16"/>
      <c r="L9" s="16"/>
      <c r="M9" s="16">
        <v>4</v>
      </c>
      <c r="N9" s="16">
        <v>4</v>
      </c>
      <c r="O9" s="16"/>
      <c r="P9" s="16"/>
      <c r="Q9" s="16"/>
      <c r="R9" s="16"/>
      <c r="S9" s="2"/>
      <c r="T9" s="2"/>
      <c r="U9" s="2"/>
      <c r="V9" s="2"/>
      <c r="W9" s="2"/>
      <c r="X9" s="2"/>
      <c r="Y9" s="2"/>
      <c r="Z9" s="2"/>
    </row>
    <row r="10" spans="1:26" ht="38.25" customHeight="1">
      <c r="A10" s="19"/>
      <c r="B10" s="18" t="s">
        <v>38</v>
      </c>
      <c r="C10" s="16" t="s">
        <v>40</v>
      </c>
      <c r="D10" s="16" t="s">
        <v>11</v>
      </c>
      <c r="E10" s="16">
        <v>6</v>
      </c>
      <c r="F10" s="16"/>
      <c r="G10" s="16"/>
      <c r="H10" s="16"/>
      <c r="I10" s="16"/>
      <c r="J10" s="16"/>
      <c r="K10" s="16"/>
      <c r="L10" s="16"/>
      <c r="M10" s="16">
        <v>6</v>
      </c>
      <c r="N10" s="16"/>
      <c r="O10" s="16"/>
      <c r="P10" s="16"/>
      <c r="Q10" s="16"/>
      <c r="R10" s="16"/>
      <c r="S10" s="2"/>
      <c r="T10" s="2"/>
      <c r="U10" s="2"/>
      <c r="V10" s="2"/>
      <c r="W10" s="2"/>
      <c r="X10" s="2"/>
      <c r="Y10" s="2"/>
      <c r="Z10" s="2"/>
    </row>
    <row r="11" spans="1:26" ht="28.5" customHeight="1">
      <c r="A11" s="19"/>
      <c r="B11" s="18" t="s">
        <v>41</v>
      </c>
      <c r="C11" s="16" t="s">
        <v>22</v>
      </c>
      <c r="D11" s="16" t="s">
        <v>42</v>
      </c>
      <c r="E11" s="16">
        <v>6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>
        <v>2</v>
      </c>
      <c r="R11" s="16"/>
      <c r="S11" s="2">
        <v>4</v>
      </c>
      <c r="T11" s="2"/>
      <c r="U11" s="2"/>
      <c r="V11" s="2"/>
      <c r="W11" s="2"/>
      <c r="X11" s="2"/>
      <c r="Y11" s="2"/>
      <c r="Z11" s="2"/>
    </row>
    <row r="12" spans="1:26" ht="27.75" customHeight="1">
      <c r="A12" s="8" t="s">
        <v>35</v>
      </c>
      <c r="B12" s="1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2"/>
      <c r="T12" s="2"/>
      <c r="U12" s="2"/>
      <c r="V12" s="2"/>
      <c r="W12" s="2"/>
      <c r="X12" s="2"/>
      <c r="Y12" s="2"/>
      <c r="Z12" s="2"/>
    </row>
    <row r="13" spans="1:26" ht="43.5" customHeight="1">
      <c r="B13" s="1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"/>
      <c r="T13" s="2"/>
      <c r="U13" s="2"/>
      <c r="V13" s="2"/>
      <c r="W13" s="2"/>
      <c r="X13" s="2"/>
      <c r="Y13" s="2"/>
      <c r="Z13" s="2"/>
    </row>
    <row r="14" spans="1:26" ht="40.5" customHeight="1">
      <c r="A14" s="13"/>
      <c r="B14" s="1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0"/>
      <c r="B15" s="1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"/>
      <c r="T15" s="2"/>
      <c r="U15" s="2"/>
      <c r="V15" s="2"/>
      <c r="W15" s="2"/>
      <c r="X15" s="2"/>
      <c r="Y15" s="2"/>
      <c r="Z15" s="2"/>
    </row>
    <row r="16" spans="1:26" ht="30.75" customHeight="1">
      <c r="A16" s="13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6" customHeight="1">
      <c r="A17" s="10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7" t="s">
        <v>17</v>
      </c>
      <c r="C20" s="2"/>
      <c r="D20" s="2"/>
      <c r="E20" s="2">
        <f t="shared" ref="E20:H20" si="0">SUM(E2:E17)</f>
        <v>58</v>
      </c>
      <c r="F20" s="2">
        <f t="shared" si="0"/>
        <v>20</v>
      </c>
      <c r="G20" s="2">
        <f t="shared" si="0"/>
        <v>11</v>
      </c>
      <c r="H20" s="2">
        <f t="shared" si="0"/>
        <v>4.5</v>
      </c>
      <c r="I20" s="2">
        <f>SUM(I2:I5)</f>
        <v>1.5</v>
      </c>
      <c r="J20" s="2">
        <f>SUM(J2:J17)</f>
        <v>2</v>
      </c>
      <c r="K20" s="2">
        <f t="shared" ref="K20:S20" si="1">SUM(K2:K17)</f>
        <v>0</v>
      </c>
      <c r="L20" s="2">
        <f t="shared" si="1"/>
        <v>0</v>
      </c>
      <c r="M20" s="2">
        <f t="shared" si="1"/>
        <v>13</v>
      </c>
      <c r="N20" s="2">
        <f t="shared" si="1"/>
        <v>4</v>
      </c>
      <c r="O20" s="2">
        <f t="shared" si="1"/>
        <v>0</v>
      </c>
      <c r="P20" s="2">
        <f t="shared" si="1"/>
        <v>0</v>
      </c>
      <c r="Q20" s="2">
        <f t="shared" si="1"/>
        <v>2</v>
      </c>
      <c r="R20" s="2">
        <f t="shared" si="1"/>
        <v>0</v>
      </c>
      <c r="S20" s="2">
        <f t="shared" si="1"/>
        <v>4</v>
      </c>
      <c r="T20" s="2"/>
      <c r="U20" s="2"/>
      <c r="V20" s="2"/>
      <c r="W20" s="2"/>
      <c r="X20" s="2"/>
      <c r="Y20" s="2"/>
      <c r="Z20" s="2"/>
    </row>
    <row r="21" spans="1:26" ht="12.75" customHeight="1">
      <c r="A21" s="8"/>
      <c r="B21" s="8"/>
      <c r="C21" s="3"/>
      <c r="D21" s="16" t="s">
        <v>43</v>
      </c>
      <c r="E21" s="3">
        <v>58</v>
      </c>
      <c r="F21" s="3">
        <f>E20-F20</f>
        <v>38</v>
      </c>
      <c r="G21" s="3">
        <f>F21-G20</f>
        <v>27</v>
      </c>
      <c r="H21" s="3">
        <f>G21-H20</f>
        <v>22.5</v>
      </c>
      <c r="I21" s="3">
        <f t="shared" ref="I21:S21" si="2">H21-I20</f>
        <v>21</v>
      </c>
      <c r="J21" s="3">
        <f t="shared" si="2"/>
        <v>19</v>
      </c>
      <c r="K21" s="3">
        <f t="shared" si="2"/>
        <v>19</v>
      </c>
      <c r="L21" s="3">
        <f t="shared" si="2"/>
        <v>19</v>
      </c>
      <c r="M21" s="3">
        <f t="shared" si="2"/>
        <v>6</v>
      </c>
      <c r="N21" s="3">
        <f t="shared" si="2"/>
        <v>2</v>
      </c>
      <c r="O21" s="3">
        <f t="shared" si="2"/>
        <v>2</v>
      </c>
      <c r="P21" s="3">
        <f t="shared" si="2"/>
        <v>2</v>
      </c>
      <c r="Q21" s="3">
        <f t="shared" si="2"/>
        <v>0</v>
      </c>
      <c r="R21" s="3">
        <f t="shared" si="2"/>
        <v>0</v>
      </c>
      <c r="S21" s="3">
        <f t="shared" si="2"/>
        <v>-4</v>
      </c>
      <c r="T21" s="3"/>
      <c r="U21" s="3"/>
      <c r="V21" s="3"/>
      <c r="W21" s="3"/>
      <c r="X21" s="3"/>
      <c r="Y21" s="3"/>
      <c r="Z21" s="3"/>
    </row>
    <row r="22" spans="1:26" ht="12.75" customHeight="1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8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8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8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8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8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8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8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8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8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8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8"/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8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8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8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8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8"/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8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8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8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" t="s">
        <v>18</v>
      </c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5" t="s">
        <v>19</v>
      </c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8"/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8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8"/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8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8"/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8"/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8"/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8"/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8"/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8"/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8"/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8"/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8"/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8"/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8"/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8"/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8"/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8"/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8"/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8"/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8"/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8"/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8"/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8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8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8"/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8"/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8"/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8"/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8"/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8"/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8"/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8"/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8"/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8"/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8"/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8"/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8"/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8"/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8"/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8"/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8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8"/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8"/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8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8"/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8"/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8"/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8"/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8"/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8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8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8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8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8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8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8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8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8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8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8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8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8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8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8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8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8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8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8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8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8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8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8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8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8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8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8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8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8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8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8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8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8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8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8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8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8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8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8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8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8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8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8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8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8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8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8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8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8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8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8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8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8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8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8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8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8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8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8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8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8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8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8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8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8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8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8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8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8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8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8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8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8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8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8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8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8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8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8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8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8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8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8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8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8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8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8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8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8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8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8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8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8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8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8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8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8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8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8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8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8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8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8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8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8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8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8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8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8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8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8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8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8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8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8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8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8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8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8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8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8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8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8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8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8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8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8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8"/>
      <c r="B221" s="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8"/>
      <c r="B222" s="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8"/>
      <c r="B223" s="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8"/>
      <c r="B224" s="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8"/>
      <c r="B225" s="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8"/>
      <c r="B226" s="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8"/>
      <c r="B227" s="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8"/>
      <c r="B228" s="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8"/>
      <c r="B229" s="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8"/>
      <c r="B230" s="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8"/>
      <c r="B231" s="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8"/>
      <c r="B232" s="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8"/>
      <c r="B233" s="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8"/>
      <c r="B234" s="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8"/>
      <c r="B235" s="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8"/>
      <c r="B236" s="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8"/>
      <c r="B237" s="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8"/>
      <c r="B238" s="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8"/>
      <c r="B239" s="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8"/>
      <c r="B240" s="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8"/>
      <c r="B241" s="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8"/>
      <c r="B242" s="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8"/>
      <c r="B243" s="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8"/>
      <c r="B244" s="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8"/>
      <c r="B245" s="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8"/>
      <c r="B246" s="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8"/>
      <c r="B247" s="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8"/>
      <c r="B248" s="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8"/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8"/>
      <c r="B250" s="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8"/>
      <c r="B251" s="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8"/>
      <c r="B252" s="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8"/>
      <c r="B253" s="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8"/>
      <c r="B254" s="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8"/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8"/>
      <c r="B256" s="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8"/>
      <c r="B257" s="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8"/>
      <c r="B258" s="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8"/>
      <c r="B259" s="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8"/>
      <c r="B260" s="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8"/>
      <c r="B261" s="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8"/>
      <c r="B262" s="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8"/>
      <c r="B263" s="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8"/>
      <c r="B264" s="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8"/>
      <c r="B265" s="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8"/>
      <c r="B266" s="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8"/>
      <c r="B267" s="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8"/>
      <c r="B268" s="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8"/>
      <c r="B269" s="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8"/>
      <c r="B270" s="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8"/>
      <c r="B271" s="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8"/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8"/>
      <c r="B273" s="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8"/>
      <c r="B274" s="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8"/>
      <c r="B275" s="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8"/>
      <c r="B276" s="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8"/>
      <c r="B277" s="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8"/>
      <c r="B278" s="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8"/>
      <c r="B279" s="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8"/>
      <c r="B280" s="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8"/>
      <c r="B281" s="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8"/>
      <c r="B282" s="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8"/>
      <c r="B283" s="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8"/>
      <c r="B284" s="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8"/>
      <c r="B285" s="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8"/>
      <c r="B286" s="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8"/>
      <c r="B287" s="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8"/>
      <c r="B288" s="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8"/>
      <c r="B289" s="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8"/>
      <c r="B290" s="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8"/>
      <c r="B291" s="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8"/>
      <c r="B292" s="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8"/>
      <c r="B293" s="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8"/>
      <c r="B294" s="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8"/>
      <c r="B295" s="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8"/>
      <c r="B296" s="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8"/>
      <c r="B297" s="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8"/>
      <c r="B298" s="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8"/>
      <c r="B299" s="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8"/>
      <c r="B300" s="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8"/>
      <c r="B301" s="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8"/>
      <c r="B302" s="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8"/>
      <c r="B303" s="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8"/>
      <c r="B304" s="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8"/>
      <c r="B305" s="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8"/>
      <c r="B306" s="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8"/>
      <c r="B307" s="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8"/>
      <c r="B308" s="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8"/>
      <c r="B309" s="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8"/>
      <c r="B310" s="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8"/>
      <c r="B311" s="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8"/>
      <c r="B312" s="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8"/>
      <c r="B313" s="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8"/>
      <c r="B314" s="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8"/>
      <c r="B315" s="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8"/>
      <c r="B316" s="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8"/>
      <c r="B317" s="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8"/>
      <c r="B318" s="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8"/>
      <c r="B319" s="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8"/>
      <c r="B320" s="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8"/>
      <c r="B321" s="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8"/>
      <c r="B322" s="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8"/>
      <c r="B323" s="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8"/>
      <c r="B324" s="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8"/>
      <c r="B325" s="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8"/>
      <c r="B326" s="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8"/>
      <c r="B327" s="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8"/>
      <c r="B328" s="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8"/>
      <c r="B329" s="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8"/>
      <c r="B330" s="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8"/>
      <c r="B331" s="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8"/>
      <c r="B332" s="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8"/>
      <c r="B333" s="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8"/>
      <c r="B334" s="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8"/>
      <c r="B335" s="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8"/>
      <c r="B336" s="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8"/>
      <c r="B337" s="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8"/>
      <c r="B338" s="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8"/>
      <c r="B339" s="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8"/>
      <c r="B340" s="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8"/>
      <c r="B341" s="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8"/>
      <c r="B342" s="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8"/>
      <c r="B343" s="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8"/>
      <c r="B344" s="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8"/>
      <c r="B345" s="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8"/>
      <c r="B346" s="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8"/>
      <c r="B347" s="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8"/>
      <c r="B348" s="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8"/>
      <c r="B349" s="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8"/>
      <c r="B350" s="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8"/>
      <c r="B351" s="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8"/>
      <c r="B352" s="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8"/>
      <c r="B353" s="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8"/>
      <c r="B354" s="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8"/>
      <c r="B355" s="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8"/>
      <c r="B356" s="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8"/>
      <c r="B357" s="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8"/>
      <c r="B358" s="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8"/>
      <c r="B359" s="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8"/>
      <c r="B360" s="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8"/>
      <c r="B361" s="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8"/>
      <c r="B362" s="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8"/>
      <c r="B363" s="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8"/>
      <c r="B364" s="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8"/>
      <c r="B365" s="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8"/>
      <c r="B366" s="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8"/>
      <c r="B367" s="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8"/>
      <c r="B368" s="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8"/>
      <c r="B369" s="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8"/>
      <c r="B370" s="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8"/>
      <c r="B371" s="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8"/>
      <c r="B372" s="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8"/>
      <c r="B373" s="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8"/>
      <c r="B374" s="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8"/>
      <c r="B375" s="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8"/>
      <c r="B376" s="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8"/>
      <c r="B377" s="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8"/>
      <c r="B378" s="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8"/>
      <c r="B379" s="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8"/>
      <c r="B380" s="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8"/>
      <c r="B381" s="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8"/>
      <c r="B382" s="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8"/>
      <c r="B383" s="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8"/>
      <c r="B384" s="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8"/>
      <c r="B385" s="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8"/>
      <c r="B386" s="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8"/>
      <c r="B387" s="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8"/>
      <c r="B388" s="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8"/>
      <c r="B389" s="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8"/>
      <c r="B390" s="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8"/>
      <c r="B391" s="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8"/>
      <c r="B392" s="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8"/>
      <c r="B393" s="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8"/>
      <c r="B394" s="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8"/>
      <c r="B395" s="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8"/>
      <c r="B396" s="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8"/>
      <c r="B397" s="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8"/>
      <c r="B398" s="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8"/>
      <c r="B399" s="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8"/>
      <c r="B400" s="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8"/>
      <c r="B401" s="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8"/>
      <c r="B402" s="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8"/>
      <c r="B403" s="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8"/>
      <c r="B404" s="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8"/>
      <c r="B405" s="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8"/>
      <c r="B406" s="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8"/>
      <c r="B407" s="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8"/>
      <c r="B408" s="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8"/>
      <c r="B409" s="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8"/>
      <c r="B410" s="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8"/>
      <c r="B411" s="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8"/>
      <c r="B412" s="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8"/>
      <c r="B413" s="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8"/>
      <c r="B414" s="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8"/>
      <c r="B415" s="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8"/>
      <c r="B416" s="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8"/>
      <c r="B417" s="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8"/>
      <c r="B418" s="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8"/>
      <c r="B419" s="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8"/>
      <c r="B420" s="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8"/>
      <c r="B421" s="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8"/>
      <c r="B422" s="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8"/>
      <c r="B423" s="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8"/>
      <c r="B424" s="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8"/>
      <c r="B425" s="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8"/>
      <c r="B426" s="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8"/>
      <c r="B427" s="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8"/>
      <c r="B428" s="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8"/>
      <c r="B429" s="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8"/>
      <c r="B430" s="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8"/>
      <c r="B431" s="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8"/>
      <c r="B432" s="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8"/>
      <c r="B433" s="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8"/>
      <c r="B434" s="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8"/>
      <c r="B435" s="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8"/>
      <c r="B436" s="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8"/>
      <c r="B437" s="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8"/>
      <c r="B438" s="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8"/>
      <c r="B439" s="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8"/>
      <c r="B440" s="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8"/>
      <c r="B441" s="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8"/>
      <c r="B442" s="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8"/>
      <c r="B443" s="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8"/>
      <c r="B444" s="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8"/>
      <c r="B445" s="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8"/>
      <c r="B446" s="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8"/>
      <c r="B447" s="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8"/>
      <c r="B448" s="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8"/>
      <c r="B449" s="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8"/>
      <c r="B450" s="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8"/>
      <c r="B451" s="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8"/>
      <c r="B452" s="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8"/>
      <c r="B453" s="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8"/>
      <c r="B454" s="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8"/>
      <c r="B455" s="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8"/>
      <c r="B456" s="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8"/>
      <c r="B457" s="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8"/>
      <c r="B458" s="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8"/>
      <c r="B459" s="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8"/>
      <c r="B460" s="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8"/>
      <c r="B461" s="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8"/>
      <c r="B462" s="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8"/>
      <c r="B463" s="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8"/>
      <c r="B464" s="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8"/>
      <c r="B465" s="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8"/>
      <c r="B466" s="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8"/>
      <c r="B467" s="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8"/>
      <c r="B468" s="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8"/>
      <c r="B469" s="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8"/>
      <c r="B470" s="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8"/>
      <c r="B471" s="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8"/>
      <c r="B472" s="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8"/>
      <c r="B473" s="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8"/>
      <c r="B474" s="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8"/>
      <c r="B475" s="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8"/>
      <c r="B476" s="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8"/>
      <c r="B477" s="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8"/>
      <c r="B478" s="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8"/>
      <c r="B479" s="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8"/>
      <c r="B480" s="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8"/>
      <c r="B481" s="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8"/>
      <c r="B482" s="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8"/>
      <c r="B483" s="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8"/>
      <c r="B484" s="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8"/>
      <c r="B485" s="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8"/>
      <c r="B486" s="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8"/>
      <c r="B487" s="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8"/>
      <c r="B488" s="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8"/>
      <c r="B489" s="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8"/>
      <c r="B490" s="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8"/>
      <c r="B491" s="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8"/>
      <c r="B492" s="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8"/>
      <c r="B493" s="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8"/>
      <c r="B494" s="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8"/>
      <c r="B495" s="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8"/>
      <c r="B496" s="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8"/>
      <c r="B497" s="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8"/>
      <c r="B498" s="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8"/>
      <c r="B499" s="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8"/>
      <c r="B500" s="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8"/>
      <c r="B501" s="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8"/>
      <c r="B502" s="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8"/>
      <c r="B503" s="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8"/>
      <c r="B504" s="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8"/>
      <c r="B505" s="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8"/>
      <c r="B506" s="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8"/>
      <c r="B507" s="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8"/>
      <c r="B508" s="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8"/>
      <c r="B509" s="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8"/>
      <c r="B510" s="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8"/>
      <c r="B511" s="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8"/>
      <c r="B512" s="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8"/>
      <c r="B513" s="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8"/>
      <c r="B514" s="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8"/>
      <c r="B515" s="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8"/>
      <c r="B516" s="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8"/>
      <c r="B517" s="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8"/>
      <c r="B518" s="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8"/>
      <c r="B519" s="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8"/>
      <c r="B520" s="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8"/>
      <c r="B521" s="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8"/>
      <c r="B522" s="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8"/>
      <c r="B523" s="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8"/>
      <c r="B524" s="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8"/>
      <c r="B525" s="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8"/>
      <c r="B526" s="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8"/>
      <c r="B527" s="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8"/>
      <c r="B528" s="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8"/>
      <c r="B529" s="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8"/>
      <c r="B530" s="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8"/>
      <c r="B531" s="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8"/>
      <c r="B532" s="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8"/>
      <c r="B533" s="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8"/>
      <c r="B534" s="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8"/>
      <c r="B535" s="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8"/>
      <c r="B536" s="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8"/>
      <c r="B537" s="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8"/>
      <c r="B538" s="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8"/>
      <c r="B539" s="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8"/>
      <c r="B540" s="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8"/>
      <c r="B541" s="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8"/>
      <c r="B542" s="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8"/>
      <c r="B543" s="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8"/>
      <c r="B544" s="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8"/>
      <c r="B545" s="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8"/>
      <c r="B546" s="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8"/>
      <c r="B547" s="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8"/>
      <c r="B548" s="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8"/>
      <c r="B549" s="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8"/>
      <c r="B550" s="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8"/>
      <c r="B551" s="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8"/>
      <c r="B552" s="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8"/>
      <c r="B553" s="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8"/>
      <c r="B554" s="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8"/>
      <c r="B555" s="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8"/>
      <c r="B556" s="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8"/>
      <c r="B557" s="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8"/>
      <c r="B558" s="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8"/>
      <c r="B559" s="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8"/>
      <c r="B560" s="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8"/>
      <c r="B561" s="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8"/>
      <c r="B562" s="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8"/>
      <c r="B563" s="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8"/>
      <c r="B564" s="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8"/>
      <c r="B565" s="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8"/>
      <c r="B566" s="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8"/>
      <c r="B567" s="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8"/>
      <c r="B568" s="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8"/>
      <c r="B569" s="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8"/>
      <c r="B570" s="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8"/>
      <c r="B571" s="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8"/>
      <c r="B572" s="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8"/>
      <c r="B573" s="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8"/>
      <c r="B574" s="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8"/>
      <c r="B575" s="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8"/>
      <c r="B576" s="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8"/>
      <c r="B577" s="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8"/>
      <c r="B578" s="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8"/>
      <c r="B579" s="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8"/>
      <c r="B580" s="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8"/>
      <c r="B581" s="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8"/>
      <c r="B582" s="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8"/>
      <c r="B583" s="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8"/>
      <c r="B584" s="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8"/>
      <c r="B585" s="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8"/>
      <c r="B586" s="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8"/>
      <c r="B587" s="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8"/>
      <c r="B588" s="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8"/>
      <c r="B589" s="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8"/>
      <c r="B590" s="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8"/>
      <c r="B591" s="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8"/>
      <c r="B592" s="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8"/>
      <c r="B593" s="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8"/>
      <c r="B594" s="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8"/>
      <c r="B595" s="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8"/>
      <c r="B596" s="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8"/>
      <c r="B597" s="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8"/>
      <c r="B598" s="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8"/>
      <c r="B599" s="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8"/>
      <c r="B600" s="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8"/>
      <c r="B601" s="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8"/>
      <c r="B602" s="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8"/>
      <c r="B603" s="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8"/>
      <c r="B604" s="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8"/>
      <c r="B605" s="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8"/>
      <c r="B606" s="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8"/>
      <c r="B607" s="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8"/>
      <c r="B608" s="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8"/>
      <c r="B609" s="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8"/>
      <c r="B610" s="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8"/>
      <c r="B611" s="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8"/>
      <c r="B612" s="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8"/>
      <c r="B613" s="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8"/>
      <c r="B614" s="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8"/>
      <c r="B615" s="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8"/>
      <c r="B616" s="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8"/>
      <c r="B617" s="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8"/>
      <c r="B618" s="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8"/>
      <c r="B619" s="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8"/>
      <c r="B620" s="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8"/>
      <c r="B621" s="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8"/>
      <c r="B622" s="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8"/>
      <c r="B623" s="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8"/>
      <c r="B624" s="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8"/>
      <c r="B625" s="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8"/>
      <c r="B626" s="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8"/>
      <c r="B627" s="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8"/>
      <c r="B628" s="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8"/>
      <c r="B629" s="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8"/>
      <c r="B630" s="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8"/>
      <c r="B631" s="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8"/>
      <c r="B632" s="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8"/>
      <c r="B633" s="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8"/>
      <c r="B634" s="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8"/>
      <c r="B635" s="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8"/>
      <c r="B636" s="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8"/>
      <c r="B637" s="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8"/>
      <c r="B638" s="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8"/>
      <c r="B639" s="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8"/>
      <c r="B640" s="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8"/>
      <c r="B641" s="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8"/>
      <c r="B642" s="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8"/>
      <c r="B643" s="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8"/>
      <c r="B644" s="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8"/>
      <c r="B645" s="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8"/>
      <c r="B646" s="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8"/>
      <c r="B647" s="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8"/>
      <c r="B648" s="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8"/>
      <c r="B649" s="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8"/>
      <c r="B650" s="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8"/>
      <c r="B651" s="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8"/>
      <c r="B652" s="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8"/>
      <c r="B653" s="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8"/>
      <c r="B654" s="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8"/>
      <c r="B655" s="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8"/>
      <c r="B656" s="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8"/>
      <c r="B657" s="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8"/>
      <c r="B658" s="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8"/>
      <c r="B659" s="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8"/>
      <c r="B660" s="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8"/>
      <c r="B661" s="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8"/>
      <c r="B662" s="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8"/>
      <c r="B663" s="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8"/>
      <c r="B664" s="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8"/>
      <c r="B665" s="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8"/>
      <c r="B666" s="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8"/>
      <c r="B667" s="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8"/>
      <c r="B668" s="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8"/>
      <c r="B669" s="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8"/>
      <c r="B670" s="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8"/>
      <c r="B671" s="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8"/>
      <c r="B672" s="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8"/>
      <c r="B673" s="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8"/>
      <c r="B674" s="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8"/>
      <c r="B675" s="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8"/>
      <c r="B676" s="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8"/>
      <c r="B677" s="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8"/>
      <c r="B678" s="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8"/>
      <c r="B679" s="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8"/>
      <c r="B680" s="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8"/>
      <c r="B681" s="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8"/>
      <c r="B682" s="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8"/>
      <c r="B683" s="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8"/>
      <c r="B684" s="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8"/>
      <c r="B685" s="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8"/>
      <c r="B686" s="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8"/>
      <c r="B687" s="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8"/>
      <c r="B688" s="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8"/>
      <c r="B689" s="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8"/>
      <c r="B690" s="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8"/>
      <c r="B691" s="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8"/>
      <c r="B692" s="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8"/>
      <c r="B693" s="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8"/>
      <c r="B694" s="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8"/>
      <c r="B695" s="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8"/>
      <c r="B696" s="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8"/>
      <c r="B697" s="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8"/>
      <c r="B698" s="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8"/>
      <c r="B699" s="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8"/>
      <c r="B700" s="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8"/>
      <c r="B701" s="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8"/>
      <c r="B702" s="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8"/>
      <c r="B703" s="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8"/>
      <c r="B704" s="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8"/>
      <c r="B705" s="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8"/>
      <c r="B706" s="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8"/>
      <c r="B707" s="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8"/>
      <c r="B708" s="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8"/>
      <c r="B709" s="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8"/>
      <c r="B710" s="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8"/>
      <c r="B711" s="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8"/>
      <c r="B712" s="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8"/>
      <c r="B713" s="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8"/>
      <c r="B714" s="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8"/>
      <c r="B715" s="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8"/>
      <c r="B716" s="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8"/>
      <c r="B717" s="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8"/>
      <c r="B718" s="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8"/>
      <c r="B719" s="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8"/>
      <c r="B720" s="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8"/>
      <c r="B721" s="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8"/>
      <c r="B722" s="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8"/>
      <c r="B723" s="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8"/>
      <c r="B724" s="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8"/>
      <c r="B725" s="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8"/>
      <c r="B726" s="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8"/>
      <c r="B727" s="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8"/>
      <c r="B728" s="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8"/>
      <c r="B729" s="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8"/>
      <c r="B730" s="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8"/>
      <c r="B731" s="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8"/>
      <c r="B732" s="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8"/>
      <c r="B733" s="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8"/>
      <c r="B734" s="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8"/>
      <c r="B735" s="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8"/>
      <c r="B736" s="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8"/>
      <c r="B737" s="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8"/>
      <c r="B738" s="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8"/>
      <c r="B739" s="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8"/>
      <c r="B740" s="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8"/>
      <c r="B741" s="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8"/>
      <c r="B742" s="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8"/>
      <c r="B743" s="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8"/>
      <c r="B744" s="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8"/>
      <c r="B745" s="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8"/>
      <c r="B746" s="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8"/>
      <c r="B747" s="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8"/>
      <c r="B748" s="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8"/>
      <c r="B749" s="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8"/>
      <c r="B750" s="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8"/>
      <c r="B751" s="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8"/>
      <c r="B752" s="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8"/>
      <c r="B753" s="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8"/>
      <c r="B754" s="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8"/>
      <c r="B755" s="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8"/>
      <c r="B756" s="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8"/>
      <c r="B757" s="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8"/>
      <c r="B758" s="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8"/>
      <c r="B759" s="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8"/>
      <c r="B760" s="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8"/>
      <c r="B761" s="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8"/>
      <c r="B762" s="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8"/>
      <c r="B763" s="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8"/>
      <c r="B764" s="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8"/>
      <c r="B765" s="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8"/>
      <c r="B766" s="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8"/>
      <c r="B767" s="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8"/>
      <c r="B768" s="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8"/>
      <c r="B769" s="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8"/>
      <c r="B770" s="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8"/>
      <c r="B771" s="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8"/>
      <c r="B772" s="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8"/>
      <c r="B773" s="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8"/>
      <c r="B774" s="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8"/>
      <c r="B775" s="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8"/>
      <c r="B776" s="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8"/>
      <c r="B777" s="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8"/>
      <c r="B778" s="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8"/>
      <c r="B779" s="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8"/>
      <c r="B780" s="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8"/>
      <c r="B781" s="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8"/>
      <c r="B782" s="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8"/>
      <c r="B783" s="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8"/>
      <c r="B784" s="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8"/>
      <c r="B785" s="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8"/>
      <c r="B786" s="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8"/>
      <c r="B787" s="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8"/>
      <c r="B788" s="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8"/>
      <c r="B789" s="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8"/>
      <c r="B790" s="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8"/>
      <c r="B791" s="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8"/>
      <c r="B792" s="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8"/>
      <c r="B793" s="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8"/>
      <c r="B794" s="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8"/>
      <c r="B795" s="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8"/>
      <c r="B796" s="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8"/>
      <c r="B797" s="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8"/>
      <c r="B798" s="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8"/>
      <c r="B799" s="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8"/>
      <c r="B800" s="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8"/>
      <c r="B801" s="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8"/>
      <c r="B802" s="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8"/>
      <c r="B803" s="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8"/>
      <c r="B804" s="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8"/>
      <c r="B805" s="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8"/>
      <c r="B806" s="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8"/>
      <c r="B807" s="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8"/>
      <c r="B808" s="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8"/>
      <c r="B809" s="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8"/>
      <c r="B810" s="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8"/>
      <c r="B811" s="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8"/>
      <c r="B812" s="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8"/>
      <c r="B813" s="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8"/>
      <c r="B814" s="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8"/>
      <c r="B815" s="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8"/>
      <c r="B816" s="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8"/>
      <c r="B817" s="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8"/>
      <c r="B818" s="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8"/>
      <c r="B819" s="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8"/>
      <c r="B820" s="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8"/>
      <c r="B821" s="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8"/>
      <c r="B822" s="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8"/>
      <c r="B823" s="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8"/>
      <c r="B824" s="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8"/>
      <c r="B825" s="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8"/>
      <c r="B826" s="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8"/>
      <c r="B827" s="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8"/>
      <c r="B828" s="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8"/>
      <c r="B829" s="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8"/>
      <c r="B830" s="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8"/>
      <c r="B831" s="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8"/>
      <c r="B832" s="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8"/>
      <c r="B833" s="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8"/>
      <c r="B834" s="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8"/>
      <c r="B835" s="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8"/>
      <c r="B836" s="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8"/>
      <c r="B837" s="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8"/>
      <c r="B838" s="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8"/>
      <c r="B839" s="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8"/>
      <c r="B840" s="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8"/>
      <c r="B841" s="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8"/>
      <c r="B842" s="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8"/>
      <c r="B843" s="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8"/>
      <c r="B844" s="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8"/>
      <c r="B845" s="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8"/>
      <c r="B846" s="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8"/>
      <c r="B847" s="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8"/>
      <c r="B848" s="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8"/>
      <c r="B849" s="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8"/>
      <c r="B850" s="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8"/>
      <c r="B851" s="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8"/>
      <c r="B852" s="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8"/>
      <c r="B853" s="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8"/>
      <c r="B854" s="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8"/>
      <c r="B855" s="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8"/>
      <c r="B856" s="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8"/>
      <c r="B857" s="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8"/>
      <c r="B858" s="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8"/>
      <c r="B859" s="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8"/>
      <c r="B860" s="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8"/>
      <c r="B861" s="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8"/>
      <c r="B862" s="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8"/>
      <c r="B863" s="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8"/>
      <c r="B864" s="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8"/>
      <c r="B865" s="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8"/>
      <c r="B866" s="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8"/>
      <c r="B867" s="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8"/>
      <c r="B868" s="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8"/>
      <c r="B869" s="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8"/>
      <c r="B870" s="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8"/>
      <c r="B871" s="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8"/>
      <c r="B872" s="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8"/>
      <c r="B873" s="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8"/>
      <c r="B874" s="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8"/>
      <c r="B875" s="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8"/>
      <c r="B876" s="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8"/>
      <c r="B877" s="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8"/>
      <c r="B878" s="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8"/>
      <c r="B879" s="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8"/>
      <c r="B880" s="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8"/>
      <c r="B881" s="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8"/>
      <c r="B882" s="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8"/>
      <c r="B883" s="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8"/>
      <c r="B884" s="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8"/>
      <c r="B885" s="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8"/>
      <c r="B886" s="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8"/>
      <c r="B887" s="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8"/>
      <c r="B888" s="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8"/>
      <c r="B889" s="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8"/>
      <c r="B890" s="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8"/>
      <c r="B891" s="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8"/>
      <c r="B892" s="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8"/>
      <c r="B893" s="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8"/>
      <c r="B894" s="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8"/>
      <c r="B895" s="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8"/>
      <c r="B896" s="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8"/>
      <c r="B897" s="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8"/>
      <c r="B898" s="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8"/>
      <c r="B899" s="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8"/>
      <c r="B900" s="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8"/>
      <c r="B901" s="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8"/>
      <c r="B902" s="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8"/>
      <c r="B903" s="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8"/>
      <c r="B904" s="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8"/>
      <c r="B905" s="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8"/>
      <c r="B906" s="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8"/>
      <c r="B907" s="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8"/>
      <c r="B908" s="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8"/>
      <c r="B909" s="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8"/>
      <c r="B910" s="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8"/>
      <c r="B911" s="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8"/>
      <c r="B912" s="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8"/>
      <c r="B913" s="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8"/>
      <c r="B914" s="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8"/>
      <c r="B915" s="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8"/>
      <c r="B916" s="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8"/>
      <c r="B917" s="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8"/>
      <c r="B918" s="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8"/>
      <c r="B919" s="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8"/>
      <c r="B920" s="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8"/>
      <c r="B921" s="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8"/>
      <c r="B922" s="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8"/>
      <c r="B923" s="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8"/>
      <c r="B924" s="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8"/>
      <c r="B925" s="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8"/>
      <c r="B926" s="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8"/>
      <c r="B927" s="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8"/>
      <c r="B928" s="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8"/>
      <c r="B929" s="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8"/>
      <c r="B930" s="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8"/>
      <c r="B931" s="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8"/>
      <c r="B932" s="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8"/>
      <c r="B933" s="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8"/>
      <c r="B934" s="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8"/>
      <c r="B935" s="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8"/>
      <c r="B936" s="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8"/>
      <c r="B937" s="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8"/>
      <c r="B938" s="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8"/>
      <c r="B939" s="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8"/>
      <c r="B940" s="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8"/>
      <c r="B941" s="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8"/>
      <c r="B942" s="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8"/>
      <c r="B943" s="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8"/>
      <c r="B944" s="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8"/>
      <c r="B945" s="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8"/>
      <c r="B946" s="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8"/>
      <c r="B947" s="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8"/>
      <c r="B948" s="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8"/>
      <c r="B949" s="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8"/>
      <c r="B950" s="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8"/>
      <c r="B951" s="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8"/>
      <c r="B952" s="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8"/>
      <c r="B953" s="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8"/>
      <c r="B954" s="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8"/>
      <c r="B955" s="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8"/>
      <c r="B956" s="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8"/>
      <c r="B957" s="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8"/>
      <c r="B958" s="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8"/>
      <c r="B959" s="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8"/>
      <c r="B960" s="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8"/>
      <c r="B961" s="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8"/>
      <c r="B962" s="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8"/>
      <c r="B963" s="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8"/>
      <c r="B964" s="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8"/>
      <c r="B965" s="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8"/>
      <c r="B966" s="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8"/>
      <c r="B967" s="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8"/>
      <c r="B968" s="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8"/>
      <c r="B969" s="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8"/>
      <c r="B970" s="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8"/>
      <c r="B971" s="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8"/>
      <c r="B972" s="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8"/>
      <c r="B973" s="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8"/>
      <c r="B974" s="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8"/>
      <c r="B975" s="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8"/>
      <c r="B976" s="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8"/>
      <c r="B977" s="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8"/>
      <c r="B978" s="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8"/>
      <c r="B979" s="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8"/>
      <c r="B980" s="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8"/>
      <c r="B981" s="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8"/>
      <c r="B982" s="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8"/>
      <c r="B983" s="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8"/>
      <c r="B984" s="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8"/>
      <c r="B985" s="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8"/>
      <c r="B986" s="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8"/>
      <c r="B987" s="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8"/>
      <c r="B988" s="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8"/>
      <c r="B989" s="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8"/>
      <c r="B990" s="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8"/>
      <c r="B991" s="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8"/>
      <c r="B992" s="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8"/>
      <c r="B993" s="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8"/>
      <c r="B994" s="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8"/>
      <c r="B995" s="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8"/>
      <c r="B996" s="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8"/>
      <c r="B997" s="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8"/>
      <c r="B998" s="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8"/>
      <c r="B999" s="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8"/>
      <c r="B1000" s="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>
      <c r="A1001" s="8"/>
      <c r="B1001" s="8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customHeight="1">
      <c r="A1002" s="8"/>
      <c r="B1002" s="8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customHeight="1">
      <c r="A1003" s="8"/>
      <c r="B1003" s="8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customHeight="1">
      <c r="A1004" s="8"/>
      <c r="B1004" s="8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customHeight="1">
      <c r="A1005" s="8"/>
      <c r="B1005" s="8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customHeight="1">
      <c r="A1006" s="8"/>
      <c r="B1006" s="8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 customHeight="1">
      <c r="A1007" s="8"/>
      <c r="B1007" s="8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 customHeight="1">
      <c r="A1008" s="8"/>
      <c r="B1008" s="8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 customHeight="1">
      <c r="A1009" s="8"/>
      <c r="B1009" s="8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 customHeight="1">
      <c r="A1010" s="8"/>
      <c r="B1010" s="8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6">
    <mergeCell ref="A14:A15"/>
    <mergeCell ref="A16:A17"/>
    <mergeCell ref="A8:A11"/>
    <mergeCell ref="A2:A3"/>
    <mergeCell ref="A4:A5"/>
    <mergeCell ref="A6:A7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workbookViewId="0">
      <selection activeCell="J8" sqref="J8"/>
    </sheetView>
  </sheetViews>
  <sheetFormatPr defaultColWidth="14.42578125" defaultRowHeight="15" customHeight="1"/>
  <cols>
    <col min="1" max="1" width="53" customWidth="1"/>
    <col min="2" max="2" width="39.28515625" customWidth="1"/>
    <col min="3" max="4" width="9.85546875" customWidth="1"/>
    <col min="5" max="5" width="16.7109375" customWidth="1"/>
    <col min="6" max="6" width="10.7109375" customWidth="1"/>
    <col min="7" max="9" width="6" customWidth="1"/>
    <col min="10" max="10" width="5.42578125" bestFit="1" customWidth="1"/>
    <col min="11" max="14" width="5.85546875" bestFit="1" customWidth="1"/>
    <col min="15" max="19" width="6.85546875" bestFit="1" customWidth="1"/>
    <col min="20" max="26" width="12" customWidth="1"/>
  </cols>
  <sheetData>
    <row r="1" spans="1:26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5</v>
      </c>
      <c r="H1" s="2" t="s">
        <v>6</v>
      </c>
      <c r="I1" s="2" t="s">
        <v>7</v>
      </c>
      <c r="J1" s="2" t="s">
        <v>23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3" t="s">
        <v>33</v>
      </c>
      <c r="T1" s="3"/>
      <c r="U1" s="3"/>
      <c r="V1" s="3"/>
      <c r="W1" s="3"/>
      <c r="X1" s="3"/>
      <c r="Y1" s="3"/>
      <c r="Z1" s="3"/>
    </row>
    <row r="2" spans="1:26" ht="27.75" customHeight="1">
      <c r="A2" s="9"/>
      <c r="B2" s="8"/>
      <c r="C2" s="5"/>
      <c r="D2" s="3"/>
      <c r="E2" s="3">
        <v>45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10"/>
      <c r="B3" s="8"/>
      <c r="C3" s="5"/>
      <c r="D3" s="3"/>
      <c r="E3" s="3"/>
      <c r="F3" s="3"/>
      <c r="G3" s="3"/>
      <c r="H3" s="3"/>
      <c r="I3" s="3">
        <v>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8.5" customHeight="1">
      <c r="A4" s="11"/>
      <c r="B4" s="8"/>
      <c r="C4" s="5"/>
      <c r="D4" s="3"/>
      <c r="E4" s="3">
        <v>45</v>
      </c>
      <c r="F4" s="3"/>
      <c r="G4" s="3">
        <v>6</v>
      </c>
      <c r="H4" s="3"/>
      <c r="I4" s="3"/>
      <c r="J4" s="3">
        <v>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/>
      <c r="B5" s="8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1"/>
      <c r="B6" s="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0.75" customHeight="1">
      <c r="A7" s="10"/>
      <c r="B7" s="6"/>
      <c r="C7" s="2"/>
      <c r="D7" s="2"/>
      <c r="E7" s="2">
        <v>45</v>
      </c>
      <c r="F7" s="2"/>
      <c r="G7" s="2"/>
      <c r="H7" s="2">
        <v>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>
      <c r="A8" s="12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0"/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8.25" customHeight="1">
      <c r="A10" s="8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8.5" customHeight="1"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.75" customHeight="1">
      <c r="A12" s="12"/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3.5" customHeight="1">
      <c r="A13" s="10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0.5" customHeight="1">
      <c r="A14" s="13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0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75" customHeight="1">
      <c r="A16" s="13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6" customHeight="1">
      <c r="A17" s="10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7" t="s">
        <v>17</v>
      </c>
      <c r="C20" s="2"/>
      <c r="D20" s="2"/>
      <c r="E20" s="2">
        <f t="shared" ref="E20:H20" si="0">SUM(E2:E17)</f>
        <v>135</v>
      </c>
      <c r="F20" s="2">
        <f t="shared" si="0"/>
        <v>0</v>
      </c>
      <c r="G20" s="2">
        <f t="shared" si="0"/>
        <v>6</v>
      </c>
      <c r="H20" s="2">
        <f t="shared" si="0"/>
        <v>6</v>
      </c>
      <c r="I20" s="2">
        <f>SUM(I2:I5)</f>
        <v>6</v>
      </c>
      <c r="J20" s="2">
        <f>SUM(J2:J17)</f>
        <v>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8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8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8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8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8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8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8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8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8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8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8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8"/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8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8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8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8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8"/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8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8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8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" t="s">
        <v>18</v>
      </c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5" t="s">
        <v>19</v>
      </c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8"/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8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8"/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8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8"/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8"/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8"/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8"/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8"/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8"/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8"/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8"/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8"/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8"/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8"/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8"/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8"/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8"/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8"/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8"/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8"/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8"/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8"/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8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8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8"/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8"/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8"/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8"/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8"/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8"/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8"/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8"/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8"/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8"/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8"/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8"/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8"/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8"/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8"/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8"/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8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8"/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8"/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8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8"/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8"/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8"/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8"/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8"/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8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8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8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8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8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8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8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8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8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8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8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8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8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8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8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8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8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8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8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8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8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8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8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8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8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8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8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8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8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8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8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8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8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8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8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8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8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8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8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8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8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8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8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8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8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8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8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8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8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8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8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8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8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8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8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8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8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8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8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8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8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8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8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8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8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8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8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8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8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8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8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8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8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8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8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8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8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8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8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8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8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8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8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8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8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8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8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8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8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8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8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8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8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8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8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8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8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8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8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8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8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8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8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8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8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8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8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8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8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8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8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8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8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8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8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8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8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8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8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8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8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8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8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8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8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8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8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8"/>
      <c r="B221" s="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8"/>
      <c r="B222" s="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8"/>
      <c r="B223" s="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8"/>
      <c r="B224" s="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8"/>
      <c r="B225" s="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8"/>
      <c r="B226" s="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8"/>
      <c r="B227" s="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8"/>
      <c r="B228" s="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8"/>
      <c r="B229" s="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8"/>
      <c r="B230" s="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8"/>
      <c r="B231" s="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8"/>
      <c r="B232" s="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8"/>
      <c r="B233" s="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8"/>
      <c r="B234" s="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8"/>
      <c r="B235" s="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8"/>
      <c r="B236" s="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8"/>
      <c r="B237" s="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8"/>
      <c r="B238" s="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8"/>
      <c r="B239" s="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8"/>
      <c r="B240" s="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8"/>
      <c r="B241" s="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8"/>
      <c r="B242" s="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8"/>
      <c r="B243" s="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8"/>
      <c r="B244" s="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8"/>
      <c r="B245" s="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8"/>
      <c r="B246" s="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8"/>
      <c r="B247" s="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8"/>
      <c r="B248" s="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8"/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8"/>
      <c r="B250" s="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8"/>
      <c r="B251" s="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8"/>
      <c r="B252" s="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8"/>
      <c r="B253" s="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8"/>
      <c r="B254" s="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8"/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8"/>
      <c r="B256" s="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8"/>
      <c r="B257" s="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8"/>
      <c r="B258" s="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8"/>
      <c r="B259" s="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8"/>
      <c r="B260" s="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8"/>
      <c r="B261" s="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8"/>
      <c r="B262" s="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8"/>
      <c r="B263" s="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8"/>
      <c r="B264" s="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8"/>
      <c r="B265" s="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8"/>
      <c r="B266" s="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8"/>
      <c r="B267" s="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8"/>
      <c r="B268" s="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8"/>
      <c r="B269" s="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8"/>
      <c r="B270" s="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8"/>
      <c r="B271" s="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8"/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8"/>
      <c r="B273" s="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8"/>
      <c r="B274" s="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8"/>
      <c r="B275" s="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8"/>
      <c r="B276" s="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8"/>
      <c r="B277" s="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8"/>
      <c r="B278" s="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8"/>
      <c r="B279" s="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8"/>
      <c r="B280" s="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8"/>
      <c r="B281" s="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8"/>
      <c r="B282" s="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8"/>
      <c r="B283" s="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8"/>
      <c r="B284" s="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8"/>
      <c r="B285" s="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8"/>
      <c r="B286" s="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8"/>
      <c r="B287" s="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8"/>
      <c r="B288" s="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8"/>
      <c r="B289" s="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8"/>
      <c r="B290" s="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8"/>
      <c r="B291" s="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8"/>
      <c r="B292" s="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8"/>
      <c r="B293" s="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8"/>
      <c r="B294" s="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8"/>
      <c r="B295" s="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8"/>
      <c r="B296" s="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8"/>
      <c r="B297" s="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8"/>
      <c r="B298" s="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8"/>
      <c r="B299" s="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8"/>
      <c r="B300" s="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8"/>
      <c r="B301" s="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8"/>
      <c r="B302" s="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8"/>
      <c r="B303" s="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8"/>
      <c r="B304" s="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8"/>
      <c r="B305" s="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8"/>
      <c r="B306" s="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8"/>
      <c r="B307" s="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8"/>
      <c r="B308" s="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8"/>
      <c r="B309" s="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8"/>
      <c r="B310" s="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8"/>
      <c r="B311" s="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8"/>
      <c r="B312" s="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8"/>
      <c r="B313" s="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8"/>
      <c r="B314" s="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8"/>
      <c r="B315" s="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8"/>
      <c r="B316" s="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8"/>
      <c r="B317" s="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8"/>
      <c r="B318" s="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8"/>
      <c r="B319" s="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8"/>
      <c r="B320" s="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8"/>
      <c r="B321" s="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8"/>
      <c r="B322" s="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8"/>
      <c r="B323" s="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8"/>
      <c r="B324" s="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8"/>
      <c r="B325" s="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8"/>
      <c r="B326" s="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8"/>
      <c r="B327" s="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8"/>
      <c r="B328" s="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8"/>
      <c r="B329" s="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8"/>
      <c r="B330" s="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8"/>
      <c r="B331" s="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8"/>
      <c r="B332" s="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8"/>
      <c r="B333" s="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8"/>
      <c r="B334" s="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8"/>
      <c r="B335" s="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8"/>
      <c r="B336" s="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8"/>
      <c r="B337" s="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8"/>
      <c r="B338" s="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8"/>
      <c r="B339" s="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8"/>
      <c r="B340" s="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8"/>
      <c r="B341" s="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8"/>
      <c r="B342" s="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8"/>
      <c r="B343" s="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8"/>
      <c r="B344" s="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8"/>
      <c r="B345" s="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8"/>
      <c r="B346" s="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8"/>
      <c r="B347" s="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8"/>
      <c r="B348" s="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8"/>
      <c r="B349" s="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8"/>
      <c r="B350" s="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8"/>
      <c r="B351" s="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8"/>
      <c r="B352" s="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8"/>
      <c r="B353" s="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8"/>
      <c r="B354" s="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8"/>
      <c r="B355" s="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8"/>
      <c r="B356" s="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8"/>
      <c r="B357" s="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8"/>
      <c r="B358" s="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8"/>
      <c r="B359" s="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8"/>
      <c r="B360" s="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8"/>
      <c r="B361" s="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8"/>
      <c r="B362" s="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8"/>
      <c r="B363" s="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8"/>
      <c r="B364" s="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8"/>
      <c r="B365" s="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8"/>
      <c r="B366" s="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8"/>
      <c r="B367" s="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8"/>
      <c r="B368" s="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8"/>
      <c r="B369" s="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8"/>
      <c r="B370" s="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8"/>
      <c r="B371" s="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8"/>
      <c r="B372" s="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8"/>
      <c r="B373" s="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8"/>
      <c r="B374" s="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8"/>
      <c r="B375" s="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8"/>
      <c r="B376" s="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8"/>
      <c r="B377" s="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8"/>
      <c r="B378" s="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8"/>
      <c r="B379" s="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8"/>
      <c r="B380" s="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8"/>
      <c r="B381" s="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8"/>
      <c r="B382" s="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8"/>
      <c r="B383" s="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8"/>
      <c r="B384" s="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8"/>
      <c r="B385" s="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8"/>
      <c r="B386" s="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8"/>
      <c r="B387" s="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8"/>
      <c r="B388" s="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8"/>
      <c r="B389" s="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8"/>
      <c r="B390" s="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8"/>
      <c r="B391" s="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8"/>
      <c r="B392" s="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8"/>
      <c r="B393" s="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8"/>
      <c r="B394" s="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8"/>
      <c r="B395" s="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8"/>
      <c r="B396" s="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8"/>
      <c r="B397" s="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8"/>
      <c r="B398" s="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8"/>
      <c r="B399" s="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8"/>
      <c r="B400" s="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8"/>
      <c r="B401" s="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8"/>
      <c r="B402" s="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8"/>
      <c r="B403" s="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8"/>
      <c r="B404" s="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8"/>
      <c r="B405" s="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8"/>
      <c r="B406" s="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8"/>
      <c r="B407" s="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8"/>
      <c r="B408" s="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8"/>
      <c r="B409" s="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8"/>
      <c r="B410" s="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8"/>
      <c r="B411" s="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8"/>
      <c r="B412" s="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8"/>
      <c r="B413" s="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8"/>
      <c r="B414" s="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8"/>
      <c r="B415" s="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8"/>
      <c r="B416" s="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8"/>
      <c r="B417" s="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8"/>
      <c r="B418" s="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8"/>
      <c r="B419" s="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8"/>
      <c r="B420" s="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8"/>
      <c r="B421" s="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8"/>
      <c r="B422" s="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8"/>
      <c r="B423" s="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8"/>
      <c r="B424" s="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8"/>
      <c r="B425" s="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8"/>
      <c r="B426" s="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8"/>
      <c r="B427" s="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8"/>
      <c r="B428" s="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8"/>
      <c r="B429" s="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8"/>
      <c r="B430" s="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8"/>
      <c r="B431" s="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8"/>
      <c r="B432" s="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8"/>
      <c r="B433" s="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8"/>
      <c r="B434" s="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8"/>
      <c r="B435" s="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8"/>
      <c r="B436" s="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8"/>
      <c r="B437" s="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8"/>
      <c r="B438" s="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8"/>
      <c r="B439" s="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8"/>
      <c r="B440" s="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8"/>
      <c r="B441" s="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8"/>
      <c r="B442" s="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8"/>
      <c r="B443" s="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8"/>
      <c r="B444" s="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8"/>
      <c r="B445" s="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8"/>
      <c r="B446" s="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8"/>
      <c r="B447" s="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8"/>
      <c r="B448" s="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8"/>
      <c r="B449" s="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8"/>
      <c r="B450" s="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8"/>
      <c r="B451" s="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8"/>
      <c r="B452" s="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8"/>
      <c r="B453" s="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8"/>
      <c r="B454" s="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8"/>
      <c r="B455" s="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8"/>
      <c r="B456" s="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8"/>
      <c r="B457" s="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8"/>
      <c r="B458" s="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8"/>
      <c r="B459" s="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8"/>
      <c r="B460" s="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8"/>
      <c r="B461" s="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8"/>
      <c r="B462" s="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8"/>
      <c r="B463" s="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8"/>
      <c r="B464" s="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8"/>
      <c r="B465" s="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8"/>
      <c r="B466" s="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8"/>
      <c r="B467" s="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8"/>
      <c r="B468" s="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8"/>
      <c r="B469" s="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8"/>
      <c r="B470" s="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8"/>
      <c r="B471" s="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8"/>
      <c r="B472" s="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8"/>
      <c r="B473" s="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8"/>
      <c r="B474" s="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8"/>
      <c r="B475" s="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8"/>
      <c r="B476" s="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8"/>
      <c r="B477" s="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8"/>
      <c r="B478" s="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8"/>
      <c r="B479" s="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8"/>
      <c r="B480" s="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8"/>
      <c r="B481" s="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8"/>
      <c r="B482" s="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8"/>
      <c r="B483" s="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8"/>
      <c r="B484" s="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8"/>
      <c r="B485" s="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8"/>
      <c r="B486" s="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8"/>
      <c r="B487" s="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8"/>
      <c r="B488" s="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8"/>
      <c r="B489" s="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8"/>
      <c r="B490" s="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8"/>
      <c r="B491" s="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8"/>
      <c r="B492" s="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8"/>
      <c r="B493" s="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8"/>
      <c r="B494" s="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8"/>
      <c r="B495" s="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8"/>
      <c r="B496" s="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8"/>
      <c r="B497" s="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8"/>
      <c r="B498" s="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8"/>
      <c r="B499" s="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8"/>
      <c r="B500" s="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8"/>
      <c r="B501" s="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8"/>
      <c r="B502" s="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8"/>
      <c r="B503" s="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8"/>
      <c r="B504" s="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8"/>
      <c r="B505" s="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8"/>
      <c r="B506" s="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8"/>
      <c r="B507" s="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8"/>
      <c r="B508" s="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8"/>
      <c r="B509" s="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8"/>
      <c r="B510" s="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8"/>
      <c r="B511" s="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8"/>
      <c r="B512" s="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8"/>
      <c r="B513" s="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8"/>
      <c r="B514" s="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8"/>
      <c r="B515" s="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8"/>
      <c r="B516" s="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8"/>
      <c r="B517" s="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8"/>
      <c r="B518" s="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8"/>
      <c r="B519" s="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8"/>
      <c r="B520" s="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8"/>
      <c r="B521" s="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8"/>
      <c r="B522" s="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8"/>
      <c r="B523" s="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8"/>
      <c r="B524" s="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8"/>
      <c r="B525" s="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8"/>
      <c r="B526" s="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8"/>
      <c r="B527" s="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8"/>
      <c r="B528" s="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8"/>
      <c r="B529" s="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8"/>
      <c r="B530" s="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8"/>
      <c r="B531" s="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8"/>
      <c r="B532" s="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8"/>
      <c r="B533" s="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8"/>
      <c r="B534" s="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8"/>
      <c r="B535" s="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8"/>
      <c r="B536" s="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8"/>
      <c r="B537" s="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8"/>
      <c r="B538" s="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8"/>
      <c r="B539" s="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8"/>
      <c r="B540" s="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8"/>
      <c r="B541" s="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8"/>
      <c r="B542" s="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8"/>
      <c r="B543" s="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8"/>
      <c r="B544" s="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8"/>
      <c r="B545" s="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8"/>
      <c r="B546" s="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8"/>
      <c r="B547" s="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8"/>
      <c r="B548" s="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8"/>
      <c r="B549" s="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8"/>
      <c r="B550" s="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8"/>
      <c r="B551" s="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8"/>
      <c r="B552" s="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8"/>
      <c r="B553" s="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8"/>
      <c r="B554" s="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8"/>
      <c r="B555" s="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8"/>
      <c r="B556" s="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8"/>
      <c r="B557" s="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8"/>
      <c r="B558" s="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8"/>
      <c r="B559" s="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8"/>
      <c r="B560" s="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8"/>
      <c r="B561" s="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8"/>
      <c r="B562" s="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8"/>
      <c r="B563" s="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8"/>
      <c r="B564" s="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8"/>
      <c r="B565" s="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8"/>
      <c r="B566" s="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8"/>
      <c r="B567" s="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8"/>
      <c r="B568" s="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8"/>
      <c r="B569" s="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8"/>
      <c r="B570" s="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8"/>
      <c r="B571" s="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8"/>
      <c r="B572" s="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8"/>
      <c r="B573" s="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8"/>
      <c r="B574" s="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8"/>
      <c r="B575" s="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8"/>
      <c r="B576" s="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8"/>
      <c r="B577" s="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8"/>
      <c r="B578" s="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8"/>
      <c r="B579" s="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8"/>
      <c r="B580" s="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8"/>
      <c r="B581" s="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8"/>
      <c r="B582" s="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8"/>
      <c r="B583" s="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8"/>
      <c r="B584" s="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8"/>
      <c r="B585" s="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8"/>
      <c r="B586" s="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8"/>
      <c r="B587" s="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8"/>
      <c r="B588" s="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8"/>
      <c r="B589" s="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8"/>
      <c r="B590" s="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8"/>
      <c r="B591" s="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8"/>
      <c r="B592" s="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8"/>
      <c r="B593" s="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8"/>
      <c r="B594" s="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8"/>
      <c r="B595" s="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8"/>
      <c r="B596" s="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8"/>
      <c r="B597" s="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8"/>
      <c r="B598" s="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8"/>
      <c r="B599" s="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8"/>
      <c r="B600" s="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8"/>
      <c r="B601" s="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8"/>
      <c r="B602" s="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8"/>
      <c r="B603" s="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8"/>
      <c r="B604" s="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8"/>
      <c r="B605" s="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8"/>
      <c r="B606" s="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8"/>
      <c r="B607" s="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8"/>
      <c r="B608" s="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8"/>
      <c r="B609" s="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8"/>
      <c r="B610" s="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8"/>
      <c r="B611" s="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8"/>
      <c r="B612" s="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8"/>
      <c r="B613" s="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8"/>
      <c r="B614" s="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8"/>
      <c r="B615" s="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8"/>
      <c r="B616" s="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8"/>
      <c r="B617" s="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8"/>
      <c r="B618" s="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8"/>
      <c r="B619" s="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8"/>
      <c r="B620" s="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8"/>
      <c r="B621" s="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8"/>
      <c r="B622" s="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8"/>
      <c r="B623" s="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8"/>
      <c r="B624" s="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8"/>
      <c r="B625" s="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8"/>
      <c r="B626" s="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8"/>
      <c r="B627" s="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8"/>
      <c r="B628" s="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8"/>
      <c r="B629" s="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8"/>
      <c r="B630" s="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8"/>
      <c r="B631" s="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8"/>
      <c r="B632" s="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8"/>
      <c r="B633" s="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8"/>
      <c r="B634" s="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8"/>
      <c r="B635" s="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8"/>
      <c r="B636" s="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8"/>
      <c r="B637" s="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8"/>
      <c r="B638" s="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8"/>
      <c r="B639" s="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8"/>
      <c r="B640" s="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8"/>
      <c r="B641" s="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8"/>
      <c r="B642" s="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8"/>
      <c r="B643" s="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8"/>
      <c r="B644" s="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8"/>
      <c r="B645" s="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8"/>
      <c r="B646" s="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8"/>
      <c r="B647" s="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8"/>
      <c r="B648" s="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8"/>
      <c r="B649" s="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8"/>
      <c r="B650" s="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8"/>
      <c r="B651" s="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8"/>
      <c r="B652" s="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8"/>
      <c r="B653" s="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8"/>
      <c r="B654" s="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8"/>
      <c r="B655" s="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8"/>
      <c r="B656" s="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8"/>
      <c r="B657" s="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8"/>
      <c r="B658" s="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8"/>
      <c r="B659" s="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8"/>
      <c r="B660" s="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8"/>
      <c r="B661" s="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8"/>
      <c r="B662" s="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8"/>
      <c r="B663" s="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8"/>
      <c r="B664" s="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8"/>
      <c r="B665" s="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8"/>
      <c r="B666" s="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8"/>
      <c r="B667" s="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8"/>
      <c r="B668" s="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8"/>
      <c r="B669" s="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8"/>
      <c r="B670" s="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8"/>
      <c r="B671" s="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8"/>
      <c r="B672" s="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8"/>
      <c r="B673" s="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8"/>
      <c r="B674" s="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8"/>
      <c r="B675" s="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8"/>
      <c r="B676" s="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8"/>
      <c r="B677" s="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8"/>
      <c r="B678" s="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8"/>
      <c r="B679" s="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8"/>
      <c r="B680" s="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8"/>
      <c r="B681" s="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8"/>
      <c r="B682" s="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8"/>
      <c r="B683" s="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8"/>
      <c r="B684" s="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8"/>
      <c r="B685" s="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8"/>
      <c r="B686" s="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8"/>
      <c r="B687" s="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8"/>
      <c r="B688" s="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8"/>
      <c r="B689" s="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8"/>
      <c r="B690" s="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8"/>
      <c r="B691" s="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8"/>
      <c r="B692" s="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8"/>
      <c r="B693" s="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8"/>
      <c r="B694" s="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8"/>
      <c r="B695" s="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8"/>
      <c r="B696" s="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8"/>
      <c r="B697" s="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8"/>
      <c r="B698" s="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8"/>
      <c r="B699" s="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8"/>
      <c r="B700" s="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8"/>
      <c r="B701" s="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8"/>
      <c r="B702" s="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8"/>
      <c r="B703" s="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8"/>
      <c r="B704" s="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8"/>
      <c r="B705" s="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8"/>
      <c r="B706" s="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8"/>
      <c r="B707" s="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8"/>
      <c r="B708" s="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8"/>
      <c r="B709" s="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8"/>
      <c r="B710" s="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8"/>
      <c r="B711" s="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8"/>
      <c r="B712" s="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8"/>
      <c r="B713" s="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8"/>
      <c r="B714" s="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8"/>
      <c r="B715" s="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8"/>
      <c r="B716" s="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8"/>
      <c r="B717" s="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8"/>
      <c r="B718" s="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8"/>
      <c r="B719" s="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8"/>
      <c r="B720" s="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8"/>
      <c r="B721" s="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8"/>
      <c r="B722" s="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8"/>
      <c r="B723" s="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8"/>
      <c r="B724" s="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8"/>
      <c r="B725" s="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8"/>
      <c r="B726" s="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8"/>
      <c r="B727" s="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8"/>
      <c r="B728" s="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8"/>
      <c r="B729" s="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8"/>
      <c r="B730" s="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8"/>
      <c r="B731" s="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8"/>
      <c r="B732" s="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8"/>
      <c r="B733" s="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8"/>
      <c r="B734" s="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8"/>
      <c r="B735" s="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8"/>
      <c r="B736" s="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8"/>
      <c r="B737" s="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8"/>
      <c r="B738" s="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8"/>
      <c r="B739" s="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8"/>
      <c r="B740" s="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8"/>
      <c r="B741" s="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8"/>
      <c r="B742" s="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8"/>
      <c r="B743" s="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8"/>
      <c r="B744" s="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8"/>
      <c r="B745" s="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8"/>
      <c r="B746" s="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8"/>
      <c r="B747" s="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8"/>
      <c r="B748" s="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8"/>
      <c r="B749" s="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8"/>
      <c r="B750" s="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8"/>
      <c r="B751" s="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8"/>
      <c r="B752" s="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8"/>
      <c r="B753" s="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8"/>
      <c r="B754" s="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8"/>
      <c r="B755" s="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8"/>
      <c r="B756" s="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8"/>
      <c r="B757" s="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8"/>
      <c r="B758" s="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8"/>
      <c r="B759" s="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8"/>
      <c r="B760" s="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8"/>
      <c r="B761" s="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8"/>
      <c r="B762" s="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8"/>
      <c r="B763" s="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8"/>
      <c r="B764" s="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8"/>
      <c r="B765" s="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8"/>
      <c r="B766" s="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8"/>
      <c r="B767" s="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8"/>
      <c r="B768" s="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8"/>
      <c r="B769" s="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8"/>
      <c r="B770" s="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8"/>
      <c r="B771" s="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8"/>
      <c r="B772" s="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8"/>
      <c r="B773" s="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8"/>
      <c r="B774" s="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8"/>
      <c r="B775" s="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8"/>
      <c r="B776" s="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8"/>
      <c r="B777" s="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8"/>
      <c r="B778" s="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8"/>
      <c r="B779" s="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8"/>
      <c r="B780" s="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8"/>
      <c r="B781" s="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8"/>
      <c r="B782" s="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8"/>
      <c r="B783" s="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8"/>
      <c r="B784" s="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8"/>
      <c r="B785" s="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8"/>
      <c r="B786" s="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8"/>
      <c r="B787" s="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8"/>
      <c r="B788" s="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8"/>
      <c r="B789" s="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8"/>
      <c r="B790" s="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8"/>
      <c r="B791" s="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8"/>
      <c r="B792" s="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8"/>
      <c r="B793" s="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8"/>
      <c r="B794" s="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8"/>
      <c r="B795" s="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8"/>
      <c r="B796" s="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8"/>
      <c r="B797" s="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8"/>
      <c r="B798" s="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8"/>
      <c r="B799" s="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8"/>
      <c r="B800" s="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8"/>
      <c r="B801" s="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8"/>
      <c r="B802" s="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8"/>
      <c r="B803" s="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8"/>
      <c r="B804" s="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8"/>
      <c r="B805" s="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8"/>
      <c r="B806" s="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8"/>
      <c r="B807" s="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8"/>
      <c r="B808" s="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8"/>
      <c r="B809" s="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8"/>
      <c r="B810" s="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8"/>
      <c r="B811" s="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8"/>
      <c r="B812" s="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8"/>
      <c r="B813" s="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8"/>
      <c r="B814" s="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8"/>
      <c r="B815" s="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8"/>
      <c r="B816" s="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8"/>
      <c r="B817" s="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8"/>
      <c r="B818" s="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8"/>
      <c r="B819" s="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8"/>
      <c r="B820" s="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8"/>
      <c r="B821" s="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8"/>
      <c r="B822" s="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8"/>
      <c r="B823" s="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8"/>
      <c r="B824" s="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8"/>
      <c r="B825" s="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8"/>
      <c r="B826" s="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8"/>
      <c r="B827" s="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8"/>
      <c r="B828" s="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8"/>
      <c r="B829" s="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8"/>
      <c r="B830" s="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8"/>
      <c r="B831" s="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8"/>
      <c r="B832" s="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8"/>
      <c r="B833" s="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8"/>
      <c r="B834" s="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8"/>
      <c r="B835" s="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8"/>
      <c r="B836" s="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8"/>
      <c r="B837" s="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8"/>
      <c r="B838" s="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8"/>
      <c r="B839" s="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8"/>
      <c r="B840" s="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8"/>
      <c r="B841" s="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8"/>
      <c r="B842" s="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8"/>
      <c r="B843" s="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8"/>
      <c r="B844" s="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8"/>
      <c r="B845" s="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8"/>
      <c r="B846" s="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8"/>
      <c r="B847" s="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8"/>
      <c r="B848" s="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8"/>
      <c r="B849" s="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8"/>
      <c r="B850" s="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8"/>
      <c r="B851" s="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8"/>
      <c r="B852" s="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8"/>
      <c r="B853" s="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8"/>
      <c r="B854" s="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8"/>
      <c r="B855" s="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8"/>
      <c r="B856" s="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8"/>
      <c r="B857" s="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8"/>
      <c r="B858" s="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8"/>
      <c r="B859" s="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8"/>
      <c r="B860" s="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8"/>
      <c r="B861" s="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8"/>
      <c r="B862" s="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8"/>
      <c r="B863" s="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8"/>
      <c r="B864" s="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8"/>
      <c r="B865" s="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8"/>
      <c r="B866" s="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8"/>
      <c r="B867" s="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8"/>
      <c r="B868" s="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8"/>
      <c r="B869" s="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8"/>
      <c r="B870" s="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8"/>
      <c r="B871" s="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8"/>
      <c r="B872" s="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8"/>
      <c r="B873" s="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8"/>
      <c r="B874" s="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8"/>
      <c r="B875" s="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8"/>
      <c r="B876" s="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8"/>
      <c r="B877" s="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8"/>
      <c r="B878" s="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8"/>
      <c r="B879" s="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8"/>
      <c r="B880" s="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8"/>
      <c r="B881" s="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8"/>
      <c r="B882" s="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8"/>
      <c r="B883" s="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8"/>
      <c r="B884" s="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8"/>
      <c r="B885" s="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8"/>
      <c r="B886" s="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8"/>
      <c r="B887" s="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8"/>
      <c r="B888" s="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8"/>
      <c r="B889" s="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8"/>
      <c r="B890" s="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8"/>
      <c r="B891" s="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8"/>
      <c r="B892" s="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8"/>
      <c r="B893" s="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8"/>
      <c r="B894" s="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8"/>
      <c r="B895" s="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8"/>
      <c r="B896" s="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8"/>
      <c r="B897" s="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8"/>
      <c r="B898" s="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8"/>
      <c r="B899" s="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8"/>
      <c r="B900" s="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8"/>
      <c r="B901" s="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8"/>
      <c r="B902" s="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8"/>
      <c r="B903" s="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8"/>
      <c r="B904" s="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8"/>
      <c r="B905" s="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8"/>
      <c r="B906" s="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8"/>
      <c r="B907" s="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8"/>
      <c r="B908" s="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8"/>
      <c r="B909" s="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8"/>
      <c r="B910" s="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8"/>
      <c r="B911" s="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8"/>
      <c r="B912" s="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8"/>
      <c r="B913" s="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8"/>
      <c r="B914" s="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8"/>
      <c r="B915" s="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8"/>
      <c r="B916" s="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8"/>
      <c r="B917" s="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8"/>
      <c r="B918" s="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8"/>
      <c r="B919" s="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8"/>
      <c r="B920" s="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8"/>
      <c r="B921" s="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8"/>
      <c r="B922" s="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8"/>
      <c r="B923" s="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8"/>
      <c r="B924" s="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8"/>
      <c r="B925" s="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8"/>
      <c r="B926" s="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8"/>
      <c r="B927" s="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8"/>
      <c r="B928" s="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8"/>
      <c r="B929" s="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8"/>
      <c r="B930" s="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8"/>
      <c r="B931" s="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8"/>
      <c r="B932" s="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8"/>
      <c r="B933" s="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8"/>
      <c r="B934" s="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8"/>
      <c r="B935" s="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8"/>
      <c r="B936" s="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8"/>
      <c r="B937" s="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8"/>
      <c r="B938" s="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8"/>
      <c r="B939" s="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8"/>
      <c r="B940" s="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8"/>
      <c r="B941" s="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8"/>
      <c r="B942" s="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8"/>
      <c r="B943" s="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8"/>
      <c r="B944" s="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8"/>
      <c r="B945" s="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8"/>
      <c r="B946" s="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8"/>
      <c r="B947" s="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8"/>
      <c r="B948" s="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8"/>
      <c r="B949" s="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8"/>
      <c r="B950" s="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8"/>
      <c r="B951" s="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8"/>
      <c r="B952" s="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8"/>
      <c r="B953" s="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8"/>
      <c r="B954" s="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8"/>
      <c r="B955" s="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8"/>
      <c r="B956" s="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8"/>
      <c r="B957" s="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8"/>
      <c r="B958" s="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8"/>
      <c r="B959" s="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8"/>
      <c r="B960" s="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8"/>
      <c r="B961" s="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8"/>
      <c r="B962" s="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8"/>
      <c r="B963" s="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8"/>
      <c r="B964" s="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8"/>
      <c r="B965" s="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8"/>
      <c r="B966" s="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8"/>
      <c r="B967" s="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8"/>
      <c r="B968" s="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8"/>
      <c r="B969" s="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8"/>
      <c r="B970" s="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8"/>
      <c r="B971" s="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8"/>
      <c r="B972" s="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8"/>
      <c r="B973" s="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8"/>
      <c r="B974" s="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8"/>
      <c r="B975" s="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8"/>
      <c r="B976" s="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8"/>
      <c r="B977" s="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8"/>
      <c r="B978" s="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8"/>
      <c r="B979" s="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8"/>
      <c r="B980" s="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8"/>
      <c r="B981" s="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8"/>
      <c r="B982" s="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8"/>
      <c r="B983" s="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8"/>
      <c r="B984" s="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8"/>
      <c r="B985" s="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8"/>
      <c r="B986" s="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8"/>
      <c r="B987" s="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8"/>
      <c r="B988" s="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8"/>
      <c r="B989" s="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8"/>
      <c r="B990" s="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8"/>
      <c r="B991" s="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8"/>
      <c r="B992" s="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8"/>
      <c r="B993" s="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8"/>
      <c r="B994" s="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8"/>
      <c r="B995" s="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8"/>
      <c r="B996" s="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8"/>
      <c r="B997" s="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8"/>
      <c r="B998" s="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8"/>
      <c r="B999" s="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8"/>
      <c r="B1000" s="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>
      <c r="A1001" s="8"/>
      <c r="B1001" s="8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customHeight="1">
      <c r="A1002" s="8"/>
      <c r="B1002" s="8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customHeight="1">
      <c r="A1003" s="8"/>
      <c r="B1003" s="8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customHeight="1">
      <c r="A1004" s="8"/>
      <c r="B1004" s="8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customHeight="1">
      <c r="A1005" s="8"/>
      <c r="B1005" s="8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customHeight="1">
      <c r="A1006" s="8"/>
      <c r="B1006" s="8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 customHeight="1">
      <c r="A1007" s="8"/>
      <c r="B1007" s="8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 customHeight="1">
      <c r="A1008" s="8"/>
      <c r="B1008" s="8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 customHeight="1">
      <c r="A1009" s="8"/>
      <c r="B1009" s="8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 customHeight="1">
      <c r="A1010" s="8"/>
      <c r="B1010" s="8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7">
    <mergeCell ref="A16:A17"/>
    <mergeCell ref="A2:A3"/>
    <mergeCell ref="A4:A5"/>
    <mergeCell ref="A6:A7"/>
    <mergeCell ref="A8:A9"/>
    <mergeCell ref="A12:A13"/>
    <mergeCell ref="A14:A15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Arthur</cp:lastModifiedBy>
  <dcterms:created xsi:type="dcterms:W3CDTF">2014-04-13T23:19:47Z</dcterms:created>
  <dcterms:modified xsi:type="dcterms:W3CDTF">2019-07-20T01:01:37Z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