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3"/>
    <sheet state="visible" name="Sprint 2" sheetId="2" r:id="rId4"/>
  </sheets>
  <definedNames/>
  <calcPr/>
</workbook>
</file>

<file path=xl/sharedStrings.xml><?xml version="1.0" encoding="utf-8"?>
<sst xmlns="http://schemas.openxmlformats.org/spreadsheetml/2006/main" count="131" uniqueCount="76">
  <si>
    <t>Product Backlog Item</t>
  </si>
  <si>
    <t>Task</t>
  </si>
  <si>
    <t>Volunteer</t>
  </si>
  <si>
    <t>Status</t>
  </si>
  <si>
    <t>Original Estimate</t>
  </si>
  <si>
    <t>Day 1(7/15)</t>
  </si>
  <si>
    <t>Day2</t>
  </si>
  <si>
    <t>Day 3</t>
  </si>
  <si>
    <t>Day 4</t>
  </si>
  <si>
    <t>Day5</t>
  </si>
  <si>
    <t>Day 6</t>
  </si>
  <si>
    <t>Day 7</t>
  </si>
  <si>
    <t>Day 8</t>
  </si>
  <si>
    <t>Day 9 7/23 DUE DATE</t>
  </si>
  <si>
    <t>As a user I would like to read in shape data from a text file so that I can have a library of shapes</t>
  </si>
  <si>
    <t>Task 4- Create ShapeBuffer for file read</t>
  </si>
  <si>
    <t>Arthur</t>
  </si>
  <si>
    <t>Closed</t>
  </si>
  <si>
    <t>Task 5- Read a file in to buffer, then to shapes</t>
  </si>
  <si>
    <t>As a user I want to save changes so that I don’t lose my work.</t>
  </si>
  <si>
    <t>Task 1 - Load shapes into buffer</t>
  </si>
  <si>
    <t>Task 2 - Write buffer to text file</t>
  </si>
  <si>
    <t>Arthur/Blake</t>
  </si>
  <si>
    <t>Day 1</t>
  </si>
  <si>
    <t>Day 2</t>
  </si>
  <si>
    <t>Day 9</t>
  </si>
  <si>
    <t>Day 10</t>
  </si>
  <si>
    <t>Day 11</t>
  </si>
  <si>
    <t>Day 12</t>
  </si>
  <si>
    <t>Day 13</t>
  </si>
  <si>
    <t>Day 14</t>
  </si>
  <si>
    <t xml:space="preserve">As a / an website visitor I want to view a home page so that I can see the most important content at a glance and quickly understand the site navigation
</t>
  </si>
  <si>
    <t>Task 1 - Create graphical front end of the homepage.</t>
  </si>
  <si>
    <t>Matin</t>
  </si>
  <si>
    <t>Task 2 - Add in backend functionality to navigate homepage.</t>
  </si>
  <si>
    <t xml:space="preserve">As a / an website visitor I want to be able to log in to the site so that I can see tailored content and manage my relationship with the company
</t>
  </si>
  <si>
    <t>Task 1 - Create graphical front end of the login page</t>
  </si>
  <si>
    <t>Sina</t>
  </si>
  <si>
    <t>Task 2 - Add in backend functionality to allow user to login with account</t>
  </si>
  <si>
    <t>As a user I want to see Shape Id above shapes in a window that’s a fixed size so I know
what I’m doing.</t>
  </si>
  <si>
    <t>Task 1 - Show Shape ID</t>
  </si>
  <si>
    <t>Task 2 - Create a Qwidget RenderArea of 1000x500</t>
  </si>
  <si>
    <t>As a user I would like to read in shape data from a text file so that I can have a library of
shapes.</t>
  </si>
  <si>
    <t>Task1 - create vector for shapes</t>
  </si>
  <si>
    <t>Task 2- Create Shape Class</t>
  </si>
  <si>
    <t>Task3 - Create Derived Classes</t>
  </si>
  <si>
    <t>TEAM</t>
  </si>
  <si>
    <t>Total</t>
  </si>
  <si>
    <t>As an Admin, I want to move shapes around the screen so that I can arrange them however I want.</t>
  </si>
  <si>
    <t>As a user I want to be able to use a palette to draw shapes so that I can change how the render area looks</t>
  </si>
  <si>
    <t>Task 1 - Create Palette Widget</t>
  </si>
  <si>
    <t>Alex</t>
  </si>
  <si>
    <t>Task 2 - Palette Functionality</t>
  </si>
  <si>
    <t>As a user I want to select a custom background and shape color so that I can change how the render area looks</t>
  </si>
  <si>
    <t>Task 1 - Palette controls shape and background color</t>
  </si>
  <si>
    <t>As a developer I want to be able to access all options through a toolbar so that I can easily navigate the menu</t>
  </si>
  <si>
    <t>Task 1 - Menu option</t>
  </si>
  <si>
    <t>As a user I want to be able to see info about all shapes so that I am more enagaged with the program</t>
  </si>
  <si>
    <t>Task 1 - Create Contact Widget</t>
  </si>
  <si>
    <t>Cena</t>
  </si>
  <si>
    <t>As a user I want to be able to see contact information of the company so that I can learn more about the production team</t>
  </si>
  <si>
    <t>Remaining Hours</t>
  </si>
  <si>
    <t>As a user I want to be able write shapes to file in an organized fashion so that I can save data</t>
  </si>
  <si>
    <t>Task 1 - Selection Sort</t>
  </si>
  <si>
    <t>Oliver</t>
  </si>
  <si>
    <t>As a user I want to be able to quit the program through an option in a menu so that I can leave the program</t>
  </si>
  <si>
    <t>Task 1 - Quit Functionality</t>
  </si>
  <si>
    <t>As a user I want to be able to move shapes by ID so that I can change where shapes render</t>
  </si>
  <si>
    <t>Task 1 - Shape Move Functionality</t>
  </si>
  <si>
    <t>Cena/Alex</t>
  </si>
  <si>
    <t>As an admin I want to be able to move shapes by clicking and dropping so that I can change where shapes render</t>
  </si>
  <si>
    <t>Task 1 - Clicking Functionality</t>
  </si>
  <si>
    <t>As an authenticated website visitor I want to be able to view webpage through link in program so that I can communicate with the development team</t>
  </si>
  <si>
    <t>Task 1 - Link functionality</t>
  </si>
  <si>
    <t>Sprint Goal</t>
  </si>
  <si>
    <t>Create a functinal version of our program with basic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</si>
</sst>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16" xfId="0" applyFont="1" applyNumberFormat="1"/>
    <xf borderId="0" fillId="0" fontId="2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0" numFmtId="0" xfId="0" applyFont="1"/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Sprint Burndown</a:t>
            </a:r>
          </a:p>
        </c:rich>
      </c:tx>
      <c:overlay val="0"/>
    </c:title>
    <c:plotArea>
      <c:layout>
        <c:manualLayout>
          <c:xMode val="edge"/>
          <c:yMode val="edge"/>
          <c:x val="0.04709299767281157"/>
          <c:y val="0.24030314392519117"/>
          <c:w val="0.9418877185806319"/>
          <c:h val="0.626642578768563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Sprint1!$E$33:$S$33</c:f>
            </c:numRef>
          </c:val>
          <c:smooth val="0"/>
        </c:ser>
        <c:axId val="692529703"/>
        <c:axId val="690415126"/>
      </c:lineChart>
      <c:catAx>
        <c:axId val="69252970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690415126"/>
      </c:catAx>
      <c:valAx>
        <c:axId val="690415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692529703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'Sprint 2'!$F$1:$J$1</c:f>
            </c:strRef>
          </c:cat>
          <c:val>
            <c:numRef>
              <c:f>'Sprint 2'!$F$20:$J$20</c:f>
            </c:numRef>
          </c:val>
          <c:smooth val="0"/>
        </c:ser>
        <c:axId val="1344753943"/>
        <c:axId val="377930693"/>
      </c:lineChart>
      <c:catAx>
        <c:axId val="134475394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377930693"/>
      </c:catAx>
      <c:valAx>
        <c:axId val="377930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44753943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34</xdr:row>
      <xdr:rowOff>0</xdr:rowOff>
    </xdr:from>
    <xdr:ext cx="8067675" cy="2200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21</xdr:row>
      <xdr:rowOff>28575</xdr:rowOff>
    </xdr:from>
    <xdr:ext cx="405765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39.29"/>
    <col customWidth="1" min="3" max="4" width="9.86"/>
    <col customWidth="1" min="5" max="5" width="16.71"/>
    <col customWidth="1" min="6" max="6" width="10.71"/>
    <col customWidth="1" min="7" max="9" width="6.0"/>
    <col customWidth="1" min="10" max="10" width="5.43"/>
    <col customWidth="1" min="11" max="14" width="5.86"/>
    <col customWidth="1" min="15" max="19" width="6.86"/>
    <col customWidth="1" min="20" max="27" width="12.0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23</v>
      </c>
      <c r="G1" s="2" t="s">
        <v>24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/>
      <c r="U1" s="4"/>
      <c r="V1" s="4"/>
      <c r="W1" s="4"/>
      <c r="X1" s="4"/>
      <c r="Y1" s="4"/>
      <c r="Z1" s="4"/>
      <c r="AA1" s="4"/>
    </row>
    <row r="2" ht="27.75" customHeight="1">
      <c r="A2" s="8" t="s">
        <v>31</v>
      </c>
      <c r="B2" s="6" t="s">
        <v>32</v>
      </c>
      <c r="C2" s="4" t="s">
        <v>33</v>
      </c>
      <c r="D2" s="4" t="s">
        <v>17</v>
      </c>
      <c r="E2" s="4">
        <v>7.0</v>
      </c>
      <c r="F2" s="4">
        <v>7.0</v>
      </c>
      <c r="G2" s="4">
        <v>0.0</v>
      </c>
      <c r="H2" s="4">
        <v>0.0</v>
      </c>
      <c r="I2" s="4">
        <v>0.0</v>
      </c>
      <c r="J2" s="4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2.75" customHeight="1">
      <c r="B3" s="6" t="s">
        <v>34</v>
      </c>
      <c r="C3" s="4" t="s">
        <v>33</v>
      </c>
      <c r="D3" s="4" t="s">
        <v>17</v>
      </c>
      <c r="E3" s="4">
        <v>3.0</v>
      </c>
      <c r="F3" s="4">
        <v>3.0</v>
      </c>
      <c r="G3" s="4">
        <v>3.0</v>
      </c>
      <c r="H3" s="4">
        <v>0.5</v>
      </c>
      <c r="I3" s="4">
        <v>0.5</v>
      </c>
      <c r="J3" s="4">
        <v>0.0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8.5" customHeight="1">
      <c r="A4" s="7" t="s">
        <v>35</v>
      </c>
      <c r="B4" s="6" t="s">
        <v>36</v>
      </c>
      <c r="C4" s="4" t="s">
        <v>37</v>
      </c>
      <c r="D4" s="4" t="s">
        <v>17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0.0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2.75" customHeight="1">
      <c r="B5" s="6" t="s">
        <v>38</v>
      </c>
      <c r="C5" s="4" t="s">
        <v>37</v>
      </c>
      <c r="D5" s="4" t="s">
        <v>17</v>
      </c>
      <c r="E5" s="4">
        <v>0.0</v>
      </c>
      <c r="F5" s="4">
        <v>0.0</v>
      </c>
      <c r="G5" s="4">
        <v>7.0</v>
      </c>
      <c r="H5" s="4">
        <v>0.0</v>
      </c>
      <c r="I5" s="4">
        <v>0.0</v>
      </c>
      <c r="J5" s="4">
        <v>0.0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2.75" customHeight="1">
      <c r="A6" s="7" t="s">
        <v>39</v>
      </c>
      <c r="B6" s="6" t="s">
        <v>40</v>
      </c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30.75" customHeight="1">
      <c r="B7" s="8" t="s">
        <v>41</v>
      </c>
      <c r="C7" s="4" t="s">
        <v>16</v>
      </c>
      <c r="D7" s="4" t="s">
        <v>17</v>
      </c>
      <c r="E7" s="4">
        <v>3.0</v>
      </c>
      <c r="F7" s="4"/>
      <c r="G7" s="4"/>
      <c r="H7" s="4"/>
      <c r="I7" s="4"/>
      <c r="J7" s="4"/>
      <c r="K7" s="4"/>
      <c r="L7" s="4"/>
      <c r="M7" s="4">
        <v>3.0</v>
      </c>
      <c r="N7" s="4"/>
      <c r="O7" s="4"/>
      <c r="P7" s="4"/>
      <c r="Q7" s="4"/>
      <c r="R7" s="4"/>
      <c r="S7" s="2"/>
      <c r="T7" s="2"/>
      <c r="U7" s="2"/>
      <c r="V7" s="2"/>
      <c r="W7" s="2"/>
      <c r="X7" s="2"/>
      <c r="Y7" s="2"/>
      <c r="Z7" s="2"/>
      <c r="AA7" s="2"/>
    </row>
    <row r="8" ht="27.75" customHeight="1">
      <c r="A8" s="5" t="s">
        <v>42</v>
      </c>
      <c r="B8" s="8" t="s">
        <v>43</v>
      </c>
      <c r="C8" s="4" t="s">
        <v>16</v>
      </c>
      <c r="D8" s="4" t="s">
        <v>17</v>
      </c>
      <c r="E8" s="4">
        <v>14.0</v>
      </c>
      <c r="F8" s="4">
        <v>9.0</v>
      </c>
      <c r="G8" s="4"/>
      <c r="H8" s="4">
        <v>3.0</v>
      </c>
      <c r="I8" s="4"/>
      <c r="J8" s="4">
        <v>2.0</v>
      </c>
      <c r="K8" s="4"/>
      <c r="L8" s="4"/>
      <c r="M8" s="4"/>
      <c r="N8" s="4"/>
      <c r="O8" s="4"/>
      <c r="P8" s="4"/>
      <c r="Q8" s="4"/>
      <c r="R8" s="4"/>
      <c r="S8" s="2"/>
      <c r="T8" s="2"/>
      <c r="U8" s="2"/>
      <c r="V8" s="2"/>
      <c r="W8" s="2"/>
      <c r="X8" s="2"/>
      <c r="Y8" s="2"/>
      <c r="Z8" s="2"/>
      <c r="AA8" s="2"/>
    </row>
    <row r="9" ht="30.75" customHeight="1">
      <c r="B9" s="8" t="s">
        <v>44</v>
      </c>
      <c r="C9" s="4" t="s">
        <v>16</v>
      </c>
      <c r="D9" s="4" t="s">
        <v>17</v>
      </c>
      <c r="E9" s="4">
        <v>18.0</v>
      </c>
      <c r="F9" s="4"/>
      <c r="G9" s="4"/>
      <c r="H9" s="4"/>
      <c r="I9" s="4"/>
      <c r="J9" s="4"/>
      <c r="K9" s="4"/>
      <c r="L9" s="4"/>
      <c r="M9" s="4">
        <v>4.0</v>
      </c>
      <c r="N9" s="4">
        <v>4.0</v>
      </c>
      <c r="O9" s="4"/>
      <c r="P9" s="4"/>
      <c r="Q9" s="4"/>
      <c r="R9" s="4"/>
      <c r="S9" s="2"/>
      <c r="T9" s="2"/>
      <c r="U9" s="2"/>
      <c r="V9" s="2"/>
      <c r="W9" s="2"/>
      <c r="X9" s="2"/>
      <c r="Y9" s="2"/>
      <c r="Z9" s="2"/>
      <c r="AA9" s="2"/>
    </row>
    <row r="10" ht="38.25" customHeight="1">
      <c r="B10" s="8" t="s">
        <v>45</v>
      </c>
      <c r="C10" s="4" t="s">
        <v>46</v>
      </c>
      <c r="D10" s="4" t="s">
        <v>17</v>
      </c>
      <c r="E10" s="4">
        <v>6.0</v>
      </c>
      <c r="F10" s="4"/>
      <c r="G10" s="4"/>
      <c r="H10" s="4"/>
      <c r="I10" s="4"/>
      <c r="J10" s="4"/>
      <c r="K10" s="4"/>
      <c r="L10" s="4"/>
      <c r="M10" s="4">
        <v>6.0</v>
      </c>
      <c r="N10" s="4"/>
      <c r="O10" s="4"/>
      <c r="P10" s="4"/>
      <c r="Q10" s="4"/>
      <c r="R10" s="4"/>
      <c r="S10" s="2"/>
      <c r="T10" s="2"/>
      <c r="U10" s="2"/>
      <c r="V10" s="2"/>
      <c r="W10" s="2"/>
      <c r="X10" s="2"/>
      <c r="Y10" s="2"/>
      <c r="Z10" s="2"/>
      <c r="AA10" s="2"/>
    </row>
    <row r="11" ht="28.5" customHeight="1">
      <c r="B11" s="8" t="s">
        <v>15</v>
      </c>
      <c r="C11" s="4" t="s">
        <v>16</v>
      </c>
      <c r="D11" s="13" t="s">
        <v>17</v>
      </c>
      <c r="E11" s="4">
        <v>6.0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2.0</v>
      </c>
      <c r="R11" s="4"/>
      <c r="S11" s="2">
        <v>4.0</v>
      </c>
      <c r="T11" s="2"/>
      <c r="U11" s="2"/>
      <c r="V11" s="2"/>
      <c r="W11" s="2"/>
      <c r="X11" s="2"/>
      <c r="Y11" s="2"/>
      <c r="Z11" s="2"/>
      <c r="AA11" s="2"/>
    </row>
    <row r="12" ht="27.75" customHeight="1">
      <c r="A12" s="6" t="s">
        <v>48</v>
      </c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2"/>
      <c r="T12" s="2"/>
      <c r="U12" s="2"/>
      <c r="V12" s="2"/>
      <c r="W12" s="2"/>
      <c r="X12" s="2"/>
      <c r="Y12" s="2"/>
      <c r="Z12" s="2"/>
      <c r="AA12" s="2"/>
    </row>
    <row r="13" ht="43.5" customHeight="1">
      <c r="A13" s="14" t="s">
        <v>49</v>
      </c>
      <c r="B13" s="15" t="s">
        <v>50</v>
      </c>
      <c r="C13" s="13" t="s">
        <v>51</v>
      </c>
      <c r="D13" s="13" t="s">
        <v>17</v>
      </c>
      <c r="E13" s="13">
        <v>2.0</v>
      </c>
      <c r="F13" s="4"/>
      <c r="G13" s="13">
        <v>2.0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2"/>
      <c r="T13" s="2"/>
      <c r="U13" s="2"/>
      <c r="V13" s="2"/>
      <c r="W13" s="2"/>
      <c r="X13" s="2"/>
      <c r="Y13" s="2"/>
      <c r="Z13" s="2"/>
      <c r="AA13" s="2"/>
    </row>
    <row r="14" ht="40.5" customHeight="1">
      <c r="A14" s="10"/>
      <c r="B14" s="15" t="s">
        <v>52</v>
      </c>
      <c r="C14" s="13" t="s">
        <v>51</v>
      </c>
      <c r="D14" s="13" t="s">
        <v>17</v>
      </c>
      <c r="E14" s="13">
        <v>5.0</v>
      </c>
      <c r="F14" s="13">
        <v>1.0</v>
      </c>
      <c r="G14" s="13">
        <v>1.0</v>
      </c>
      <c r="H14" s="13">
        <v>1.0</v>
      </c>
      <c r="I14" s="13">
        <v>2.0</v>
      </c>
      <c r="J14" s="4"/>
      <c r="K14" s="4"/>
      <c r="L14" s="4"/>
      <c r="M14" s="4"/>
      <c r="N14" s="4"/>
      <c r="O14" s="4"/>
      <c r="P14" s="4"/>
      <c r="Q14" s="4"/>
      <c r="R14" s="4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/>
      <c r="T15" s="2"/>
      <c r="U15" s="2"/>
      <c r="V15" s="2"/>
      <c r="W15" s="2"/>
      <c r="X15" s="2"/>
      <c r="Y15" s="2"/>
      <c r="Z15" s="2"/>
      <c r="AA15" s="2"/>
    </row>
    <row r="16" ht="30.75" customHeight="1">
      <c r="A16" s="16" t="s">
        <v>53</v>
      </c>
      <c r="B16" s="15" t="s">
        <v>54</v>
      </c>
      <c r="C16" s="15" t="s">
        <v>51</v>
      </c>
      <c r="D16" s="9" t="s">
        <v>17</v>
      </c>
      <c r="E16" s="9">
        <v>3.0</v>
      </c>
      <c r="F16" s="9">
        <v>2.0</v>
      </c>
      <c r="G16" s="9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30.75" customHeight="1">
      <c r="A17" s="10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30.75" customHeight="1">
      <c r="A18" s="16" t="s">
        <v>55</v>
      </c>
      <c r="B18" s="15" t="s">
        <v>56</v>
      </c>
      <c r="C18" s="9" t="s">
        <v>46</v>
      </c>
      <c r="D18" s="9" t="s">
        <v>17</v>
      </c>
      <c r="E18" s="9">
        <v>1.0</v>
      </c>
      <c r="F18" s="9">
        <v>1.0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30.75" customHeight="1">
      <c r="A19" s="16" t="s">
        <v>57</v>
      </c>
      <c r="B19" s="15" t="s">
        <v>58</v>
      </c>
      <c r="C19" s="9" t="s">
        <v>59</v>
      </c>
      <c r="D19" s="9" t="s">
        <v>17</v>
      </c>
      <c r="E19" s="9">
        <v>5.0</v>
      </c>
      <c r="F19" s="9">
        <v>1.0</v>
      </c>
      <c r="G19" s="2"/>
      <c r="H19" s="9">
        <v>2.0</v>
      </c>
      <c r="I19" s="2"/>
      <c r="J19" s="9">
        <v>2.0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30.75" customHeight="1">
      <c r="A20" s="16" t="s">
        <v>60</v>
      </c>
      <c r="B20" s="15" t="s">
        <v>58</v>
      </c>
      <c r="C20" s="9" t="s">
        <v>59</v>
      </c>
      <c r="D20" s="9" t="s">
        <v>17</v>
      </c>
      <c r="E20" s="9">
        <v>1.0</v>
      </c>
      <c r="F20" s="9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30.75" customHeight="1">
      <c r="A21" s="16" t="s">
        <v>62</v>
      </c>
      <c r="B21" s="15" t="s">
        <v>63</v>
      </c>
      <c r="C21" s="9" t="s">
        <v>64</v>
      </c>
      <c r="D21" s="9" t="s">
        <v>17</v>
      </c>
      <c r="E21" s="9">
        <v>7.0</v>
      </c>
      <c r="F21" s="2"/>
      <c r="G21" s="2"/>
      <c r="H21" s="2"/>
      <c r="I21" s="2"/>
      <c r="J21" s="2"/>
      <c r="K21" s="9">
        <v>3.0</v>
      </c>
      <c r="L21" s="2"/>
      <c r="M21" s="2"/>
      <c r="N21" s="9">
        <v>4.0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30.75" customHeight="1">
      <c r="A22" s="16" t="s">
        <v>65</v>
      </c>
      <c r="B22" s="15" t="s">
        <v>66</v>
      </c>
      <c r="C22" s="9" t="s">
        <v>51</v>
      </c>
      <c r="D22" s="9" t="s">
        <v>17</v>
      </c>
      <c r="E22" s="9">
        <v>1.0</v>
      </c>
      <c r="F22" s="9">
        <v>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30.75" customHeight="1">
      <c r="A23" s="16" t="s">
        <v>67</v>
      </c>
      <c r="B23" s="15" t="s">
        <v>68</v>
      </c>
      <c r="C23" s="9" t="s">
        <v>69</v>
      </c>
      <c r="D23" s="9" t="s">
        <v>17</v>
      </c>
      <c r="E23" s="9">
        <v>4.0</v>
      </c>
      <c r="F23" s="9">
        <v>1.0</v>
      </c>
      <c r="G23" s="9">
        <v>1.0</v>
      </c>
      <c r="H23" s="9">
        <v>2.0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30.75" customHeight="1">
      <c r="A24" s="16" t="s">
        <v>70</v>
      </c>
      <c r="B24" s="15" t="s">
        <v>71</v>
      </c>
      <c r="C24" s="9" t="s">
        <v>51</v>
      </c>
      <c r="D24" s="9" t="s">
        <v>17</v>
      </c>
      <c r="E24" s="9">
        <v>2.0</v>
      </c>
      <c r="F24" s="9">
        <v>2.0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30.75" customHeight="1">
      <c r="A25" s="16" t="s">
        <v>72</v>
      </c>
      <c r="B25" s="15" t="s">
        <v>73</v>
      </c>
      <c r="C25" s="9" t="s">
        <v>37</v>
      </c>
      <c r="D25" s="9" t="s">
        <v>17</v>
      </c>
      <c r="E25" s="9">
        <v>1.0</v>
      </c>
      <c r="F25" s="2"/>
      <c r="G25" s="9">
        <v>1.0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30.75" customHeight="1">
      <c r="A26" s="10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30.75" customHeight="1">
      <c r="A27" s="10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36.0" customHeight="1"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B30" s="1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B31" s="1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1"/>
      <c r="B32" s="12"/>
      <c r="C32" s="2"/>
      <c r="D32" s="2"/>
      <c r="E32" s="2">
        <f t="shared" ref="E32:H32" si="1">SUM(E2:E28)</f>
        <v>90</v>
      </c>
      <c r="F32" s="2">
        <f t="shared" si="1"/>
        <v>30</v>
      </c>
      <c r="G32" s="2">
        <f t="shared" si="1"/>
        <v>17</v>
      </c>
      <c r="H32" s="2">
        <f t="shared" si="1"/>
        <v>9.5</v>
      </c>
      <c r="I32" s="2">
        <f>SUM(I2:I5)</f>
        <v>1.5</v>
      </c>
      <c r="J32" s="2">
        <f t="shared" ref="J32:S32" si="2">SUM(J2:J28)</f>
        <v>4</v>
      </c>
      <c r="K32" s="2">
        <f t="shared" si="2"/>
        <v>3</v>
      </c>
      <c r="L32" s="2">
        <f t="shared" si="2"/>
        <v>0</v>
      </c>
      <c r="M32" s="2">
        <f t="shared" si="2"/>
        <v>13</v>
      </c>
      <c r="N32" s="2">
        <f t="shared" si="2"/>
        <v>8</v>
      </c>
      <c r="O32" s="2">
        <f t="shared" si="2"/>
        <v>0</v>
      </c>
      <c r="P32" s="2">
        <f t="shared" si="2"/>
        <v>0</v>
      </c>
      <c r="Q32" s="2">
        <f t="shared" si="2"/>
        <v>2</v>
      </c>
      <c r="R32" s="2">
        <f t="shared" si="2"/>
        <v>0</v>
      </c>
      <c r="S32" s="2">
        <f t="shared" si="2"/>
        <v>4</v>
      </c>
      <c r="T32" s="2"/>
      <c r="U32" s="2"/>
      <c r="V32" s="2"/>
      <c r="W32" s="2"/>
      <c r="X32" s="2"/>
      <c r="Y32" s="2"/>
      <c r="Z32" s="2"/>
      <c r="AA32" s="2"/>
    </row>
    <row r="33" ht="12.75" customHeight="1">
      <c r="A33" s="1" t="s">
        <v>74</v>
      </c>
      <c r="B33" s="12" t="s">
        <v>47</v>
      </c>
      <c r="C33" s="4"/>
      <c r="D33" s="4" t="s">
        <v>61</v>
      </c>
      <c r="E33" s="4">
        <v>58.0</v>
      </c>
      <c r="F33" s="4">
        <f>E32-F32</f>
        <v>60</v>
      </c>
      <c r="G33" s="4">
        <f t="shared" ref="G33:S33" si="3">F33-G32</f>
        <v>43</v>
      </c>
      <c r="H33" s="4">
        <f t="shared" si="3"/>
        <v>33.5</v>
      </c>
      <c r="I33" s="4">
        <f t="shared" si="3"/>
        <v>32</v>
      </c>
      <c r="J33" s="4">
        <f t="shared" si="3"/>
        <v>28</v>
      </c>
      <c r="K33" s="4">
        <f t="shared" si="3"/>
        <v>25</v>
      </c>
      <c r="L33" s="4">
        <f t="shared" si="3"/>
        <v>25</v>
      </c>
      <c r="M33" s="4">
        <f t="shared" si="3"/>
        <v>12</v>
      </c>
      <c r="N33" s="4">
        <f t="shared" si="3"/>
        <v>4</v>
      </c>
      <c r="O33" s="4">
        <f t="shared" si="3"/>
        <v>4</v>
      </c>
      <c r="P33" s="4">
        <f t="shared" si="3"/>
        <v>4</v>
      </c>
      <c r="Q33" s="4">
        <f t="shared" si="3"/>
        <v>2</v>
      </c>
      <c r="R33" s="4">
        <f t="shared" si="3"/>
        <v>2</v>
      </c>
      <c r="S33" s="4">
        <f t="shared" si="3"/>
        <v>-2</v>
      </c>
      <c r="T33" s="4"/>
      <c r="U33" s="4"/>
      <c r="V33" s="4"/>
      <c r="W33" s="4"/>
      <c r="X33" s="4"/>
      <c r="Y33" s="4"/>
      <c r="Z33" s="4"/>
      <c r="AA33" s="4"/>
    </row>
    <row r="34" ht="12.75" customHeight="1">
      <c r="A34" s="4" t="s">
        <v>75</v>
      </c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customHeight="1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2.75" customHeight="1">
      <c r="A36" s="6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2.75" customHeight="1">
      <c r="A37" s="6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customHeight="1">
      <c r="A38" s="6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6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6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6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customHeight="1">
      <c r="A42" s="6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customHeight="1">
      <c r="A43" s="6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customHeight="1">
      <c r="A44" s="6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customHeight="1">
      <c r="A45" s="6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customHeight="1">
      <c r="A46" s="6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customHeight="1">
      <c r="A47" s="6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customHeight="1">
      <c r="A48" s="6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6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6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6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6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customHeight="1">
      <c r="A53" s="6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customHeight="1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customHeight="1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customHeight="1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6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6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6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6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6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6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6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6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customHeight="1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75" customHeight="1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customHeight="1">
      <c r="A77" s="6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customHeight="1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75" customHeight="1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customHeight="1">
      <c r="A80" s="6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customHeight="1">
      <c r="A81" s="6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customHeight="1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customHeight="1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6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6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customHeight="1">
      <c r="A89" s="6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customHeight="1">
      <c r="A91" s="6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customHeight="1">
      <c r="A92" s="6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6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6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6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6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6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6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6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6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customHeight="1">
      <c r="A101" s="6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6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6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6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6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6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6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6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6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6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customHeight="1">
      <c r="A111" s="6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customHeight="1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customHeight="1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customHeight="1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customHeight="1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customHeight="1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customHeight="1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customHeight="1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customHeight="1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customHeight="1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customHeight="1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customHeight="1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customHeight="1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customHeight="1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customHeight="1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customHeight="1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customHeight="1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customHeight="1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customHeight="1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customHeight="1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customHeight="1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customHeight="1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customHeight="1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customHeight="1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customHeight="1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customHeight="1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customHeight="1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customHeight="1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customHeight="1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customHeight="1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customHeight="1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customHeight="1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customHeight="1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customHeight="1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customHeight="1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customHeight="1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customHeight="1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customHeight="1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customHeight="1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customHeight="1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customHeight="1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customHeight="1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customHeight="1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customHeight="1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customHeight="1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customHeight="1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customHeight="1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customHeight="1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customHeight="1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customHeight="1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customHeight="1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customHeight="1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customHeight="1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customHeight="1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customHeight="1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customHeight="1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customHeight="1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customHeight="1">
      <c r="A168" s="6"/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customHeight="1">
      <c r="A169" s="6"/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customHeight="1">
      <c r="A170" s="6"/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customHeight="1">
      <c r="A171" s="6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customHeight="1">
      <c r="A172" s="6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customHeight="1">
      <c r="A173" s="6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customHeight="1">
      <c r="A174" s="6"/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customHeight="1">
      <c r="A175" s="6"/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customHeight="1">
      <c r="A176" s="6"/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customHeight="1">
      <c r="A177" s="6"/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customHeight="1">
      <c r="A178" s="6"/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customHeight="1">
      <c r="A179" s="6"/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customHeight="1">
      <c r="A180" s="6"/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customHeight="1">
      <c r="A181" s="6"/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customHeight="1">
      <c r="A182" s="6"/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customHeight="1">
      <c r="A183" s="6"/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customHeight="1">
      <c r="A184" s="6"/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customHeight="1">
      <c r="A185" s="6"/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customHeight="1">
      <c r="A186" s="6"/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customHeight="1">
      <c r="A187" s="6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customHeight="1">
      <c r="A188" s="6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customHeight="1">
      <c r="A189" s="6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customHeight="1">
      <c r="A190" s="6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customHeight="1">
      <c r="A191" s="6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customHeight="1">
      <c r="A192" s="6"/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customHeight="1">
      <c r="A193" s="6"/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customHeight="1">
      <c r="A194" s="6"/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customHeight="1">
      <c r="A195" s="6"/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customHeight="1">
      <c r="A196" s="6"/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customHeight="1">
      <c r="A197" s="6"/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customHeight="1">
      <c r="A198" s="6"/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customHeight="1">
      <c r="A199" s="6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customHeight="1">
      <c r="A200" s="6"/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customHeight="1">
      <c r="A201" s="6"/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customHeight="1">
      <c r="A202" s="6"/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customHeight="1">
      <c r="A203" s="6"/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customHeight="1">
      <c r="A204" s="6"/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customHeight="1">
      <c r="A205" s="6"/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customHeight="1">
      <c r="A206" s="6"/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customHeight="1">
      <c r="A207" s="6"/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customHeight="1">
      <c r="A208" s="6"/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customHeight="1">
      <c r="A209" s="6"/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customHeight="1">
      <c r="A210" s="6"/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customHeight="1">
      <c r="A211" s="6"/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customHeight="1">
      <c r="A212" s="6"/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customHeight="1">
      <c r="A213" s="6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customHeight="1">
      <c r="A214" s="6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customHeight="1">
      <c r="A215" s="6"/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customHeight="1">
      <c r="A216" s="6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customHeight="1">
      <c r="A217" s="6"/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customHeight="1">
      <c r="A218" s="6"/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customHeight="1">
      <c r="A219" s="6"/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customHeight="1">
      <c r="A220" s="6"/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customHeight="1">
      <c r="A221" s="6"/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customHeight="1">
      <c r="A222" s="6"/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customHeight="1">
      <c r="A223" s="6"/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customHeight="1">
      <c r="A224" s="6"/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customHeight="1">
      <c r="A225" s="6"/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customHeight="1">
      <c r="A226" s="6"/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customHeight="1">
      <c r="A227" s="6"/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75" customHeight="1">
      <c r="A228" s="6"/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75" customHeight="1">
      <c r="A229" s="6"/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75" customHeight="1">
      <c r="A230" s="6"/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75" customHeight="1">
      <c r="A231" s="6"/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75" customHeight="1">
      <c r="A232" s="6"/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.75" customHeight="1">
      <c r="A233" s="6"/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.75" customHeight="1">
      <c r="A234" s="6"/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B235" s="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14:A15"/>
    <mergeCell ref="A27:A28"/>
    <mergeCell ref="A8:A11"/>
    <mergeCell ref="A2:A3"/>
    <mergeCell ref="A4:A5"/>
    <mergeCell ref="A6:A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39.29"/>
    <col customWidth="1" min="3" max="3" width="12.43"/>
    <col customWidth="1" min="4" max="4" width="9.86"/>
    <col customWidth="1" min="5" max="5" width="16.71"/>
    <col customWidth="1" min="6" max="6" width="10.71"/>
    <col customWidth="1" min="7" max="9" width="6.0"/>
    <col customWidth="1" min="10" max="10" width="5.43"/>
    <col customWidth="1" min="11" max="13" width="5.86"/>
    <col customWidth="1" min="14" max="14" width="20.14"/>
    <col customWidth="1" min="15" max="19" width="6.86"/>
    <col customWidth="1" min="20" max="26" width="12.0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7.75" customHeight="1">
      <c r="A2" s="5" t="s">
        <v>14</v>
      </c>
      <c r="B2" s="6" t="s">
        <v>15</v>
      </c>
      <c r="C2" s="4" t="s">
        <v>16</v>
      </c>
      <c r="D2" s="4" t="s">
        <v>17</v>
      </c>
      <c r="E2" s="4"/>
      <c r="F2" s="4">
        <v>4.0</v>
      </c>
      <c r="G2" s="4"/>
      <c r="H2" s="4"/>
      <c r="I2" s="4"/>
      <c r="J2" s="4">
        <v>1.0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B3" s="6" t="s">
        <v>18</v>
      </c>
      <c r="C3" s="4" t="s">
        <v>16</v>
      </c>
      <c r="D3" s="4" t="s">
        <v>17</v>
      </c>
      <c r="E3" s="4"/>
      <c r="F3" s="4">
        <v>2.0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8.5" customHeight="1">
      <c r="A4" s="7" t="s">
        <v>19</v>
      </c>
      <c r="B4" s="6" t="s">
        <v>20</v>
      </c>
      <c r="C4" s="4" t="s">
        <v>16</v>
      </c>
      <c r="D4" s="4" t="s">
        <v>17</v>
      </c>
      <c r="E4" s="4">
        <v>10.0</v>
      </c>
      <c r="F4" s="4"/>
      <c r="G4" s="4"/>
      <c r="H4" s="4"/>
      <c r="I4" s="4">
        <v>5.0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B5" s="6" t="s">
        <v>21</v>
      </c>
      <c r="C5" s="4" t="s">
        <v>22</v>
      </c>
      <c r="D5" s="4" t="s">
        <v>17</v>
      </c>
      <c r="E5" s="4">
        <v>10.0</v>
      </c>
      <c r="F5" s="4"/>
      <c r="G5" s="4"/>
      <c r="H5" s="4"/>
      <c r="I5" s="4">
        <v>3.0</v>
      </c>
      <c r="J5" s="4">
        <v>8.0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7"/>
      <c r="B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75" customHeight="1"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customHeight="1">
      <c r="A8" s="6"/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8.25" customHeight="1">
      <c r="A10" s="6"/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8.5" customHeight="1"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7.75" customHeight="1">
      <c r="A12" s="6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3.5" customHeight="1"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0.5" customHeight="1">
      <c r="A14" s="10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10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6.0" customHeight="1"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2" t="s">
        <v>47</v>
      </c>
      <c r="C20" s="2"/>
      <c r="D20" s="2"/>
      <c r="E20" s="2">
        <f t="shared" ref="E20:H20" si="1">SUM(E2:E17)</f>
        <v>20</v>
      </c>
      <c r="F20" s="2">
        <f t="shared" si="1"/>
        <v>6</v>
      </c>
      <c r="G20" s="2">
        <f t="shared" si="1"/>
        <v>0</v>
      </c>
      <c r="H20" s="2">
        <f t="shared" si="1"/>
        <v>0</v>
      </c>
      <c r="I20" s="2">
        <f>SUM(I2:I5)</f>
        <v>8</v>
      </c>
      <c r="J20" s="2">
        <f t="shared" ref="J20:N20" si="2">SUM(J2:J17)</f>
        <v>9</v>
      </c>
      <c r="K20" s="2">
        <f t="shared" si="2"/>
        <v>0</v>
      </c>
      <c r="L20" s="2">
        <f t="shared" si="2"/>
        <v>0</v>
      </c>
      <c r="M20" s="2">
        <f t="shared" si="2"/>
        <v>0</v>
      </c>
      <c r="N20" s="2">
        <f t="shared" si="2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/>
      <c r="B21" s="6"/>
      <c r="C21" s="4"/>
      <c r="D21" s="4" t="s">
        <v>61</v>
      </c>
      <c r="E21" s="4">
        <v>58.0</v>
      </c>
      <c r="F21" s="4">
        <f>E20-F20</f>
        <v>14</v>
      </c>
      <c r="G21" s="4">
        <f t="shared" ref="G21:N21" si="3">F21-G20</f>
        <v>14</v>
      </c>
      <c r="H21" s="4">
        <f t="shared" si="3"/>
        <v>14</v>
      </c>
      <c r="I21" s="4">
        <f t="shared" si="3"/>
        <v>6</v>
      </c>
      <c r="J21" s="4">
        <f t="shared" si="3"/>
        <v>-3</v>
      </c>
      <c r="K21" s="4">
        <f t="shared" si="3"/>
        <v>-3</v>
      </c>
      <c r="L21" s="4">
        <f t="shared" si="3"/>
        <v>-3</v>
      </c>
      <c r="M21" s="4">
        <f t="shared" si="3"/>
        <v>-3</v>
      </c>
      <c r="N21" s="4">
        <f t="shared" si="3"/>
        <v>-3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6"/>
      <c r="B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6"/>
      <c r="B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6"/>
      <c r="B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6"/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6"/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6"/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6"/>
      <c r="B29" s="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6"/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6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6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6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6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6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6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6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6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6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6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" t="s">
        <v>74</v>
      </c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 t="s">
        <v>75</v>
      </c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6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6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6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6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6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6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6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6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6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6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6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6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6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6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6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6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6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6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6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6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6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6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6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6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6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6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6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6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6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6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6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6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6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6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6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6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6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6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6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6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6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6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6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6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6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6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6"/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6"/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6"/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6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6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6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6"/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6"/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6"/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6"/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6"/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6"/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6"/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6"/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6"/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6"/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6"/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6"/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6"/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6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6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6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6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6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6"/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6"/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6"/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6"/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6"/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6"/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6"/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6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6"/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6"/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6"/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6"/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6"/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6"/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6"/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6"/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6"/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6"/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6"/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6"/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6"/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6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6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6"/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6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6"/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6"/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6"/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6"/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6"/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6"/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6"/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6"/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6"/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6"/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6"/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6"/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6"/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6"/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6"/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6"/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6"/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6"/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6"/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6"/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6"/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6"/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6"/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6"/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6"/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6"/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6"/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6:A17"/>
    <mergeCell ref="A2:A3"/>
    <mergeCell ref="A4:A5"/>
    <mergeCell ref="A6:A7"/>
    <mergeCell ref="A8:A9"/>
    <mergeCell ref="A12:A13"/>
    <mergeCell ref="A14:A15"/>
  </mergeCells>
  <printOptions/>
  <pageMargins bottom="0.75" footer="0.0" header="0.0" left="0.7" right="0.7" top="0.75"/>
  <pageSetup paperSize="9" orientation="portrait"/>
  <drawing r:id="rId1"/>
</worksheet>
</file>