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555" yWindow="450" windowWidth="16485" windowHeight="9825" tabRatio="126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D280" i="1" l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50" i="1"/>
  <c r="D251" i="1"/>
  <c r="D249" i="1"/>
  <c r="D252" i="1"/>
  <c r="D253" i="1"/>
  <c r="D248" i="1" l="1"/>
  <c r="D247" i="1"/>
  <c r="D246" i="1"/>
  <c r="D254" i="1"/>
  <c r="D255" i="1"/>
  <c r="D256" i="1"/>
  <c r="D257" i="1"/>
  <c r="D258" i="1"/>
  <c r="D259" i="1"/>
  <c r="D260" i="1"/>
  <c r="D261" i="1"/>
  <c r="D262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135" i="1"/>
  <c r="D142" i="1" l="1"/>
  <c r="D141" i="1"/>
  <c r="D140" i="1"/>
  <c r="D138" i="1"/>
  <c r="D137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8" i="1"/>
  <c r="D107" i="1"/>
  <c r="D106" i="1" l="1"/>
  <c r="D105" i="1"/>
  <c r="D104" i="1"/>
  <c r="D102" i="1"/>
  <c r="D101" i="1"/>
  <c r="D99" i="1"/>
  <c r="D98" i="1"/>
  <c r="D97" i="1" l="1"/>
  <c r="D96" i="1"/>
  <c r="D81" i="1" l="1"/>
  <c r="D80" i="1"/>
  <c r="D79" i="1"/>
  <c r="D82" i="1"/>
  <c r="D83" i="1"/>
  <c r="D84" i="1"/>
  <c r="D85" i="1"/>
  <c r="D86" i="1"/>
  <c r="D87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0" i="1"/>
  <c r="D48" i="1"/>
  <c r="D49" i="1"/>
  <c r="D43" i="1"/>
  <c r="D42" i="1"/>
  <c r="D41" i="1"/>
  <c r="D40" i="1"/>
  <c r="D5" i="1" l="1"/>
  <c r="D35" i="1" l="1"/>
  <c r="D34" i="1"/>
  <c r="D32" i="1"/>
  <c r="D31" i="1"/>
  <c r="D29" i="1"/>
  <c r="D27" i="1"/>
  <c r="D26" i="1"/>
  <c r="D25" i="1"/>
  <c r="D24" i="1"/>
  <c r="D23" i="1"/>
  <c r="D21" i="1"/>
  <c r="D20" i="1"/>
  <c r="D19" i="1"/>
  <c r="D18" i="1"/>
  <c r="D17" i="1"/>
  <c r="D16" i="1"/>
  <c r="D14" i="1"/>
  <c r="D12" i="1"/>
  <c r="D11" i="1"/>
  <c r="D9" i="1"/>
  <c r="D8" i="1"/>
  <c r="D7" i="1"/>
  <c r="D6" i="1"/>
</calcChain>
</file>

<file path=xl/sharedStrings.xml><?xml version="1.0" encoding="utf-8"?>
<sst xmlns="http://schemas.openxmlformats.org/spreadsheetml/2006/main" count="1760" uniqueCount="59">
  <si>
    <t>m</t>
  </si>
  <si>
    <t>A</t>
  </si>
  <si>
    <t xml:space="preserve"> Galerie fosile du bivouac  de A vers B</t>
  </si>
  <si>
    <t>topofil</t>
  </si>
  <si>
    <t>angle</t>
  </si>
  <si>
    <t>pente</t>
  </si>
  <si>
    <t>nouveau départ</t>
  </si>
  <si>
    <t>station</t>
  </si>
  <si>
    <t>B</t>
  </si>
  <si>
    <t>°</t>
  </si>
  <si>
    <t>compteur</t>
  </si>
  <si>
    <t>longeur</t>
  </si>
  <si>
    <r>
      <t xml:space="preserve">L </t>
    </r>
    <r>
      <rPr>
        <sz val="8"/>
        <color theme="1"/>
        <rFont val="Calibri"/>
        <family val="2"/>
        <scheme val="minor"/>
      </rPr>
      <t>gauche</t>
    </r>
  </si>
  <si>
    <r>
      <t xml:space="preserve"> H </t>
    </r>
    <r>
      <rPr>
        <sz val="8"/>
        <color theme="1"/>
        <rFont val="Calibri"/>
        <family val="2"/>
        <scheme val="minor"/>
      </rPr>
      <t>haut</t>
    </r>
  </si>
  <si>
    <r>
      <rPr>
        <sz val="12"/>
        <color theme="1"/>
        <rFont val="Calibri"/>
        <family val="2"/>
        <scheme val="minor"/>
      </rPr>
      <t xml:space="preserve"> H </t>
    </r>
    <r>
      <rPr>
        <sz val="8"/>
        <color theme="1"/>
        <rFont val="Calibri"/>
        <family val="2"/>
        <scheme val="minor"/>
      </rPr>
      <t>bas</t>
    </r>
  </si>
  <si>
    <t>profil dans le sens de la progression  de A vers B</t>
  </si>
  <si>
    <r>
      <t>L</t>
    </r>
    <r>
      <rPr>
        <sz val="8"/>
        <color theme="1"/>
        <rFont val="Calibri"/>
        <family val="2"/>
        <scheme val="minor"/>
      </rPr>
      <t xml:space="preserve"> droit</t>
    </r>
  </si>
  <si>
    <t>Laisse du canot de B vers C</t>
  </si>
  <si>
    <t>profil dans le sens de la progression  de B vers C</t>
  </si>
  <si>
    <t>C</t>
  </si>
  <si>
    <r>
      <t xml:space="preserve">nouveau départ </t>
    </r>
    <r>
      <rPr>
        <sz val="11"/>
        <color rgb="FFFF0000"/>
        <rFont val="Calibri"/>
        <family val="2"/>
        <scheme val="minor"/>
      </rPr>
      <t>B</t>
    </r>
  </si>
  <si>
    <t>profil dans le sens de la progression  de B vers D</t>
  </si>
  <si>
    <t>Affluent Y - D</t>
  </si>
  <si>
    <t>méandre JCC non topographier +- 200m</t>
  </si>
  <si>
    <t>Arret topo juillet 71 -F</t>
  </si>
  <si>
    <t>échelle de 5m</t>
  </si>
  <si>
    <t xml:space="preserve"> </t>
  </si>
  <si>
    <t>vire</t>
  </si>
  <si>
    <t>vire oblique - cairn cascade des deux plongeurs</t>
  </si>
  <si>
    <t>jonction  X</t>
  </si>
  <si>
    <t>coude</t>
  </si>
  <si>
    <t>coude rivière retrouvée</t>
  </si>
  <si>
    <t>petite salle cascadelles 10m</t>
  </si>
  <si>
    <t>BIVOUAC</t>
  </si>
  <si>
    <t>113'</t>
  </si>
  <si>
    <t>Affluent  Y de  D vers H</t>
  </si>
  <si>
    <t>Affluent</t>
  </si>
  <si>
    <t>reseau</t>
  </si>
  <si>
    <t>cascatelles</t>
  </si>
  <si>
    <t xml:space="preserve"> Affluent noir  I</t>
  </si>
  <si>
    <t>Affluent noir  I</t>
  </si>
  <si>
    <t xml:space="preserve">                            Affluent vers la jonction avec AP7    H  </t>
  </si>
  <si>
    <t>vertical</t>
  </si>
  <si>
    <t>Galerie fosille   E</t>
  </si>
  <si>
    <t>Jonction méandre- galerie supérieure   F</t>
  </si>
  <si>
    <t>Galerie supérieure  F</t>
  </si>
  <si>
    <t>verticale</t>
  </si>
  <si>
    <t>inversion du sens</t>
  </si>
  <si>
    <t>siphon</t>
  </si>
  <si>
    <t>galerie des gnoufs</t>
  </si>
  <si>
    <t>bouchon de glaise</t>
  </si>
  <si>
    <t>méandre  F</t>
  </si>
  <si>
    <t>CRS-FLT  juillet 1971</t>
  </si>
  <si>
    <t xml:space="preserve">TOPO AMONT DU LONNE-PEYRET </t>
  </si>
  <si>
    <t>de  B vers F arret topo juillet 71</t>
  </si>
  <si>
    <t xml:space="preserve">La rivière amont </t>
  </si>
  <si>
    <t>cascade de 17m arret topo juillet</t>
  </si>
  <si>
    <t>vers Jonction avec AP260</t>
  </si>
  <si>
    <t>vers jonction avec AP7  Affluent  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</si>
</sst>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" fontId="0" fillId="0" borderId="0" xfId="0" applyNumberFormat="1"/>
    <xf numFmtId="4" fontId="0" fillId="0" borderId="0" xfId="0" applyNumberFormat="1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/>
    <xf numFmtId="0" fontId="0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 vertical="top"/>
    </xf>
    <xf numFmtId="2" fontId="1" fillId="0" borderId="0" xfId="0" applyNumberFormat="1" applyFont="1" applyFill="1"/>
    <xf numFmtId="0" fontId="0" fillId="0" borderId="0" xfId="0" applyFill="1"/>
    <xf numFmtId="2" fontId="0" fillId="0" borderId="0" xfId="0" applyNumberFormat="1" applyFill="1"/>
    <xf numFmtId="2" fontId="3" fillId="0" borderId="0" xfId="0" applyNumberFormat="1" applyFont="1" applyFill="1"/>
    <xf numFmtId="0" fontId="3" fillId="0" borderId="0" xfId="0" applyFont="1" applyFill="1"/>
    <xf numFmtId="0" fontId="5" fillId="0" borderId="0" xfId="0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3"/>
  <sheetViews>
    <sheetView tabSelected="1" topLeftCell="A7" zoomScale="120" zoomScaleNormal="120" workbookViewId="0">
      <selection activeCell="R31" sqref="R31"/>
    </sheetView>
  </sheetViews>
  <sheetFormatPr baseColWidth="10" defaultRowHeight="15" x14ac:dyDescent="0.25"/>
  <cols>
    <col min="1" max="1" width="34.28515625" style="6" customWidth="1"/>
    <col min="2" max="2" width="7.140625" customWidth="1"/>
    <col min="3" max="3" width="11.42578125" style="1"/>
    <col min="4" max="4" width="9" style="1" customWidth="1"/>
    <col min="5" max="5" width="3" customWidth="1"/>
    <col min="6" max="6" width="6.85546875" customWidth="1"/>
    <col min="7" max="7" width="2.5703125" customWidth="1"/>
    <col min="8" max="8" width="5.7109375" customWidth="1"/>
    <col min="9" max="9" width="1.7109375" customWidth="1"/>
    <col min="10" max="10" width="7.28515625" style="13" customWidth="1"/>
    <col min="11" max="11" width="2.7109375" style="12" customWidth="1"/>
    <col min="12" max="12" width="7.140625" style="13" customWidth="1"/>
    <col min="13" max="13" width="3.140625" style="12" customWidth="1"/>
    <col min="14" max="14" width="6.85546875" style="13" customWidth="1"/>
    <col min="15" max="15" width="3.5703125" style="12" customWidth="1"/>
    <col min="16" max="16" width="7.42578125" style="13" customWidth="1"/>
    <col min="17" max="17" width="4" style="12" customWidth="1"/>
  </cols>
  <sheetData>
    <row r="1" spans="1:17" x14ac:dyDescent="0.25">
      <c r="A1" s="16" t="s">
        <v>53</v>
      </c>
    </row>
    <row r="2" spans="1:17" x14ac:dyDescent="0.25">
      <c r="A2" s="16" t="s">
        <v>52</v>
      </c>
      <c r="C2" s="2" t="s">
        <v>3</v>
      </c>
      <c r="J2" s="11" t="s">
        <v>15</v>
      </c>
    </row>
    <row r="3" spans="1:17" ht="15.75" x14ac:dyDescent="0.25">
      <c r="A3" s="5"/>
      <c r="B3" t="s">
        <v>7</v>
      </c>
      <c r="C3" s="2" t="s">
        <v>10</v>
      </c>
      <c r="D3" s="2" t="s">
        <v>11</v>
      </c>
      <c r="F3" t="s">
        <v>4</v>
      </c>
      <c r="G3" t="s">
        <v>9</v>
      </c>
      <c r="H3" t="s">
        <v>5</v>
      </c>
      <c r="I3" t="s">
        <v>9</v>
      </c>
      <c r="J3" s="13" t="s">
        <v>14</v>
      </c>
      <c r="L3" s="14" t="s">
        <v>13</v>
      </c>
      <c r="M3" s="15"/>
      <c r="N3" s="13" t="s">
        <v>12</v>
      </c>
      <c r="P3" s="13" t="s">
        <v>16</v>
      </c>
    </row>
    <row r="4" spans="1:17" ht="15.75" x14ac:dyDescent="0.25">
      <c r="A4" s="5" t="s">
        <v>2</v>
      </c>
      <c r="C4" s="2"/>
      <c r="D4" s="2"/>
      <c r="L4" s="14"/>
      <c r="M4" s="15"/>
    </row>
    <row r="5" spans="1:17" x14ac:dyDescent="0.25">
      <c r="A5" s="5" t="s">
        <v>1</v>
      </c>
      <c r="B5" s="4">
        <v>1</v>
      </c>
      <c r="C5" s="1">
        <v>403.12</v>
      </c>
      <c r="D5" s="1">
        <f>+C5-C6</f>
        <v>15.819999999999993</v>
      </c>
      <c r="E5" t="s">
        <v>0</v>
      </c>
      <c r="F5">
        <v>124</v>
      </c>
      <c r="G5" t="s">
        <v>9</v>
      </c>
      <c r="H5">
        <v>25</v>
      </c>
      <c r="I5" t="s">
        <v>9</v>
      </c>
      <c r="J5" s="13">
        <v>1.53</v>
      </c>
      <c r="K5" s="12" t="s">
        <v>0</v>
      </c>
      <c r="L5" s="13">
        <v>8.3800000000000008</v>
      </c>
      <c r="M5" s="12" t="s">
        <v>0</v>
      </c>
      <c r="N5" s="13">
        <v>9.1199999999999992</v>
      </c>
      <c r="O5" s="12" t="s">
        <v>0</v>
      </c>
      <c r="P5" s="13">
        <v>5.81</v>
      </c>
      <c r="Q5" s="12" t="s">
        <v>0</v>
      </c>
    </row>
    <row r="6" spans="1:17" x14ac:dyDescent="0.25">
      <c r="B6">
        <v>2</v>
      </c>
      <c r="C6" s="1">
        <v>387.3</v>
      </c>
      <c r="D6" s="1">
        <f>+C6-C7</f>
        <v>8.1000000000000227</v>
      </c>
      <c r="E6" t="s">
        <v>0</v>
      </c>
      <c r="F6">
        <v>103</v>
      </c>
      <c r="G6" t="s">
        <v>9</v>
      </c>
      <c r="H6">
        <v>30</v>
      </c>
      <c r="I6" t="s">
        <v>9</v>
      </c>
      <c r="J6" s="13">
        <v>3.28</v>
      </c>
      <c r="K6" s="12" t="s">
        <v>0</v>
      </c>
      <c r="L6" s="13">
        <v>2.2200000000000002</v>
      </c>
      <c r="M6" s="12" t="s">
        <v>0</v>
      </c>
      <c r="N6" s="13">
        <v>0.85</v>
      </c>
      <c r="O6" s="12" t="s">
        <v>0</v>
      </c>
      <c r="P6" s="13">
        <v>1.4</v>
      </c>
      <c r="Q6" s="12" t="s">
        <v>0</v>
      </c>
    </row>
    <row r="7" spans="1:17" x14ac:dyDescent="0.25">
      <c r="B7">
        <v>3</v>
      </c>
      <c r="C7" s="1">
        <v>379.2</v>
      </c>
      <c r="D7" s="1">
        <f>+C7-C8</f>
        <v>2.8199999999999932</v>
      </c>
      <c r="E7" t="s">
        <v>0</v>
      </c>
      <c r="F7">
        <v>164</v>
      </c>
      <c r="G7" t="s">
        <v>9</v>
      </c>
      <c r="H7">
        <v>62</v>
      </c>
      <c r="I7" t="s">
        <v>9</v>
      </c>
      <c r="J7" s="13">
        <v>3.24</v>
      </c>
      <c r="K7" s="12" t="s">
        <v>0</v>
      </c>
      <c r="L7" s="13">
        <v>3.24</v>
      </c>
      <c r="M7" s="12" t="s">
        <v>0</v>
      </c>
      <c r="N7" s="13">
        <v>7.32</v>
      </c>
      <c r="O7" s="12" t="s">
        <v>0</v>
      </c>
      <c r="P7" s="13">
        <v>4.25</v>
      </c>
      <c r="Q7" s="12" t="s">
        <v>0</v>
      </c>
    </row>
    <row r="8" spans="1:17" x14ac:dyDescent="0.25">
      <c r="B8">
        <v>4</v>
      </c>
      <c r="C8" s="1">
        <v>376.38</v>
      </c>
      <c r="D8" s="1">
        <f>+C8-C9</f>
        <v>6.7099999999999795</v>
      </c>
      <c r="E8" t="s">
        <v>0</v>
      </c>
      <c r="F8">
        <v>190</v>
      </c>
      <c r="G8" t="s">
        <v>9</v>
      </c>
      <c r="H8">
        <v>39</v>
      </c>
      <c r="I8" t="s">
        <v>9</v>
      </c>
      <c r="J8" s="13">
        <v>3.09</v>
      </c>
      <c r="K8" s="12" t="s">
        <v>0</v>
      </c>
      <c r="L8" s="13">
        <v>1.7</v>
      </c>
      <c r="M8" s="12" t="s">
        <v>0</v>
      </c>
      <c r="N8" s="13">
        <v>7.32</v>
      </c>
      <c r="O8" s="12" t="s">
        <v>0</v>
      </c>
      <c r="P8" s="13">
        <v>4.25</v>
      </c>
      <c r="Q8" s="12" t="s">
        <v>0</v>
      </c>
    </row>
    <row r="9" spans="1:17" x14ac:dyDescent="0.25">
      <c r="B9">
        <v>5</v>
      </c>
      <c r="C9" s="1">
        <v>369.67</v>
      </c>
      <c r="D9" s="1">
        <f>+C9-C10</f>
        <v>8.0900000000000318</v>
      </c>
      <c r="E9" t="s">
        <v>0</v>
      </c>
      <c r="F9">
        <v>136</v>
      </c>
      <c r="G9" t="s">
        <v>9</v>
      </c>
      <c r="H9">
        <v>17</v>
      </c>
      <c r="I9" t="s">
        <v>9</v>
      </c>
      <c r="J9" s="13">
        <v>1.82</v>
      </c>
      <c r="K9" s="12" t="s">
        <v>0</v>
      </c>
      <c r="L9" s="13">
        <v>2.39</v>
      </c>
      <c r="M9" s="12" t="s">
        <v>0</v>
      </c>
      <c r="N9" s="13">
        <v>3.75</v>
      </c>
      <c r="O9" s="12" t="s">
        <v>0</v>
      </c>
      <c r="P9" s="13">
        <v>2.13</v>
      </c>
      <c r="Q9" s="12" t="s">
        <v>0</v>
      </c>
    </row>
    <row r="10" spans="1:17" x14ac:dyDescent="0.25">
      <c r="C10" s="1">
        <v>361.58</v>
      </c>
    </row>
    <row r="11" spans="1:17" x14ac:dyDescent="0.25">
      <c r="A11" s="3" t="s">
        <v>6</v>
      </c>
      <c r="B11">
        <v>6</v>
      </c>
      <c r="C11" s="1">
        <v>359.67</v>
      </c>
      <c r="D11" s="1">
        <f>+C11-C12</f>
        <v>13.580000000000041</v>
      </c>
      <c r="E11" t="s">
        <v>0</v>
      </c>
      <c r="F11">
        <v>125</v>
      </c>
      <c r="G11" t="s">
        <v>9</v>
      </c>
      <c r="H11">
        <v>-3</v>
      </c>
      <c r="I11" t="s">
        <v>9</v>
      </c>
      <c r="J11" s="13">
        <v>2.0499999999999998</v>
      </c>
      <c r="K11" s="12" t="s">
        <v>0</v>
      </c>
      <c r="L11" s="13">
        <v>1.19</v>
      </c>
      <c r="M11" s="12" t="s">
        <v>0</v>
      </c>
      <c r="N11" s="13">
        <v>0</v>
      </c>
      <c r="O11" s="12" t="s">
        <v>0</v>
      </c>
      <c r="P11" s="13">
        <v>3.24</v>
      </c>
      <c r="Q11" s="12" t="s">
        <v>0</v>
      </c>
    </row>
    <row r="12" spans="1:17" x14ac:dyDescent="0.25">
      <c r="B12">
        <v>7</v>
      </c>
      <c r="C12" s="1">
        <v>346.09</v>
      </c>
      <c r="D12" s="1">
        <f>+C12-C13</f>
        <v>8.6399999999999864</v>
      </c>
      <c r="E12" t="s">
        <v>0</v>
      </c>
      <c r="F12">
        <v>105</v>
      </c>
      <c r="G12" t="s">
        <v>9</v>
      </c>
      <c r="H12">
        <v>-23</v>
      </c>
      <c r="I12" t="s">
        <v>9</v>
      </c>
      <c r="J12" s="13">
        <v>0.73</v>
      </c>
      <c r="K12" s="12" t="s">
        <v>0</v>
      </c>
      <c r="L12" s="13">
        <v>6.02</v>
      </c>
      <c r="M12" s="12" t="s">
        <v>0</v>
      </c>
      <c r="N12" s="13">
        <v>0.69</v>
      </c>
      <c r="O12" s="12" t="s">
        <v>0</v>
      </c>
      <c r="P12" s="13">
        <v>0.7</v>
      </c>
      <c r="Q12" s="12" t="s">
        <v>0</v>
      </c>
    </row>
    <row r="13" spans="1:17" x14ac:dyDescent="0.25">
      <c r="C13" s="1">
        <v>337.45</v>
      </c>
    </row>
    <row r="14" spans="1:17" x14ac:dyDescent="0.25">
      <c r="A14" s="3" t="s">
        <v>6</v>
      </c>
      <c r="B14">
        <v>8</v>
      </c>
      <c r="C14" s="1">
        <v>336.24</v>
      </c>
      <c r="D14" s="1">
        <f>+C14-C15</f>
        <v>13.810000000000002</v>
      </c>
      <c r="E14" t="s">
        <v>0</v>
      </c>
      <c r="F14">
        <v>117</v>
      </c>
      <c r="G14" t="s">
        <v>9</v>
      </c>
      <c r="H14">
        <v>13</v>
      </c>
      <c r="I14" t="s">
        <v>9</v>
      </c>
      <c r="J14" s="13">
        <v>1.1499999999999999</v>
      </c>
      <c r="K14" s="12" t="s">
        <v>0</v>
      </c>
      <c r="L14" s="13">
        <v>8.68</v>
      </c>
      <c r="M14" s="12" t="s">
        <v>0</v>
      </c>
      <c r="N14" s="13">
        <v>1.48</v>
      </c>
      <c r="O14" s="12" t="s">
        <v>0</v>
      </c>
      <c r="P14" s="13">
        <v>2.0299999999999998</v>
      </c>
      <c r="Q14" s="12" t="s">
        <v>0</v>
      </c>
    </row>
    <row r="15" spans="1:17" x14ac:dyDescent="0.25">
      <c r="C15" s="1">
        <v>322.43</v>
      </c>
    </row>
    <row r="16" spans="1:17" x14ac:dyDescent="0.25">
      <c r="A16" s="3" t="s">
        <v>6</v>
      </c>
      <c r="B16">
        <v>9</v>
      </c>
      <c r="C16" s="1">
        <v>309.52</v>
      </c>
      <c r="D16" s="1">
        <f t="shared" ref="D16:D21" si="0">+C16-C17</f>
        <v>4.2599999999999909</v>
      </c>
      <c r="E16" t="s">
        <v>0</v>
      </c>
      <c r="F16">
        <v>90</v>
      </c>
      <c r="G16" t="s">
        <v>9</v>
      </c>
      <c r="H16">
        <v>13</v>
      </c>
      <c r="I16" t="s">
        <v>9</v>
      </c>
      <c r="J16" s="13">
        <v>1.07</v>
      </c>
      <c r="K16" s="12" t="s">
        <v>0</v>
      </c>
      <c r="L16" s="13">
        <v>0.56999999999999995</v>
      </c>
      <c r="M16" s="12" t="s">
        <v>0</v>
      </c>
      <c r="N16" s="13">
        <v>0.62</v>
      </c>
      <c r="O16" s="12" t="s">
        <v>0</v>
      </c>
      <c r="P16" s="13">
        <v>0.7</v>
      </c>
      <c r="Q16" s="12" t="s">
        <v>0</v>
      </c>
    </row>
    <row r="17" spans="1:18" x14ac:dyDescent="0.25">
      <c r="B17">
        <v>10</v>
      </c>
      <c r="C17" s="1">
        <v>305.26</v>
      </c>
      <c r="D17" s="1">
        <f t="shared" si="0"/>
        <v>12.95999999999998</v>
      </c>
      <c r="E17" t="s">
        <v>0</v>
      </c>
      <c r="F17">
        <v>110</v>
      </c>
      <c r="G17" t="s">
        <v>9</v>
      </c>
      <c r="H17">
        <v>-9</v>
      </c>
      <c r="I17" t="s">
        <v>9</v>
      </c>
      <c r="J17" s="13">
        <v>0.9</v>
      </c>
      <c r="K17" s="12" t="s">
        <v>0</v>
      </c>
      <c r="L17" s="13">
        <v>0.4</v>
      </c>
      <c r="M17" s="12" t="s">
        <v>0</v>
      </c>
      <c r="N17" s="13">
        <v>0.57999999999999996</v>
      </c>
      <c r="O17" s="12" t="s">
        <v>0</v>
      </c>
      <c r="P17" s="13">
        <v>2.35</v>
      </c>
      <c r="Q17" s="12" t="s">
        <v>0</v>
      </c>
    </row>
    <row r="18" spans="1:18" x14ac:dyDescent="0.25">
      <c r="B18">
        <v>11</v>
      </c>
      <c r="C18" s="1">
        <v>292.3</v>
      </c>
      <c r="D18" s="1">
        <f t="shared" si="0"/>
        <v>25.04000000000002</v>
      </c>
      <c r="E18" t="s">
        <v>0</v>
      </c>
      <c r="F18">
        <v>108</v>
      </c>
      <c r="G18" t="s">
        <v>9</v>
      </c>
      <c r="H18">
        <v>11</v>
      </c>
      <c r="I18" t="s">
        <v>9</v>
      </c>
      <c r="J18" s="13">
        <v>2.6</v>
      </c>
      <c r="K18" s="12" t="s">
        <v>0</v>
      </c>
      <c r="L18" s="13">
        <v>1.04</v>
      </c>
      <c r="M18" s="12" t="s">
        <v>0</v>
      </c>
      <c r="N18" s="13">
        <v>1.4</v>
      </c>
      <c r="O18" s="12" t="s">
        <v>0</v>
      </c>
      <c r="P18" s="13">
        <v>1.58</v>
      </c>
      <c r="Q18" s="12" t="s">
        <v>0</v>
      </c>
    </row>
    <row r="19" spans="1:18" x14ac:dyDescent="0.25">
      <c r="B19">
        <v>12</v>
      </c>
      <c r="C19" s="1">
        <v>267.26</v>
      </c>
      <c r="D19" s="1">
        <f t="shared" si="0"/>
        <v>2.7599999999999909</v>
      </c>
      <c r="E19" t="s">
        <v>0</v>
      </c>
      <c r="F19">
        <v>133</v>
      </c>
      <c r="G19" t="s">
        <v>9</v>
      </c>
      <c r="H19">
        <v>13</v>
      </c>
      <c r="I19" t="s">
        <v>9</v>
      </c>
      <c r="J19" s="13">
        <v>1.59</v>
      </c>
      <c r="K19" s="12" t="s">
        <v>0</v>
      </c>
      <c r="L19" s="13">
        <v>3.28</v>
      </c>
      <c r="M19" s="12" t="s">
        <v>0</v>
      </c>
      <c r="N19" s="13">
        <v>0.79</v>
      </c>
      <c r="O19" s="12" t="s">
        <v>0</v>
      </c>
      <c r="P19" s="13">
        <v>1.4</v>
      </c>
      <c r="Q19" s="12" t="s">
        <v>0</v>
      </c>
    </row>
    <row r="20" spans="1:18" x14ac:dyDescent="0.25">
      <c r="B20">
        <v>13</v>
      </c>
      <c r="C20" s="1">
        <v>264.5</v>
      </c>
      <c r="D20" s="1">
        <f t="shared" si="0"/>
        <v>31.129999999999995</v>
      </c>
      <c r="E20" t="s">
        <v>0</v>
      </c>
      <c r="F20">
        <v>111</v>
      </c>
      <c r="G20" t="s">
        <v>9</v>
      </c>
      <c r="H20">
        <v>2</v>
      </c>
      <c r="I20" t="s">
        <v>9</v>
      </c>
      <c r="J20" s="13">
        <v>1.02</v>
      </c>
      <c r="K20" s="12" t="s">
        <v>0</v>
      </c>
      <c r="L20" s="13">
        <v>2.08</v>
      </c>
      <c r="M20" s="12" t="s">
        <v>0</v>
      </c>
      <c r="N20" s="13">
        <v>2.16</v>
      </c>
      <c r="O20" s="12" t="s">
        <v>0</v>
      </c>
      <c r="P20" s="13">
        <v>0.7</v>
      </c>
      <c r="Q20" s="12" t="s">
        <v>0</v>
      </c>
    </row>
    <row r="21" spans="1:18" x14ac:dyDescent="0.25">
      <c r="B21">
        <v>14</v>
      </c>
      <c r="C21" s="1">
        <v>233.37</v>
      </c>
      <c r="D21" s="1">
        <f t="shared" si="0"/>
        <v>16.039999999999992</v>
      </c>
      <c r="E21" t="s">
        <v>0</v>
      </c>
      <c r="F21">
        <v>108</v>
      </c>
      <c r="G21" t="s">
        <v>9</v>
      </c>
      <c r="H21">
        <v>5</v>
      </c>
      <c r="I21" t="s">
        <v>9</v>
      </c>
      <c r="J21" s="13">
        <v>0.81</v>
      </c>
      <c r="K21" s="12" t="s">
        <v>0</v>
      </c>
      <c r="L21" s="13">
        <v>1.65</v>
      </c>
      <c r="M21" s="12" t="s">
        <v>0</v>
      </c>
      <c r="N21" s="13">
        <v>1.9</v>
      </c>
      <c r="O21" s="12" t="s">
        <v>0</v>
      </c>
      <c r="P21" s="13">
        <v>1.56</v>
      </c>
      <c r="Q21" s="12" t="s">
        <v>0</v>
      </c>
    </row>
    <row r="22" spans="1:18" x14ac:dyDescent="0.25">
      <c r="C22" s="1">
        <v>217.33</v>
      </c>
    </row>
    <row r="23" spans="1:18" x14ac:dyDescent="0.25">
      <c r="A23" s="3" t="s">
        <v>6</v>
      </c>
      <c r="B23">
        <v>15</v>
      </c>
      <c r="C23" s="1">
        <v>211.44</v>
      </c>
      <c r="D23" s="1">
        <f>+C23-C24</f>
        <v>10.800000000000011</v>
      </c>
      <c r="E23" t="s">
        <v>0</v>
      </c>
      <c r="F23">
        <v>108</v>
      </c>
      <c r="G23" t="s">
        <v>9</v>
      </c>
      <c r="H23">
        <v>36</v>
      </c>
      <c r="I23" t="s">
        <v>9</v>
      </c>
      <c r="J23" s="13">
        <v>1.77</v>
      </c>
      <c r="K23" s="12" t="s">
        <v>0</v>
      </c>
      <c r="L23" s="13">
        <v>3.09</v>
      </c>
      <c r="M23" s="12" t="s">
        <v>0</v>
      </c>
      <c r="N23" s="13">
        <v>2.0499999999999998</v>
      </c>
      <c r="O23" s="12" t="s">
        <v>0</v>
      </c>
      <c r="P23" s="13">
        <v>1.05</v>
      </c>
      <c r="Q23" s="12" t="s">
        <v>0</v>
      </c>
    </row>
    <row r="24" spans="1:18" x14ac:dyDescent="0.25">
      <c r="B24">
        <v>16</v>
      </c>
      <c r="C24" s="1">
        <v>200.64</v>
      </c>
      <c r="D24" s="1">
        <f>+C24-C25</f>
        <v>11.569999999999993</v>
      </c>
      <c r="E24" t="s">
        <v>0</v>
      </c>
      <c r="F24">
        <v>108</v>
      </c>
      <c r="G24" t="s">
        <v>9</v>
      </c>
      <c r="H24">
        <v>-3</v>
      </c>
      <c r="I24" t="s">
        <v>9</v>
      </c>
      <c r="J24" s="13">
        <v>2.5499999999999998</v>
      </c>
      <c r="K24" s="12" t="s">
        <v>0</v>
      </c>
      <c r="L24" s="13">
        <v>2.31</v>
      </c>
      <c r="M24" s="12" t="s">
        <v>0</v>
      </c>
      <c r="N24" s="13">
        <v>3.57</v>
      </c>
      <c r="O24" s="12" t="s">
        <v>0</v>
      </c>
      <c r="P24" s="13">
        <v>1.05</v>
      </c>
      <c r="Q24" s="12" t="s">
        <v>0</v>
      </c>
    </row>
    <row r="25" spans="1:18" x14ac:dyDescent="0.25">
      <c r="B25">
        <v>17</v>
      </c>
      <c r="C25" s="1">
        <v>189.07</v>
      </c>
      <c r="D25" s="1">
        <f>+C25-C26</f>
        <v>9.4199999999999875</v>
      </c>
      <c r="E25" t="s">
        <v>0</v>
      </c>
      <c r="F25">
        <v>106</v>
      </c>
      <c r="G25" t="s">
        <v>9</v>
      </c>
      <c r="H25">
        <v>-6</v>
      </c>
      <c r="I25" t="s">
        <v>9</v>
      </c>
      <c r="J25" s="13">
        <v>2.61</v>
      </c>
      <c r="K25" s="12" t="s">
        <v>0</v>
      </c>
      <c r="L25" s="13">
        <v>3.85</v>
      </c>
      <c r="M25" s="12" t="s">
        <v>0</v>
      </c>
      <c r="N25" s="13">
        <v>2.21</v>
      </c>
      <c r="O25" s="12" t="s">
        <v>0</v>
      </c>
      <c r="P25" s="13">
        <v>2.08</v>
      </c>
      <c r="Q25" s="12" t="s">
        <v>0</v>
      </c>
    </row>
    <row r="26" spans="1:18" x14ac:dyDescent="0.25">
      <c r="B26">
        <v>18</v>
      </c>
      <c r="C26" s="1">
        <v>179.65</v>
      </c>
      <c r="D26" s="1">
        <f>+C26-C27</f>
        <v>11.920000000000016</v>
      </c>
      <c r="E26" t="s">
        <v>0</v>
      </c>
      <c r="F26">
        <v>163</v>
      </c>
      <c r="G26" t="s">
        <v>9</v>
      </c>
      <c r="H26">
        <v>5</v>
      </c>
      <c r="I26" t="s">
        <v>9</v>
      </c>
      <c r="J26" s="13">
        <v>3.23</v>
      </c>
      <c r="K26" s="12" t="s">
        <v>0</v>
      </c>
      <c r="L26" s="13">
        <v>4.8099999999999996</v>
      </c>
      <c r="M26" s="12" t="s">
        <v>0</v>
      </c>
      <c r="N26" s="13">
        <v>1.22</v>
      </c>
      <c r="O26" s="12" t="s">
        <v>0</v>
      </c>
      <c r="P26" s="13">
        <v>3.38</v>
      </c>
      <c r="Q26" s="12" t="s">
        <v>0</v>
      </c>
    </row>
    <row r="27" spans="1:18" x14ac:dyDescent="0.25">
      <c r="B27">
        <v>19</v>
      </c>
      <c r="C27" s="1">
        <v>167.73</v>
      </c>
      <c r="D27" s="1">
        <f>+C27-C28</f>
        <v>20.629999999999995</v>
      </c>
      <c r="E27" t="s">
        <v>0</v>
      </c>
      <c r="F27">
        <v>93</v>
      </c>
      <c r="G27" t="s">
        <v>9</v>
      </c>
      <c r="H27">
        <v>6</v>
      </c>
      <c r="I27" t="s">
        <v>9</v>
      </c>
      <c r="J27" s="13">
        <v>2.2400000000000002</v>
      </c>
      <c r="K27" s="12" t="s">
        <v>0</v>
      </c>
      <c r="L27" s="13">
        <v>5.32</v>
      </c>
      <c r="M27" s="12" t="s">
        <v>0</v>
      </c>
      <c r="N27" s="13">
        <v>3.7</v>
      </c>
      <c r="O27" s="12" t="s">
        <v>0</v>
      </c>
      <c r="P27" s="13">
        <v>1.22</v>
      </c>
      <c r="Q27" s="12" t="s">
        <v>0</v>
      </c>
    </row>
    <row r="28" spans="1:18" x14ac:dyDescent="0.25">
      <c r="C28" s="1">
        <v>147.1</v>
      </c>
    </row>
    <row r="29" spans="1:18" x14ac:dyDescent="0.25">
      <c r="A29" s="3" t="s">
        <v>33</v>
      </c>
      <c r="B29">
        <v>20</v>
      </c>
      <c r="C29" s="1">
        <v>148.15</v>
      </c>
      <c r="D29" s="1">
        <f>+C29-C30</f>
        <v>19.730000000000018</v>
      </c>
      <c r="E29" t="s">
        <v>0</v>
      </c>
      <c r="F29">
        <v>74</v>
      </c>
      <c r="G29" t="s">
        <v>9</v>
      </c>
      <c r="H29">
        <v>-6</v>
      </c>
      <c r="I29" t="s">
        <v>9</v>
      </c>
      <c r="J29" s="13">
        <v>0</v>
      </c>
      <c r="K29" s="12" t="s">
        <v>0</v>
      </c>
      <c r="L29" s="13">
        <v>3.89</v>
      </c>
      <c r="M29" s="12" t="s">
        <v>0</v>
      </c>
      <c r="N29" s="13">
        <v>2.2599999999999998</v>
      </c>
      <c r="O29" s="12" t="s">
        <v>0</v>
      </c>
      <c r="P29" s="13">
        <v>3.71</v>
      </c>
      <c r="Q29" s="12" t="s">
        <v>0</v>
      </c>
    </row>
    <row r="30" spans="1:18" x14ac:dyDescent="0.25">
      <c r="C30" s="1">
        <v>128.41999999999999</v>
      </c>
    </row>
    <row r="31" spans="1:18" x14ac:dyDescent="0.25">
      <c r="A31" s="3" t="s">
        <v>6</v>
      </c>
      <c r="B31">
        <v>21</v>
      </c>
      <c r="C31" s="1">
        <v>126.5</v>
      </c>
      <c r="D31" s="1">
        <f>+C31-C32</f>
        <v>30.150000000000006</v>
      </c>
      <c r="E31" t="s">
        <v>0</v>
      </c>
      <c r="F31">
        <v>93</v>
      </c>
      <c r="G31" t="s">
        <v>9</v>
      </c>
      <c r="H31">
        <v>3</v>
      </c>
      <c r="I31" t="s">
        <v>9</v>
      </c>
      <c r="J31" s="13">
        <v>0</v>
      </c>
      <c r="K31" s="12" t="s">
        <v>0</v>
      </c>
      <c r="L31" s="13">
        <v>4.7300000000000004</v>
      </c>
      <c r="M31" s="12" t="s">
        <v>0</v>
      </c>
      <c r="N31" s="13">
        <v>1.87</v>
      </c>
      <c r="O31" s="12" t="s">
        <v>0</v>
      </c>
      <c r="P31" s="13">
        <v>2.82</v>
      </c>
      <c r="Q31" s="12" t="s">
        <v>0</v>
      </c>
      <c r="R31" s="17"/>
    </row>
    <row r="32" spans="1:18" x14ac:dyDescent="0.25">
      <c r="B32">
        <v>22</v>
      </c>
      <c r="C32" s="1">
        <v>96.35</v>
      </c>
      <c r="D32" s="1">
        <f>+C32-C33</f>
        <v>20.159999999999997</v>
      </c>
      <c r="E32" t="s">
        <v>0</v>
      </c>
      <c r="F32">
        <v>77</v>
      </c>
      <c r="G32" t="s">
        <v>9</v>
      </c>
      <c r="H32">
        <v>-9</v>
      </c>
      <c r="I32" t="s">
        <v>9</v>
      </c>
      <c r="J32" s="13">
        <v>1.96</v>
      </c>
      <c r="K32" s="12" t="s">
        <v>0</v>
      </c>
      <c r="L32" s="13">
        <v>2.86</v>
      </c>
      <c r="M32" s="12" t="s">
        <v>0</v>
      </c>
      <c r="N32" s="13">
        <v>3.88</v>
      </c>
      <c r="O32" s="12" t="s">
        <v>0</v>
      </c>
      <c r="P32" s="13">
        <v>0</v>
      </c>
      <c r="Q32" s="12" t="s">
        <v>0</v>
      </c>
    </row>
    <row r="33" spans="1:17" x14ac:dyDescent="0.25">
      <c r="C33" s="1">
        <v>76.19</v>
      </c>
    </row>
    <row r="34" spans="1:17" x14ac:dyDescent="0.25">
      <c r="A34" s="3" t="s">
        <v>6</v>
      </c>
      <c r="B34">
        <v>23</v>
      </c>
      <c r="C34" s="1">
        <v>71.12</v>
      </c>
      <c r="D34" s="1">
        <f>+C34-C35</f>
        <v>10.980000000000004</v>
      </c>
      <c r="E34" t="s">
        <v>0</v>
      </c>
      <c r="F34">
        <v>56</v>
      </c>
      <c r="G34" t="s">
        <v>9</v>
      </c>
      <c r="H34">
        <v>-51</v>
      </c>
      <c r="I34" t="s">
        <v>9</v>
      </c>
      <c r="J34" s="13">
        <v>1.69</v>
      </c>
      <c r="K34" s="12" t="s">
        <v>0</v>
      </c>
      <c r="L34" s="13">
        <v>5.25</v>
      </c>
      <c r="M34" s="12" t="s">
        <v>0</v>
      </c>
      <c r="N34" s="13">
        <v>1.08</v>
      </c>
      <c r="O34" s="12" t="s">
        <v>0</v>
      </c>
      <c r="P34" s="13">
        <v>0.89</v>
      </c>
      <c r="Q34" s="12" t="s">
        <v>0</v>
      </c>
    </row>
    <row r="35" spans="1:17" x14ac:dyDescent="0.25">
      <c r="B35">
        <v>24</v>
      </c>
      <c r="C35" s="1">
        <v>60.14</v>
      </c>
      <c r="D35" s="1">
        <f>+C35-C36</f>
        <v>5.6400000000000006</v>
      </c>
      <c r="E35" t="s">
        <v>0</v>
      </c>
      <c r="F35">
        <v>95</v>
      </c>
      <c r="G35" t="s">
        <v>9</v>
      </c>
      <c r="H35">
        <v>-38</v>
      </c>
      <c r="I35" t="s">
        <v>9</v>
      </c>
      <c r="J35" s="13">
        <v>0</v>
      </c>
      <c r="K35" s="12" t="s">
        <v>0</v>
      </c>
      <c r="L35" s="13">
        <v>2.44</v>
      </c>
      <c r="M35" s="12" t="s">
        <v>0</v>
      </c>
      <c r="N35" s="13">
        <v>0.73</v>
      </c>
      <c r="O35" s="12" t="s">
        <v>0</v>
      </c>
      <c r="P35" s="13">
        <v>1.02</v>
      </c>
      <c r="Q35" s="12" t="s">
        <v>0</v>
      </c>
    </row>
    <row r="36" spans="1:17" x14ac:dyDescent="0.25">
      <c r="A36" s="5" t="s">
        <v>8</v>
      </c>
      <c r="B36" s="5">
        <v>25</v>
      </c>
      <c r="C36" s="1">
        <v>54.5</v>
      </c>
      <c r="J36" s="13">
        <v>6.18</v>
      </c>
      <c r="K36" s="12" t="s">
        <v>0</v>
      </c>
      <c r="L36" s="13">
        <v>4.2</v>
      </c>
      <c r="M36" s="12" t="s">
        <v>0</v>
      </c>
      <c r="N36" s="13">
        <v>3.06</v>
      </c>
      <c r="O36" s="12" t="s">
        <v>0</v>
      </c>
      <c r="P36" s="13">
        <v>1.36</v>
      </c>
      <c r="Q36" s="12" t="s">
        <v>0</v>
      </c>
    </row>
    <row r="38" spans="1:17" x14ac:dyDescent="0.25">
      <c r="C38" s="2" t="s">
        <v>3</v>
      </c>
      <c r="J38" s="11" t="s">
        <v>18</v>
      </c>
    </row>
    <row r="39" spans="1:17" ht="15.75" x14ac:dyDescent="0.25">
      <c r="A39" s="5" t="s">
        <v>17</v>
      </c>
      <c r="B39" t="s">
        <v>7</v>
      </c>
      <c r="C39" s="2" t="s">
        <v>10</v>
      </c>
      <c r="D39" s="2" t="s">
        <v>11</v>
      </c>
      <c r="F39" t="s">
        <v>4</v>
      </c>
      <c r="H39" t="s">
        <v>5</v>
      </c>
      <c r="J39" s="13" t="s">
        <v>14</v>
      </c>
      <c r="L39" s="14" t="s">
        <v>13</v>
      </c>
      <c r="M39" s="15"/>
      <c r="N39" s="13" t="s">
        <v>12</v>
      </c>
      <c r="P39" s="13" t="s">
        <v>16</v>
      </c>
    </row>
    <row r="40" spans="1:17" x14ac:dyDescent="0.25">
      <c r="A40" s="3" t="s">
        <v>20</v>
      </c>
      <c r="B40" s="4">
        <v>25</v>
      </c>
      <c r="C40" s="1">
        <v>656.87</v>
      </c>
      <c r="D40" s="1">
        <f>+C41-C40</f>
        <v>9.1299999999999955</v>
      </c>
      <c r="E40" t="s">
        <v>0</v>
      </c>
      <c r="F40">
        <v>9</v>
      </c>
      <c r="G40" t="s">
        <v>9</v>
      </c>
      <c r="H40">
        <v>-26</v>
      </c>
      <c r="I40" t="s">
        <v>9</v>
      </c>
      <c r="J40" s="13">
        <v>5.25</v>
      </c>
      <c r="K40" s="12" t="s">
        <v>0</v>
      </c>
      <c r="L40" s="13">
        <v>3.58</v>
      </c>
      <c r="M40" s="12" t="s">
        <v>0</v>
      </c>
      <c r="N40" s="13">
        <v>3.06</v>
      </c>
      <c r="O40" s="12" t="s">
        <v>0</v>
      </c>
      <c r="P40" s="13">
        <v>1.24</v>
      </c>
      <c r="Q40" s="12" t="s">
        <v>0</v>
      </c>
    </row>
    <row r="41" spans="1:17" x14ac:dyDescent="0.25">
      <c r="B41">
        <v>26</v>
      </c>
      <c r="C41" s="1">
        <v>666</v>
      </c>
      <c r="D41" s="1">
        <f>+C42-C41</f>
        <v>6.3300000000000409</v>
      </c>
      <c r="E41" t="s">
        <v>0</v>
      </c>
      <c r="F41">
        <v>9</v>
      </c>
      <c r="G41" t="s">
        <v>9</v>
      </c>
      <c r="H41">
        <v>0</v>
      </c>
      <c r="I41" t="s">
        <v>9</v>
      </c>
      <c r="J41" s="13">
        <v>2.71</v>
      </c>
      <c r="K41" s="12" t="s">
        <v>0</v>
      </c>
      <c r="L41" s="13">
        <v>1.35</v>
      </c>
      <c r="M41" s="12" t="s">
        <v>0</v>
      </c>
      <c r="N41" s="13">
        <v>0</v>
      </c>
      <c r="O41" s="12" t="s">
        <v>0</v>
      </c>
      <c r="P41" s="13">
        <v>1.24</v>
      </c>
      <c r="Q41" s="12" t="s">
        <v>0</v>
      </c>
    </row>
    <row r="42" spans="1:17" x14ac:dyDescent="0.25">
      <c r="B42">
        <v>27</v>
      </c>
      <c r="C42" s="1">
        <v>672.33</v>
      </c>
      <c r="D42" s="1">
        <f>+C43-C42</f>
        <v>26.729999999999905</v>
      </c>
      <c r="E42" t="s">
        <v>0</v>
      </c>
      <c r="F42">
        <v>265</v>
      </c>
      <c r="G42" t="s">
        <v>9</v>
      </c>
      <c r="H42">
        <v>0</v>
      </c>
      <c r="I42" t="s">
        <v>9</v>
      </c>
      <c r="J42" s="13">
        <v>2.6</v>
      </c>
      <c r="K42" s="12" t="s">
        <v>0</v>
      </c>
      <c r="L42" s="13">
        <v>1.69</v>
      </c>
      <c r="M42" s="12" t="s">
        <v>0</v>
      </c>
      <c r="N42" s="13">
        <v>2.8</v>
      </c>
      <c r="O42" s="12" t="s">
        <v>0</v>
      </c>
      <c r="P42" s="13">
        <v>0</v>
      </c>
      <c r="Q42" s="12" t="s">
        <v>0</v>
      </c>
    </row>
    <row r="43" spans="1:17" x14ac:dyDescent="0.25">
      <c r="B43">
        <v>28</v>
      </c>
      <c r="C43" s="1">
        <v>699.06</v>
      </c>
      <c r="D43" s="1">
        <f>+C44-C43</f>
        <v>2.8600000000000136</v>
      </c>
      <c r="E43" t="s">
        <v>0</v>
      </c>
      <c r="F43">
        <v>330</v>
      </c>
      <c r="G43" t="s">
        <v>9</v>
      </c>
      <c r="H43">
        <v>14</v>
      </c>
      <c r="I43" t="s">
        <v>9</v>
      </c>
      <c r="J43" s="13">
        <v>1.45</v>
      </c>
      <c r="K43" s="12" t="s">
        <v>0</v>
      </c>
      <c r="L43" s="13">
        <v>3.45</v>
      </c>
      <c r="M43" s="12" t="s">
        <v>0</v>
      </c>
      <c r="N43" s="13">
        <v>0.93</v>
      </c>
      <c r="O43" s="12" t="s">
        <v>0</v>
      </c>
      <c r="P43" s="13">
        <v>2.21</v>
      </c>
      <c r="Q43" s="12" t="s">
        <v>0</v>
      </c>
    </row>
    <row r="44" spans="1:17" x14ac:dyDescent="0.25">
      <c r="A44" s="5" t="s">
        <v>19</v>
      </c>
      <c r="B44" s="4">
        <v>29</v>
      </c>
      <c r="C44" s="1">
        <v>701.92</v>
      </c>
      <c r="J44" s="13">
        <v>2.09</v>
      </c>
      <c r="K44" s="12" t="s">
        <v>0</v>
      </c>
      <c r="L44" s="13">
        <v>2.85</v>
      </c>
      <c r="M44" s="12" t="s">
        <v>0</v>
      </c>
      <c r="N44" s="13">
        <v>3.18</v>
      </c>
      <c r="O44" s="12" t="s">
        <v>0</v>
      </c>
      <c r="P44" s="13">
        <v>0</v>
      </c>
      <c r="Q44" s="12" t="s">
        <v>0</v>
      </c>
    </row>
    <row r="46" spans="1:17" x14ac:dyDescent="0.25">
      <c r="A46" s="5" t="s">
        <v>55</v>
      </c>
      <c r="C46" s="2" t="s">
        <v>3</v>
      </c>
      <c r="J46" s="11" t="s">
        <v>21</v>
      </c>
    </row>
    <row r="47" spans="1:17" ht="15.75" x14ac:dyDescent="0.25">
      <c r="A47" s="5" t="s">
        <v>54</v>
      </c>
      <c r="C47" s="2" t="s">
        <v>10</v>
      </c>
      <c r="D47" s="2" t="s">
        <v>11</v>
      </c>
      <c r="F47" t="s">
        <v>4</v>
      </c>
      <c r="H47" t="s">
        <v>5</v>
      </c>
      <c r="J47" s="13" t="s">
        <v>14</v>
      </c>
      <c r="L47" s="14" t="s">
        <v>13</v>
      </c>
      <c r="M47" s="15"/>
      <c r="N47" s="13" t="s">
        <v>12</v>
      </c>
      <c r="P47" s="13" t="s">
        <v>16</v>
      </c>
    </row>
    <row r="48" spans="1:17" x14ac:dyDescent="0.25">
      <c r="A48" s="3" t="s">
        <v>20</v>
      </c>
      <c r="B48" s="4">
        <v>25</v>
      </c>
      <c r="C48" s="1">
        <v>656.87</v>
      </c>
      <c r="D48" s="1">
        <f>+C48-C49</f>
        <v>18.019999999999982</v>
      </c>
      <c r="E48" t="s">
        <v>0</v>
      </c>
      <c r="F48">
        <v>91</v>
      </c>
      <c r="G48" t="s">
        <v>9</v>
      </c>
      <c r="H48">
        <v>-9</v>
      </c>
      <c r="I48" t="s">
        <v>9</v>
      </c>
      <c r="J48" s="13">
        <v>5.25</v>
      </c>
      <c r="K48" s="12" t="s">
        <v>0</v>
      </c>
      <c r="L48" s="13">
        <v>3.58</v>
      </c>
      <c r="M48" s="12" t="s">
        <v>0</v>
      </c>
      <c r="N48" s="13">
        <v>3.06</v>
      </c>
      <c r="O48" s="12" t="s">
        <v>0</v>
      </c>
      <c r="P48" s="13">
        <v>1.24</v>
      </c>
      <c r="Q48" s="12" t="s">
        <v>0</v>
      </c>
    </row>
    <row r="49" spans="2:17" x14ac:dyDescent="0.25">
      <c r="B49">
        <v>30</v>
      </c>
      <c r="C49" s="1">
        <v>638.85</v>
      </c>
      <c r="D49" s="1">
        <f>+C49-C50</f>
        <v>12.5</v>
      </c>
      <c r="E49" t="s">
        <v>0</v>
      </c>
      <c r="F49">
        <v>73</v>
      </c>
      <c r="G49" t="s">
        <v>9</v>
      </c>
      <c r="H49">
        <v>-6</v>
      </c>
      <c r="I49" t="s">
        <v>9</v>
      </c>
      <c r="J49" s="13">
        <v>2.59</v>
      </c>
      <c r="K49" s="12" t="s">
        <v>0</v>
      </c>
      <c r="L49" s="13">
        <v>1.66</v>
      </c>
      <c r="M49" s="12" t="s">
        <v>0</v>
      </c>
      <c r="N49" s="13">
        <v>2.81</v>
      </c>
      <c r="O49" s="12" t="s">
        <v>0</v>
      </c>
      <c r="P49" s="13">
        <v>0.43</v>
      </c>
      <c r="Q49" s="12" t="s">
        <v>0</v>
      </c>
    </row>
    <row r="50" spans="2:17" x14ac:dyDescent="0.25">
      <c r="B50">
        <v>31</v>
      </c>
      <c r="C50" s="1">
        <v>626.35</v>
      </c>
      <c r="D50" s="1">
        <f>+C50-C51</f>
        <v>15.399999999999977</v>
      </c>
      <c r="E50" t="s">
        <v>0</v>
      </c>
      <c r="F50">
        <v>101</v>
      </c>
      <c r="G50" t="s">
        <v>9</v>
      </c>
      <c r="H50">
        <v>14</v>
      </c>
      <c r="I50" t="s">
        <v>9</v>
      </c>
      <c r="J50" s="13">
        <v>0.96</v>
      </c>
      <c r="K50" s="12" t="s">
        <v>0</v>
      </c>
      <c r="L50" s="13">
        <v>3.41</v>
      </c>
      <c r="M50" s="12" t="s">
        <v>0</v>
      </c>
      <c r="N50" s="13">
        <v>0</v>
      </c>
      <c r="O50" s="12" t="s">
        <v>0</v>
      </c>
      <c r="P50" s="13">
        <v>2.4300000000000002</v>
      </c>
      <c r="Q50" s="12" t="s">
        <v>0</v>
      </c>
    </row>
    <row r="51" spans="2:17" x14ac:dyDescent="0.25">
      <c r="B51">
        <v>32</v>
      </c>
      <c r="C51" s="1">
        <v>610.95000000000005</v>
      </c>
      <c r="D51" s="1">
        <v>12.78</v>
      </c>
      <c r="E51" t="s">
        <v>0</v>
      </c>
      <c r="F51">
        <v>103</v>
      </c>
      <c r="G51" t="s">
        <v>9</v>
      </c>
      <c r="H51">
        <v>-12</v>
      </c>
      <c r="I51" t="s">
        <v>9</v>
      </c>
      <c r="J51" s="13">
        <v>4.1399999999999997</v>
      </c>
      <c r="K51" s="12" t="s">
        <v>0</v>
      </c>
      <c r="L51" s="13">
        <v>0</v>
      </c>
      <c r="M51" s="12" t="s">
        <v>0</v>
      </c>
      <c r="N51" s="13">
        <v>3.1</v>
      </c>
      <c r="O51" s="12" t="s">
        <v>0</v>
      </c>
      <c r="P51" s="13">
        <v>0</v>
      </c>
      <c r="Q51" s="12" t="s">
        <v>0</v>
      </c>
    </row>
    <row r="52" spans="2:17" x14ac:dyDescent="0.25">
      <c r="B52">
        <v>33</v>
      </c>
      <c r="C52" s="1">
        <v>608.14</v>
      </c>
      <c r="D52" s="1">
        <f t="shared" ref="D52:D87" si="1">+C52-C53</f>
        <v>22.309999999999945</v>
      </c>
      <c r="E52" t="s">
        <v>0</v>
      </c>
      <c r="F52">
        <v>83</v>
      </c>
      <c r="G52" t="s">
        <v>9</v>
      </c>
      <c r="H52">
        <v>-4</v>
      </c>
      <c r="I52" t="s">
        <v>9</v>
      </c>
      <c r="J52" s="13">
        <v>2.62</v>
      </c>
      <c r="K52" s="12" t="s">
        <v>0</v>
      </c>
      <c r="L52" s="13">
        <v>1.78</v>
      </c>
      <c r="M52" s="12" t="s">
        <v>0</v>
      </c>
      <c r="N52" s="13">
        <v>4.3600000000000003</v>
      </c>
      <c r="O52" s="12" t="s">
        <v>0</v>
      </c>
      <c r="P52" s="13">
        <v>0</v>
      </c>
      <c r="Q52" s="12" t="s">
        <v>0</v>
      </c>
    </row>
    <row r="53" spans="2:17" x14ac:dyDescent="0.25">
      <c r="B53">
        <v>34</v>
      </c>
      <c r="C53" s="1">
        <v>585.83000000000004</v>
      </c>
      <c r="D53" s="1">
        <f t="shared" si="1"/>
        <v>23.030000000000086</v>
      </c>
      <c r="E53" t="s">
        <v>0</v>
      </c>
      <c r="F53">
        <v>92</v>
      </c>
      <c r="G53" t="s">
        <v>9</v>
      </c>
      <c r="H53">
        <v>6</v>
      </c>
      <c r="I53" t="s">
        <v>9</v>
      </c>
      <c r="J53" s="13">
        <v>1.34</v>
      </c>
      <c r="K53" s="12" t="s">
        <v>0</v>
      </c>
      <c r="L53" s="13">
        <v>3.64</v>
      </c>
      <c r="M53" s="12" t="s">
        <v>0</v>
      </c>
      <c r="N53" s="13">
        <v>1.85</v>
      </c>
      <c r="O53" s="12" t="s">
        <v>0</v>
      </c>
      <c r="P53" s="13">
        <v>1.31</v>
      </c>
      <c r="Q53" s="12" t="s">
        <v>0</v>
      </c>
    </row>
    <row r="54" spans="2:17" x14ac:dyDescent="0.25">
      <c r="B54">
        <v>35</v>
      </c>
      <c r="C54" s="1">
        <v>562.79999999999995</v>
      </c>
      <c r="D54" s="1">
        <f t="shared" si="1"/>
        <v>17.25</v>
      </c>
      <c r="E54" t="s">
        <v>0</v>
      </c>
      <c r="F54">
        <v>83</v>
      </c>
      <c r="G54" t="s">
        <v>9</v>
      </c>
      <c r="H54">
        <v>2</v>
      </c>
      <c r="I54" t="s">
        <v>9</v>
      </c>
      <c r="J54" s="13">
        <v>3.38</v>
      </c>
      <c r="K54" s="12" t="s">
        <v>0</v>
      </c>
      <c r="L54" s="13">
        <v>2.1</v>
      </c>
      <c r="M54" s="12" t="s">
        <v>0</v>
      </c>
      <c r="N54" s="13">
        <v>2.1</v>
      </c>
      <c r="O54" s="12" t="s">
        <v>0</v>
      </c>
      <c r="P54" s="13">
        <v>3.16</v>
      </c>
      <c r="Q54" s="12" t="s">
        <v>0</v>
      </c>
    </row>
    <row r="55" spans="2:17" x14ac:dyDescent="0.25">
      <c r="B55">
        <v>36</v>
      </c>
      <c r="C55" s="1">
        <v>545.54999999999995</v>
      </c>
      <c r="D55" s="1">
        <f t="shared" si="1"/>
        <v>26.819999999999936</v>
      </c>
      <c r="E55" t="s">
        <v>0</v>
      </c>
      <c r="F55">
        <v>72</v>
      </c>
      <c r="G55" t="s">
        <v>9</v>
      </c>
      <c r="H55">
        <v>-2</v>
      </c>
      <c r="I55" t="s">
        <v>9</v>
      </c>
      <c r="J55" s="13">
        <v>2.4900000000000002</v>
      </c>
      <c r="K55" s="12" t="s">
        <v>0</v>
      </c>
      <c r="L55" s="13">
        <v>1.57</v>
      </c>
      <c r="M55" s="12" t="s">
        <v>0</v>
      </c>
      <c r="N55" s="13">
        <v>3.14</v>
      </c>
      <c r="O55" s="12" t="s">
        <v>0</v>
      </c>
      <c r="P55" s="13">
        <v>2.89</v>
      </c>
      <c r="Q55" s="12" t="s">
        <v>0</v>
      </c>
    </row>
    <row r="56" spans="2:17" x14ac:dyDescent="0.25">
      <c r="B56" s="7">
        <v>37</v>
      </c>
      <c r="C56" s="1">
        <v>518.73</v>
      </c>
      <c r="D56" s="1">
        <f t="shared" si="1"/>
        <v>18.700000000000045</v>
      </c>
      <c r="E56" t="s">
        <v>0</v>
      </c>
      <c r="F56">
        <v>97</v>
      </c>
      <c r="G56" t="s">
        <v>9</v>
      </c>
      <c r="H56">
        <v>3</v>
      </c>
      <c r="I56" t="s">
        <v>9</v>
      </c>
      <c r="J56" s="13">
        <v>1.03</v>
      </c>
      <c r="K56" s="12" t="s">
        <v>0</v>
      </c>
      <c r="L56" s="13">
        <v>3.37</v>
      </c>
      <c r="M56" s="12" t="s">
        <v>0</v>
      </c>
      <c r="N56" s="13">
        <v>2.11</v>
      </c>
      <c r="O56" s="12" t="s">
        <v>0</v>
      </c>
      <c r="P56" s="13">
        <v>3.1</v>
      </c>
      <c r="Q56" s="12" t="s">
        <v>0</v>
      </c>
    </row>
    <row r="57" spans="2:17" x14ac:dyDescent="0.25">
      <c r="B57">
        <v>38</v>
      </c>
      <c r="C57" s="1">
        <v>500.03</v>
      </c>
      <c r="D57" s="1">
        <f t="shared" si="1"/>
        <v>22.379999999999995</v>
      </c>
      <c r="E57" t="s">
        <v>0</v>
      </c>
      <c r="F57">
        <v>91</v>
      </c>
      <c r="G57" t="s">
        <v>9</v>
      </c>
      <c r="H57">
        <v>3</v>
      </c>
      <c r="I57" t="s">
        <v>9</v>
      </c>
      <c r="J57" s="13">
        <v>1.77</v>
      </c>
      <c r="K57" s="12" t="s">
        <v>0</v>
      </c>
      <c r="L57" s="13">
        <v>1.47</v>
      </c>
      <c r="M57" s="12" t="s">
        <v>0</v>
      </c>
      <c r="N57" s="13">
        <v>1.48</v>
      </c>
      <c r="O57" s="12" t="s">
        <v>0</v>
      </c>
      <c r="P57" s="13">
        <v>2.76</v>
      </c>
      <c r="Q57" s="12" t="s">
        <v>0</v>
      </c>
    </row>
    <row r="58" spans="2:17" x14ac:dyDescent="0.25">
      <c r="B58">
        <v>39</v>
      </c>
      <c r="C58" s="1">
        <v>477.65</v>
      </c>
      <c r="D58" s="1">
        <f t="shared" si="1"/>
        <v>17.259999999999991</v>
      </c>
      <c r="E58" t="s">
        <v>0</v>
      </c>
      <c r="F58">
        <v>96</v>
      </c>
      <c r="G58" t="s">
        <v>9</v>
      </c>
      <c r="H58">
        <v>1</v>
      </c>
      <c r="I58" t="s">
        <v>9</v>
      </c>
      <c r="J58" s="13">
        <v>2.0299999999999998</v>
      </c>
      <c r="K58" s="12" t="s">
        <v>0</v>
      </c>
      <c r="L58" s="13">
        <v>2.06</v>
      </c>
      <c r="M58" s="12" t="s">
        <v>0</v>
      </c>
      <c r="N58" s="13">
        <v>0.94</v>
      </c>
      <c r="O58" s="12" t="s">
        <v>0</v>
      </c>
      <c r="P58" s="13">
        <v>2.4</v>
      </c>
      <c r="Q58" s="12" t="s">
        <v>0</v>
      </c>
    </row>
    <row r="59" spans="2:17" x14ac:dyDescent="0.25">
      <c r="B59">
        <v>40</v>
      </c>
      <c r="C59" s="1">
        <v>460.39</v>
      </c>
      <c r="D59" s="1">
        <f t="shared" si="1"/>
        <v>11.539999999999964</v>
      </c>
      <c r="E59" t="s">
        <v>0</v>
      </c>
      <c r="F59">
        <v>97</v>
      </c>
      <c r="G59" t="s">
        <v>9</v>
      </c>
      <c r="H59">
        <v>15</v>
      </c>
      <c r="I59" t="s">
        <v>9</v>
      </c>
      <c r="J59" s="13">
        <v>2.4700000000000002</v>
      </c>
      <c r="K59" s="12" t="s">
        <v>0</v>
      </c>
      <c r="L59" s="13">
        <v>1.43</v>
      </c>
      <c r="M59" s="12" t="s">
        <v>0</v>
      </c>
      <c r="N59" s="13">
        <v>2.0099999999999998</v>
      </c>
      <c r="O59" s="12" t="s">
        <v>0</v>
      </c>
      <c r="P59" s="13">
        <v>0</v>
      </c>
      <c r="Q59" s="12" t="s">
        <v>0</v>
      </c>
    </row>
    <row r="60" spans="2:17" x14ac:dyDescent="0.25">
      <c r="B60">
        <v>41</v>
      </c>
      <c r="C60" s="1">
        <v>448.85</v>
      </c>
      <c r="D60" s="1">
        <f t="shared" si="1"/>
        <v>20.090000000000032</v>
      </c>
      <c r="E60" t="s">
        <v>0</v>
      </c>
      <c r="F60">
        <v>86</v>
      </c>
      <c r="G60" t="s">
        <v>9</v>
      </c>
      <c r="H60">
        <v>-6</v>
      </c>
      <c r="I60" t="s">
        <v>9</v>
      </c>
      <c r="J60" s="13">
        <v>4.03</v>
      </c>
      <c r="K60" s="12" t="s">
        <v>0</v>
      </c>
      <c r="L60" s="13">
        <v>10.42</v>
      </c>
      <c r="M60" s="12" t="s">
        <v>0</v>
      </c>
      <c r="N60" s="13">
        <v>2.35</v>
      </c>
      <c r="O60" s="12" t="s">
        <v>0</v>
      </c>
      <c r="P60" s="13">
        <v>3.4</v>
      </c>
      <c r="Q60" s="12" t="s">
        <v>0</v>
      </c>
    </row>
    <row r="61" spans="2:17" x14ac:dyDescent="0.25">
      <c r="B61">
        <v>42</v>
      </c>
      <c r="C61" s="1">
        <v>428.76</v>
      </c>
      <c r="D61" s="1">
        <f t="shared" si="1"/>
        <v>38.579999999999984</v>
      </c>
      <c r="E61" t="s">
        <v>0</v>
      </c>
      <c r="F61">
        <v>91</v>
      </c>
      <c r="G61" t="s">
        <v>9</v>
      </c>
      <c r="H61">
        <v>2</v>
      </c>
      <c r="I61" t="s">
        <v>9</v>
      </c>
      <c r="J61" s="13">
        <v>1.21</v>
      </c>
      <c r="K61" s="12" t="s">
        <v>0</v>
      </c>
      <c r="L61" s="13">
        <v>7.57</v>
      </c>
      <c r="M61" s="12" t="s">
        <v>0</v>
      </c>
      <c r="N61" s="13">
        <v>0</v>
      </c>
      <c r="O61" s="12" t="s">
        <v>0</v>
      </c>
      <c r="P61" s="13">
        <v>2.44</v>
      </c>
      <c r="Q61" s="12" t="s">
        <v>0</v>
      </c>
    </row>
    <row r="62" spans="2:17" x14ac:dyDescent="0.25">
      <c r="B62">
        <v>43</v>
      </c>
      <c r="C62" s="1">
        <v>390.18</v>
      </c>
      <c r="D62" s="1">
        <f t="shared" si="1"/>
        <v>19.189999999999998</v>
      </c>
      <c r="E62" t="s">
        <v>0</v>
      </c>
      <c r="F62">
        <v>90</v>
      </c>
      <c r="G62" t="s">
        <v>9</v>
      </c>
      <c r="H62">
        <v>2</v>
      </c>
      <c r="I62" t="s">
        <v>9</v>
      </c>
      <c r="J62" s="13">
        <v>2.0499999999999998</v>
      </c>
      <c r="K62" s="12" t="s">
        <v>0</v>
      </c>
      <c r="L62" s="13">
        <v>8.23</v>
      </c>
      <c r="M62" s="12" t="s">
        <v>0</v>
      </c>
      <c r="N62" s="13">
        <v>1.08</v>
      </c>
      <c r="O62" s="12" t="s">
        <v>0</v>
      </c>
      <c r="P62" s="13">
        <v>4.78</v>
      </c>
      <c r="Q62" s="12" t="s">
        <v>0</v>
      </c>
    </row>
    <row r="63" spans="2:17" x14ac:dyDescent="0.25">
      <c r="B63">
        <v>44</v>
      </c>
      <c r="C63" s="1">
        <v>370.99</v>
      </c>
      <c r="D63" s="1">
        <f t="shared" si="1"/>
        <v>19.710000000000036</v>
      </c>
      <c r="E63" t="s">
        <v>0</v>
      </c>
      <c r="F63">
        <v>85</v>
      </c>
      <c r="G63" t="s">
        <v>9</v>
      </c>
      <c r="H63">
        <v>1</v>
      </c>
      <c r="I63" t="s">
        <v>9</v>
      </c>
      <c r="J63" s="13">
        <v>2.48</v>
      </c>
      <c r="K63" s="12" t="s">
        <v>0</v>
      </c>
      <c r="L63" s="13">
        <v>7.99</v>
      </c>
      <c r="M63" s="12" t="s">
        <v>0</v>
      </c>
      <c r="N63" s="13">
        <v>0</v>
      </c>
      <c r="O63" s="12" t="s">
        <v>0</v>
      </c>
      <c r="P63" s="13">
        <v>3.22</v>
      </c>
      <c r="Q63" s="12" t="s">
        <v>0</v>
      </c>
    </row>
    <row r="64" spans="2:17" x14ac:dyDescent="0.25">
      <c r="B64">
        <v>45</v>
      </c>
      <c r="C64" s="1">
        <v>351.28</v>
      </c>
      <c r="D64" s="1">
        <f t="shared" si="1"/>
        <v>19.579999999999984</v>
      </c>
      <c r="E64" t="s">
        <v>0</v>
      </c>
      <c r="F64">
        <v>93</v>
      </c>
      <c r="G64" t="s">
        <v>9</v>
      </c>
      <c r="H64">
        <v>-3</v>
      </c>
      <c r="I64" t="s">
        <v>9</v>
      </c>
      <c r="J64" s="13">
        <v>3.71</v>
      </c>
      <c r="K64" s="12" t="s">
        <v>0</v>
      </c>
      <c r="L64" s="13">
        <v>8.14</v>
      </c>
      <c r="M64" s="12" t="s">
        <v>0</v>
      </c>
      <c r="N64" s="13">
        <v>2.38</v>
      </c>
      <c r="O64" s="12" t="s">
        <v>0</v>
      </c>
      <c r="P64" s="13">
        <v>2.38</v>
      </c>
      <c r="Q64" s="12" t="s">
        <v>0</v>
      </c>
    </row>
    <row r="65" spans="1:17" x14ac:dyDescent="0.25">
      <c r="B65">
        <v>46</v>
      </c>
      <c r="C65" s="1">
        <v>331.7</v>
      </c>
      <c r="D65" s="1">
        <f t="shared" si="1"/>
        <v>19.71999999999997</v>
      </c>
      <c r="E65" t="s">
        <v>0</v>
      </c>
      <c r="F65">
        <v>116</v>
      </c>
      <c r="G65" t="s">
        <v>9</v>
      </c>
      <c r="H65">
        <v>5</v>
      </c>
      <c r="I65" t="s">
        <v>9</v>
      </c>
      <c r="J65" s="13">
        <v>3.08</v>
      </c>
      <c r="K65" s="12" t="s">
        <v>0</v>
      </c>
      <c r="L65" s="13">
        <v>6.44</v>
      </c>
      <c r="M65" s="12" t="s">
        <v>0</v>
      </c>
      <c r="N65" s="13">
        <v>1.49</v>
      </c>
      <c r="O65" s="12" t="s">
        <v>0</v>
      </c>
      <c r="P65" s="13">
        <v>1.29</v>
      </c>
      <c r="Q65" s="12" t="s">
        <v>0</v>
      </c>
    </row>
    <row r="66" spans="1:17" x14ac:dyDescent="0.25">
      <c r="B66">
        <v>47</v>
      </c>
      <c r="C66" s="1">
        <v>311.98</v>
      </c>
      <c r="D66" s="1">
        <f t="shared" si="1"/>
        <v>26.890000000000043</v>
      </c>
      <c r="E66" t="s">
        <v>0</v>
      </c>
      <c r="F66">
        <v>79</v>
      </c>
      <c r="G66" t="s">
        <v>9</v>
      </c>
      <c r="H66">
        <v>0</v>
      </c>
      <c r="I66" t="s">
        <v>9</v>
      </c>
      <c r="J66" s="13">
        <v>4.01</v>
      </c>
      <c r="K66" s="12" t="s">
        <v>0</v>
      </c>
      <c r="L66" s="13">
        <v>4.3499999999999996</v>
      </c>
      <c r="M66" s="12" t="s">
        <v>0</v>
      </c>
      <c r="N66" s="13">
        <v>2.42</v>
      </c>
      <c r="O66" s="12" t="s">
        <v>0</v>
      </c>
      <c r="P66" s="13">
        <v>0.77</v>
      </c>
      <c r="Q66" s="12" t="s">
        <v>0</v>
      </c>
    </row>
    <row r="67" spans="1:17" ht="14.25" customHeight="1" x14ac:dyDescent="0.25">
      <c r="B67">
        <v>48</v>
      </c>
      <c r="C67" s="1">
        <v>285.08999999999997</v>
      </c>
      <c r="D67" s="1">
        <f t="shared" si="1"/>
        <v>3.4899999999999523</v>
      </c>
      <c r="E67" t="s">
        <v>0</v>
      </c>
      <c r="F67">
        <v>90</v>
      </c>
      <c r="G67" t="s">
        <v>9</v>
      </c>
      <c r="H67">
        <v>14</v>
      </c>
      <c r="I67" t="s">
        <v>9</v>
      </c>
      <c r="J67" s="13">
        <v>3.88</v>
      </c>
      <c r="K67" s="12" t="s">
        <v>0</v>
      </c>
      <c r="L67" s="13">
        <v>3.43</v>
      </c>
      <c r="M67" s="12" t="s">
        <v>0</v>
      </c>
      <c r="N67" s="13">
        <v>1.28</v>
      </c>
      <c r="O67" s="12" t="s">
        <v>0</v>
      </c>
      <c r="P67" s="13">
        <v>1.49</v>
      </c>
      <c r="Q67" s="12" t="s">
        <v>0</v>
      </c>
    </row>
    <row r="68" spans="1:17" x14ac:dyDescent="0.25">
      <c r="B68">
        <v>49</v>
      </c>
      <c r="C68" s="1">
        <v>281.60000000000002</v>
      </c>
      <c r="D68" s="1">
        <f t="shared" si="1"/>
        <v>24.189999999999998</v>
      </c>
      <c r="E68" t="s">
        <v>0</v>
      </c>
      <c r="F68">
        <v>69</v>
      </c>
      <c r="G68" t="s">
        <v>9</v>
      </c>
      <c r="H68">
        <v>5</v>
      </c>
      <c r="I68" t="s">
        <v>9</v>
      </c>
      <c r="J68" s="13">
        <v>4.32</v>
      </c>
      <c r="K68" s="12" t="s">
        <v>0</v>
      </c>
      <c r="L68" s="13">
        <v>3.33</v>
      </c>
      <c r="M68" s="12" t="s">
        <v>0</v>
      </c>
      <c r="N68" s="13">
        <v>2.4</v>
      </c>
      <c r="O68" s="12" t="s">
        <v>0</v>
      </c>
      <c r="P68" s="13">
        <v>0.85</v>
      </c>
      <c r="Q68" s="12" t="s">
        <v>0</v>
      </c>
    </row>
    <row r="69" spans="1:17" x14ac:dyDescent="0.25">
      <c r="B69">
        <v>50</v>
      </c>
      <c r="C69" s="1">
        <v>257.41000000000003</v>
      </c>
      <c r="D69" s="1">
        <f t="shared" si="1"/>
        <v>21.960000000000036</v>
      </c>
      <c r="E69" t="s">
        <v>0</v>
      </c>
      <c r="F69">
        <v>55</v>
      </c>
      <c r="G69" t="s">
        <v>9</v>
      </c>
      <c r="H69">
        <v>-6</v>
      </c>
      <c r="I69" t="s">
        <v>9</v>
      </c>
      <c r="J69" s="13">
        <v>6.97</v>
      </c>
      <c r="K69" s="12" t="s">
        <v>0</v>
      </c>
      <c r="L69" s="13">
        <v>4.7699999999999996</v>
      </c>
      <c r="M69" s="12" t="s">
        <v>0</v>
      </c>
      <c r="N69" s="13">
        <v>4.6399999999999997</v>
      </c>
      <c r="O69" s="12" t="s">
        <v>0</v>
      </c>
      <c r="P69" s="13">
        <v>4.7699999999999996</v>
      </c>
      <c r="Q69" s="12" t="s">
        <v>0</v>
      </c>
    </row>
    <row r="70" spans="1:17" x14ac:dyDescent="0.25">
      <c r="A70" s="5" t="s">
        <v>22</v>
      </c>
      <c r="B70" s="4">
        <v>51</v>
      </c>
      <c r="C70" s="1">
        <v>235.45</v>
      </c>
      <c r="D70" s="1">
        <f t="shared" si="1"/>
        <v>10.289999999999992</v>
      </c>
      <c r="E70" t="s">
        <v>0</v>
      </c>
      <c r="F70">
        <v>92</v>
      </c>
      <c r="G70" t="s">
        <v>9</v>
      </c>
      <c r="H70">
        <v>0</v>
      </c>
      <c r="I70" t="s">
        <v>9</v>
      </c>
      <c r="J70" s="13">
        <v>3.68</v>
      </c>
      <c r="K70" s="12" t="s">
        <v>0</v>
      </c>
      <c r="L70" s="13">
        <v>5.19</v>
      </c>
      <c r="M70" s="12" t="s">
        <v>0</v>
      </c>
      <c r="N70" s="13">
        <v>1.65</v>
      </c>
      <c r="O70" s="12" t="s">
        <v>0</v>
      </c>
      <c r="P70" s="13">
        <v>2.15</v>
      </c>
      <c r="Q70" s="12" t="s">
        <v>0</v>
      </c>
    </row>
    <row r="71" spans="1:17" x14ac:dyDescent="0.25">
      <c r="B71">
        <v>52</v>
      </c>
      <c r="C71" s="1">
        <v>225.16</v>
      </c>
      <c r="D71" s="1">
        <f t="shared" si="1"/>
        <v>9.4099999999999966</v>
      </c>
      <c r="E71" t="s">
        <v>0</v>
      </c>
      <c r="F71">
        <v>166</v>
      </c>
      <c r="G71" t="s">
        <v>9</v>
      </c>
      <c r="H71">
        <v>4</v>
      </c>
      <c r="I71" t="s">
        <v>9</v>
      </c>
      <c r="J71" s="13">
        <v>3.72</v>
      </c>
      <c r="K71" s="12" t="s">
        <v>0</v>
      </c>
      <c r="L71" s="13">
        <v>0.74</v>
      </c>
      <c r="M71" s="12" t="s">
        <v>0</v>
      </c>
      <c r="N71" s="13">
        <v>0</v>
      </c>
      <c r="O71" s="12" t="s">
        <v>0</v>
      </c>
      <c r="P71" s="13">
        <v>3.01</v>
      </c>
      <c r="Q71" s="12" t="s">
        <v>0</v>
      </c>
    </row>
    <row r="72" spans="1:17" x14ac:dyDescent="0.25">
      <c r="B72">
        <v>53</v>
      </c>
      <c r="C72" s="1">
        <v>215.75</v>
      </c>
      <c r="D72" s="1">
        <f t="shared" si="1"/>
        <v>33.650000000000006</v>
      </c>
      <c r="E72" t="s">
        <v>0</v>
      </c>
      <c r="F72">
        <v>155</v>
      </c>
      <c r="G72" t="s">
        <v>9</v>
      </c>
      <c r="H72">
        <v>2</v>
      </c>
      <c r="I72" t="s">
        <v>9</v>
      </c>
      <c r="J72" s="13">
        <v>4.7</v>
      </c>
      <c r="K72" s="12" t="s">
        <v>0</v>
      </c>
      <c r="L72" s="13">
        <v>3.84</v>
      </c>
      <c r="M72" s="12" t="s">
        <v>0</v>
      </c>
      <c r="N72" s="13">
        <v>1.38</v>
      </c>
      <c r="O72" s="12" t="s">
        <v>0</v>
      </c>
      <c r="P72" s="13">
        <v>1.5</v>
      </c>
      <c r="Q72" s="12" t="s">
        <v>0</v>
      </c>
    </row>
    <row r="73" spans="1:17" x14ac:dyDescent="0.25">
      <c r="B73">
        <v>54</v>
      </c>
      <c r="C73" s="1">
        <v>182.1</v>
      </c>
      <c r="D73" s="1">
        <f t="shared" si="1"/>
        <v>11.299999999999983</v>
      </c>
      <c r="E73" t="s">
        <v>0</v>
      </c>
      <c r="F73">
        <v>163</v>
      </c>
      <c r="G73" t="s">
        <v>9</v>
      </c>
      <c r="H73">
        <v>5</v>
      </c>
      <c r="I73" t="s">
        <v>9</v>
      </c>
      <c r="J73" s="13">
        <v>3.86</v>
      </c>
      <c r="K73" s="12" t="s">
        <v>0</v>
      </c>
      <c r="L73" s="13">
        <v>4.0599999999999996</v>
      </c>
      <c r="M73" s="12" t="s">
        <v>0</v>
      </c>
      <c r="N73" s="13">
        <v>1.1399999999999999</v>
      </c>
      <c r="O73" s="12" t="s">
        <v>0</v>
      </c>
      <c r="P73" s="13">
        <v>1.63</v>
      </c>
      <c r="Q73" s="12" t="s">
        <v>0</v>
      </c>
    </row>
    <row r="74" spans="1:17" x14ac:dyDescent="0.25">
      <c r="B74">
        <v>55</v>
      </c>
      <c r="C74" s="1">
        <v>170.8</v>
      </c>
      <c r="D74" s="1">
        <f t="shared" si="1"/>
        <v>6.3000000000000114</v>
      </c>
      <c r="E74" t="s">
        <v>0</v>
      </c>
      <c r="F74">
        <v>152</v>
      </c>
      <c r="G74" t="s">
        <v>9</v>
      </c>
      <c r="H74">
        <v>12</v>
      </c>
      <c r="I74" t="s">
        <v>9</v>
      </c>
      <c r="J74" s="13">
        <v>4.4400000000000004</v>
      </c>
      <c r="K74" s="12" t="s">
        <v>0</v>
      </c>
      <c r="L74" s="13">
        <v>3.46</v>
      </c>
      <c r="M74" s="12" t="s">
        <v>0</v>
      </c>
      <c r="N74" s="13">
        <v>1.64</v>
      </c>
      <c r="O74" s="12" t="s">
        <v>0</v>
      </c>
      <c r="P74" s="13">
        <v>1.25</v>
      </c>
      <c r="Q74" s="12" t="s">
        <v>0</v>
      </c>
    </row>
    <row r="75" spans="1:17" x14ac:dyDescent="0.25">
      <c r="B75">
        <v>56</v>
      </c>
      <c r="C75" s="1">
        <v>164.5</v>
      </c>
      <c r="D75" s="1">
        <f t="shared" si="1"/>
        <v>9.3100000000000023</v>
      </c>
      <c r="E75" t="s">
        <v>0</v>
      </c>
      <c r="F75">
        <v>192</v>
      </c>
      <c r="G75" t="s">
        <v>9</v>
      </c>
      <c r="H75">
        <v>-12</v>
      </c>
      <c r="I75" t="s">
        <v>9</v>
      </c>
      <c r="J75" s="13">
        <v>5.16</v>
      </c>
      <c r="K75" s="12" t="s">
        <v>0</v>
      </c>
      <c r="L75" s="13">
        <v>2.44</v>
      </c>
      <c r="M75" s="12" t="s">
        <v>0</v>
      </c>
      <c r="N75" s="13">
        <v>0</v>
      </c>
      <c r="O75" s="12" t="s">
        <v>0</v>
      </c>
      <c r="P75" s="13">
        <v>1.43</v>
      </c>
      <c r="Q75" s="12" t="s">
        <v>0</v>
      </c>
    </row>
    <row r="76" spans="1:17" x14ac:dyDescent="0.25">
      <c r="B76">
        <v>57</v>
      </c>
      <c r="C76" s="1">
        <v>155.19</v>
      </c>
      <c r="D76" s="1">
        <f t="shared" si="1"/>
        <v>7.4199999999999875</v>
      </c>
      <c r="E76" t="s">
        <v>0</v>
      </c>
      <c r="F76">
        <v>161</v>
      </c>
      <c r="G76" t="s">
        <v>9</v>
      </c>
      <c r="H76">
        <v>6</v>
      </c>
      <c r="I76" t="s">
        <v>9</v>
      </c>
      <c r="J76" s="13">
        <v>3.65</v>
      </c>
      <c r="K76" s="12" t="s">
        <v>0</v>
      </c>
      <c r="L76" s="13">
        <v>3.95</v>
      </c>
      <c r="M76" s="12" t="s">
        <v>0</v>
      </c>
      <c r="N76" s="13">
        <v>3.14</v>
      </c>
      <c r="O76" s="12" t="s">
        <v>0</v>
      </c>
      <c r="P76" s="13">
        <v>1.03</v>
      </c>
      <c r="Q76" s="12" t="s">
        <v>0</v>
      </c>
    </row>
    <row r="77" spans="1:17" x14ac:dyDescent="0.25">
      <c r="B77">
        <v>58</v>
      </c>
      <c r="C77" s="1">
        <v>147.77000000000001</v>
      </c>
      <c r="D77" s="1">
        <f t="shared" si="1"/>
        <v>23.290000000000006</v>
      </c>
      <c r="E77" t="s">
        <v>0</v>
      </c>
      <c r="F77">
        <v>167</v>
      </c>
      <c r="G77" t="s">
        <v>9</v>
      </c>
      <c r="H77">
        <v>0</v>
      </c>
      <c r="I77" t="s">
        <v>9</v>
      </c>
      <c r="J77" s="13">
        <v>3.83</v>
      </c>
      <c r="K77" s="12" t="s">
        <v>0</v>
      </c>
      <c r="L77" s="13">
        <v>2.77</v>
      </c>
      <c r="M77" s="12" t="s">
        <v>0</v>
      </c>
      <c r="N77" s="13">
        <v>2.71</v>
      </c>
      <c r="O77" s="12" t="s">
        <v>0</v>
      </c>
      <c r="P77" s="13">
        <v>2.85</v>
      </c>
      <c r="Q77" s="12" t="s">
        <v>0</v>
      </c>
    </row>
    <row r="78" spans="1:17" x14ac:dyDescent="0.25">
      <c r="A78" s="5"/>
      <c r="B78">
        <v>59</v>
      </c>
      <c r="C78" s="1">
        <v>124.48</v>
      </c>
      <c r="D78" s="1">
        <f t="shared" si="1"/>
        <v>8.6300000000000097</v>
      </c>
      <c r="E78" t="s">
        <v>0</v>
      </c>
      <c r="F78">
        <v>162</v>
      </c>
      <c r="G78" t="s">
        <v>9</v>
      </c>
      <c r="H78">
        <v>0</v>
      </c>
      <c r="I78" t="s">
        <v>9</v>
      </c>
      <c r="J78" s="13">
        <v>4.1900000000000004</v>
      </c>
      <c r="K78" s="12" t="s">
        <v>0</v>
      </c>
      <c r="L78" s="13">
        <v>6.21</v>
      </c>
      <c r="M78" s="12" t="s">
        <v>0</v>
      </c>
      <c r="N78" s="13">
        <v>3.14</v>
      </c>
      <c r="O78" s="12" t="s">
        <v>0</v>
      </c>
      <c r="P78" s="13">
        <v>0.66</v>
      </c>
      <c r="Q78" s="12" t="s">
        <v>0</v>
      </c>
    </row>
    <row r="79" spans="1:17" x14ac:dyDescent="0.25">
      <c r="B79">
        <v>60</v>
      </c>
      <c r="C79" s="1">
        <v>115.85</v>
      </c>
      <c r="D79" s="1">
        <f t="shared" si="1"/>
        <v>9.61</v>
      </c>
      <c r="E79" t="s">
        <v>0</v>
      </c>
      <c r="F79">
        <v>103</v>
      </c>
      <c r="G79" t="s">
        <v>9</v>
      </c>
      <c r="H79">
        <v>15</v>
      </c>
      <c r="I79" t="s">
        <v>9</v>
      </c>
      <c r="J79" s="13">
        <v>3.66</v>
      </c>
      <c r="K79" s="12" t="s">
        <v>0</v>
      </c>
      <c r="L79" s="13">
        <v>2.39</v>
      </c>
      <c r="M79" s="12" t="s">
        <v>0</v>
      </c>
      <c r="N79" s="13">
        <v>4.34</v>
      </c>
      <c r="O79" s="12" t="s">
        <v>0</v>
      </c>
      <c r="P79" s="13">
        <v>2.94</v>
      </c>
      <c r="Q79" s="12" t="s">
        <v>0</v>
      </c>
    </row>
    <row r="80" spans="1:17" ht="13.5" customHeight="1" x14ac:dyDescent="0.25">
      <c r="B80">
        <v>61</v>
      </c>
      <c r="C80" s="1">
        <v>106.24</v>
      </c>
      <c r="D80" s="1">
        <f t="shared" si="1"/>
        <v>18.86999999999999</v>
      </c>
      <c r="E80" t="s">
        <v>0</v>
      </c>
      <c r="F80">
        <v>133</v>
      </c>
      <c r="G80" t="s">
        <v>9</v>
      </c>
      <c r="H80">
        <v>6</v>
      </c>
      <c r="I80" t="s">
        <v>9</v>
      </c>
      <c r="J80" s="13">
        <v>2.3199999999999998</v>
      </c>
      <c r="K80" s="12" t="s">
        <v>0</v>
      </c>
      <c r="L80" s="13">
        <v>2.39</v>
      </c>
      <c r="M80" s="12" t="s">
        <v>0</v>
      </c>
      <c r="N80" s="13">
        <v>0</v>
      </c>
      <c r="O80" s="12" t="s">
        <v>0</v>
      </c>
      <c r="P80" s="13">
        <v>6.14</v>
      </c>
      <c r="Q80" s="12" t="s">
        <v>0</v>
      </c>
    </row>
    <row r="81" spans="1:17" ht="14.25" customHeight="1" x14ac:dyDescent="0.25">
      <c r="B81">
        <v>62</v>
      </c>
      <c r="C81" s="1">
        <v>87.37</v>
      </c>
      <c r="D81" s="1">
        <f t="shared" si="1"/>
        <v>5.1899999999999977</v>
      </c>
      <c r="E81" t="s">
        <v>0</v>
      </c>
      <c r="F81">
        <v>103</v>
      </c>
      <c r="G81" t="s">
        <v>9</v>
      </c>
      <c r="H81">
        <v>-19</v>
      </c>
      <c r="I81" t="s">
        <v>9</v>
      </c>
      <c r="J81" s="13">
        <v>1.52</v>
      </c>
      <c r="K81" s="12" t="s">
        <v>0</v>
      </c>
      <c r="L81" s="13">
        <v>1.0900000000000001</v>
      </c>
      <c r="M81" s="12" t="s">
        <v>0</v>
      </c>
      <c r="N81" s="13">
        <v>2.17</v>
      </c>
      <c r="O81" s="12" t="s">
        <v>0</v>
      </c>
      <c r="P81" s="13">
        <v>0.68</v>
      </c>
      <c r="Q81" s="12" t="s">
        <v>0</v>
      </c>
    </row>
    <row r="82" spans="1:17" x14ac:dyDescent="0.25">
      <c r="B82">
        <v>63</v>
      </c>
      <c r="C82" s="1">
        <v>82.18</v>
      </c>
      <c r="D82" s="1">
        <f t="shared" si="1"/>
        <v>10.240000000000009</v>
      </c>
      <c r="E82" t="s">
        <v>0</v>
      </c>
      <c r="F82">
        <v>101</v>
      </c>
      <c r="G82" t="s">
        <v>9</v>
      </c>
      <c r="H82">
        <v>4</v>
      </c>
      <c r="I82" t="s">
        <v>9</v>
      </c>
      <c r="J82" s="13">
        <v>1.1000000000000001</v>
      </c>
      <c r="K82" s="12" t="s">
        <v>0</v>
      </c>
      <c r="L82" s="13">
        <v>3.77</v>
      </c>
      <c r="M82" s="12" t="s">
        <v>0</v>
      </c>
      <c r="N82" s="13">
        <v>1.17</v>
      </c>
      <c r="O82" s="12" t="s">
        <v>0</v>
      </c>
      <c r="P82" s="13">
        <v>1.45</v>
      </c>
      <c r="Q82" s="12" t="s">
        <v>0</v>
      </c>
    </row>
    <row r="83" spans="1:17" x14ac:dyDescent="0.25">
      <c r="B83">
        <v>64</v>
      </c>
      <c r="C83" s="1">
        <v>71.94</v>
      </c>
      <c r="D83" s="1">
        <f t="shared" si="1"/>
        <v>6.1400000000000006</v>
      </c>
      <c r="E83" t="s">
        <v>0</v>
      </c>
      <c r="F83">
        <v>118</v>
      </c>
      <c r="G83" t="s">
        <v>9</v>
      </c>
      <c r="H83">
        <v>-60</v>
      </c>
      <c r="I83" t="s">
        <v>9</v>
      </c>
      <c r="J83" s="13">
        <v>1.35</v>
      </c>
      <c r="K83" s="12" t="s">
        <v>0</v>
      </c>
      <c r="L83" s="13">
        <v>1.8</v>
      </c>
      <c r="M83" s="12" t="s">
        <v>0</v>
      </c>
      <c r="N83" s="13">
        <v>1.39</v>
      </c>
      <c r="O83" s="12" t="s">
        <v>0</v>
      </c>
      <c r="P83" s="13">
        <v>2.66</v>
      </c>
      <c r="Q83" s="12" t="s">
        <v>0</v>
      </c>
    </row>
    <row r="84" spans="1:17" x14ac:dyDescent="0.25">
      <c r="B84">
        <v>65</v>
      </c>
      <c r="C84" s="1">
        <v>65.8</v>
      </c>
      <c r="D84" s="1">
        <f t="shared" si="1"/>
        <v>9.5</v>
      </c>
      <c r="E84" t="s">
        <v>0</v>
      </c>
      <c r="F84">
        <v>106</v>
      </c>
      <c r="G84" t="s">
        <v>9</v>
      </c>
      <c r="H84">
        <v>0</v>
      </c>
      <c r="I84" t="s">
        <v>9</v>
      </c>
      <c r="J84" s="13">
        <v>1.78</v>
      </c>
      <c r="K84" s="12" t="s">
        <v>0</v>
      </c>
      <c r="L84" s="13">
        <v>0.93</v>
      </c>
      <c r="M84" s="12" t="s">
        <v>0</v>
      </c>
      <c r="N84" s="13">
        <v>1.08</v>
      </c>
      <c r="O84" s="12" t="s">
        <v>0</v>
      </c>
      <c r="P84" s="13">
        <v>0.76</v>
      </c>
      <c r="Q84" s="12" t="s">
        <v>0</v>
      </c>
    </row>
    <row r="85" spans="1:17" x14ac:dyDescent="0.25">
      <c r="A85" s="6" t="s">
        <v>23</v>
      </c>
      <c r="B85">
        <v>66</v>
      </c>
      <c r="C85" s="1">
        <v>56.3</v>
      </c>
      <c r="D85" s="1">
        <f t="shared" si="1"/>
        <v>6.7999999999999972</v>
      </c>
      <c r="E85" t="s">
        <v>0</v>
      </c>
      <c r="F85">
        <v>208</v>
      </c>
      <c r="G85" t="s">
        <v>9</v>
      </c>
      <c r="H85">
        <v>7</v>
      </c>
      <c r="I85" t="s">
        <v>9</v>
      </c>
      <c r="J85" s="13">
        <v>1.86</v>
      </c>
      <c r="K85" s="12" t="s">
        <v>0</v>
      </c>
      <c r="L85" s="13">
        <v>1.19</v>
      </c>
      <c r="M85" s="12" t="s">
        <v>0</v>
      </c>
      <c r="N85" s="13">
        <v>0.3</v>
      </c>
      <c r="O85" s="12" t="s">
        <v>0</v>
      </c>
      <c r="P85" s="13">
        <v>2.6</v>
      </c>
      <c r="Q85" s="12" t="s">
        <v>0</v>
      </c>
    </row>
    <row r="86" spans="1:17" x14ac:dyDescent="0.25">
      <c r="B86">
        <v>67</v>
      </c>
      <c r="C86" s="1">
        <v>49.5</v>
      </c>
      <c r="D86" s="1">
        <f t="shared" si="1"/>
        <v>25.81</v>
      </c>
      <c r="E86" t="s">
        <v>0</v>
      </c>
      <c r="F86">
        <v>257</v>
      </c>
      <c r="G86" t="s">
        <v>9</v>
      </c>
      <c r="H86">
        <v>8</v>
      </c>
      <c r="I86" t="s">
        <v>9</v>
      </c>
      <c r="J86" s="13">
        <v>2.64</v>
      </c>
      <c r="K86" s="12" t="s">
        <v>0</v>
      </c>
      <c r="L86" s="13">
        <v>0.89</v>
      </c>
      <c r="M86" s="12" t="s">
        <v>0</v>
      </c>
      <c r="N86" s="13">
        <v>6.28</v>
      </c>
      <c r="O86" s="12" t="s">
        <v>0</v>
      </c>
      <c r="P86" s="13">
        <v>3.05</v>
      </c>
      <c r="Q86" s="12" t="s">
        <v>0</v>
      </c>
    </row>
    <row r="87" spans="1:17" x14ac:dyDescent="0.25">
      <c r="B87">
        <v>68</v>
      </c>
      <c r="C87" s="1">
        <v>23.69</v>
      </c>
      <c r="D87" s="1">
        <f t="shared" si="1"/>
        <v>6.59</v>
      </c>
      <c r="E87" t="s">
        <v>0</v>
      </c>
      <c r="F87">
        <v>200</v>
      </c>
      <c r="G87" t="s">
        <v>9</v>
      </c>
      <c r="H87">
        <v>0</v>
      </c>
      <c r="I87" t="s">
        <v>9</v>
      </c>
      <c r="J87" s="13">
        <v>1.88</v>
      </c>
      <c r="K87" s="12" t="s">
        <v>0</v>
      </c>
      <c r="L87" s="13">
        <v>6.91</v>
      </c>
      <c r="M87" s="12" t="s">
        <v>0</v>
      </c>
      <c r="N87" s="13">
        <v>4.6500000000000004</v>
      </c>
      <c r="O87" s="12" t="s">
        <v>0</v>
      </c>
      <c r="P87" s="13">
        <v>1.19</v>
      </c>
      <c r="Q87" s="12" t="s">
        <v>0</v>
      </c>
    </row>
    <row r="88" spans="1:17" x14ac:dyDescent="0.25">
      <c r="A88" s="9" t="s">
        <v>28</v>
      </c>
      <c r="B88" s="7">
        <v>69</v>
      </c>
      <c r="C88" s="1">
        <v>17.100000000000001</v>
      </c>
      <c r="D88" s="1">
        <v>16.54</v>
      </c>
      <c r="E88" t="s">
        <v>0</v>
      </c>
      <c r="F88">
        <v>223</v>
      </c>
      <c r="G88" t="s">
        <v>9</v>
      </c>
      <c r="H88">
        <v>24</v>
      </c>
      <c r="I88" t="s">
        <v>9</v>
      </c>
      <c r="J88" s="13">
        <v>1.39</v>
      </c>
      <c r="K88" s="12" t="s">
        <v>0</v>
      </c>
      <c r="L88" s="13">
        <v>2.75</v>
      </c>
      <c r="M88" s="12" t="s">
        <v>0</v>
      </c>
      <c r="N88" s="13">
        <v>10.07</v>
      </c>
      <c r="O88" s="12" t="s">
        <v>0</v>
      </c>
      <c r="P88" s="13">
        <v>10.52</v>
      </c>
      <c r="Q88" s="12" t="s">
        <v>0</v>
      </c>
    </row>
    <row r="89" spans="1:17" x14ac:dyDescent="0.25">
      <c r="A89" s="6" t="s">
        <v>27</v>
      </c>
      <c r="B89">
        <v>70</v>
      </c>
      <c r="D89" s="1">
        <v>2.2999999999999998</v>
      </c>
      <c r="E89" t="s">
        <v>0</v>
      </c>
      <c r="F89">
        <v>134</v>
      </c>
      <c r="G89" t="s">
        <v>9</v>
      </c>
      <c r="H89">
        <v>0</v>
      </c>
      <c r="I89" t="s">
        <v>9</v>
      </c>
      <c r="J89" s="13">
        <v>7.45</v>
      </c>
      <c r="K89" s="12" t="s">
        <v>0</v>
      </c>
      <c r="L89" s="13">
        <v>5.68</v>
      </c>
      <c r="M89" s="12" t="s">
        <v>0</v>
      </c>
      <c r="N89" s="13">
        <v>15.78</v>
      </c>
      <c r="O89" s="12" t="s">
        <v>0</v>
      </c>
      <c r="P89" s="13">
        <v>0</v>
      </c>
      <c r="Q89" s="12" t="s">
        <v>0</v>
      </c>
    </row>
    <row r="90" spans="1:17" x14ac:dyDescent="0.25">
      <c r="A90" s="6" t="s">
        <v>25</v>
      </c>
      <c r="B90">
        <v>71</v>
      </c>
      <c r="D90" s="1">
        <v>6.1</v>
      </c>
      <c r="E90" t="s">
        <v>0</v>
      </c>
      <c r="F90">
        <v>0</v>
      </c>
      <c r="G90" t="s">
        <v>9</v>
      </c>
      <c r="H90">
        <v>90</v>
      </c>
      <c r="I90" t="s">
        <v>9</v>
      </c>
      <c r="J90" s="13">
        <v>8.73</v>
      </c>
      <c r="K90" s="12" t="s">
        <v>0</v>
      </c>
      <c r="L90" s="13">
        <v>6.7</v>
      </c>
      <c r="M90" s="12" t="s">
        <v>0</v>
      </c>
      <c r="N90" s="13">
        <v>1</v>
      </c>
      <c r="O90" s="12" t="s">
        <v>0</v>
      </c>
      <c r="P90" s="13">
        <v>1</v>
      </c>
      <c r="Q90" s="12" t="s">
        <v>0</v>
      </c>
    </row>
    <row r="91" spans="1:17" x14ac:dyDescent="0.25">
      <c r="B91">
        <v>72</v>
      </c>
      <c r="D91" s="1">
        <v>3.14</v>
      </c>
      <c r="E91" t="s">
        <v>0</v>
      </c>
      <c r="F91">
        <v>157</v>
      </c>
      <c r="G91" t="s">
        <v>9</v>
      </c>
      <c r="H91">
        <v>0</v>
      </c>
      <c r="I91" t="s">
        <v>9</v>
      </c>
      <c r="J91" s="13">
        <v>1.2</v>
      </c>
      <c r="K91" s="12" t="s">
        <v>0</v>
      </c>
      <c r="L91" s="13">
        <v>0.3</v>
      </c>
      <c r="M91" s="12" t="s">
        <v>0</v>
      </c>
      <c r="N91" s="13">
        <v>1</v>
      </c>
      <c r="O91" s="12" t="s">
        <v>0</v>
      </c>
      <c r="P91" s="13">
        <v>1</v>
      </c>
      <c r="Q91" s="12" t="s">
        <v>0</v>
      </c>
    </row>
    <row r="92" spans="1:17" x14ac:dyDescent="0.25">
      <c r="B92">
        <v>73</v>
      </c>
      <c r="D92" s="1">
        <v>5.04</v>
      </c>
      <c r="E92" t="s">
        <v>0</v>
      </c>
      <c r="F92">
        <v>176</v>
      </c>
      <c r="G92" t="s">
        <v>9</v>
      </c>
      <c r="H92">
        <v>12</v>
      </c>
      <c r="I92" t="s">
        <v>9</v>
      </c>
      <c r="J92" s="13">
        <v>0.9</v>
      </c>
      <c r="K92" s="12" t="s">
        <v>0</v>
      </c>
      <c r="L92" s="13">
        <v>0.5</v>
      </c>
      <c r="M92" s="12" t="s">
        <v>0</v>
      </c>
      <c r="N92" s="13">
        <v>1.3</v>
      </c>
      <c r="O92" s="12" t="s">
        <v>0</v>
      </c>
      <c r="P92" s="13">
        <v>0.2</v>
      </c>
      <c r="Q92" s="12" t="s">
        <v>0</v>
      </c>
    </row>
    <row r="93" spans="1:17" x14ac:dyDescent="0.25">
      <c r="B93">
        <v>74</v>
      </c>
      <c r="D93" s="1">
        <v>19.86</v>
      </c>
      <c r="E93" t="s">
        <v>0</v>
      </c>
      <c r="F93">
        <v>218</v>
      </c>
      <c r="G93" t="s">
        <v>9</v>
      </c>
      <c r="H93">
        <v>20</v>
      </c>
      <c r="I93" t="s">
        <v>9</v>
      </c>
      <c r="J93" s="13">
        <v>0.8</v>
      </c>
      <c r="K93" s="12" t="s">
        <v>0</v>
      </c>
      <c r="L93" s="13">
        <v>0.6</v>
      </c>
      <c r="M93" s="12" t="s">
        <v>0</v>
      </c>
      <c r="N93" s="13">
        <v>0.55000000000000004</v>
      </c>
      <c r="O93" s="12" t="s">
        <v>0</v>
      </c>
      <c r="P93" s="13">
        <v>1.62</v>
      </c>
      <c r="Q93" s="12" t="s">
        <v>0</v>
      </c>
    </row>
    <row r="94" spans="1:17" x14ac:dyDescent="0.25">
      <c r="B94">
        <v>75</v>
      </c>
      <c r="D94" s="1">
        <v>8.99</v>
      </c>
      <c r="E94" t="s">
        <v>0</v>
      </c>
      <c r="F94">
        <v>179</v>
      </c>
      <c r="G94" t="s">
        <v>9</v>
      </c>
      <c r="H94">
        <v>13</v>
      </c>
      <c r="I94" t="s">
        <v>9</v>
      </c>
      <c r="J94" s="13">
        <v>0.75</v>
      </c>
      <c r="K94" s="12" t="s">
        <v>0</v>
      </c>
      <c r="L94" s="13">
        <v>0.5</v>
      </c>
      <c r="M94" s="12" t="s">
        <v>0</v>
      </c>
      <c r="N94" s="13">
        <v>1.1499999999999999</v>
      </c>
      <c r="O94" s="12" t="s">
        <v>0</v>
      </c>
      <c r="P94" s="13">
        <v>0.7</v>
      </c>
      <c r="Q94" s="12" t="s">
        <v>0</v>
      </c>
    </row>
    <row r="95" spans="1:17" x14ac:dyDescent="0.25">
      <c r="A95" s="5" t="s">
        <v>29</v>
      </c>
      <c r="B95" s="4">
        <v>76</v>
      </c>
      <c r="D95" s="1">
        <v>3.61</v>
      </c>
      <c r="E95" t="s">
        <v>0</v>
      </c>
      <c r="F95">
        <v>349</v>
      </c>
      <c r="G95" t="s">
        <v>9</v>
      </c>
      <c r="H95">
        <v>44</v>
      </c>
      <c r="I95" t="s">
        <v>9</v>
      </c>
      <c r="J95" s="13">
        <v>1.1499999999999999</v>
      </c>
      <c r="K95" s="12" t="s">
        <v>0</v>
      </c>
      <c r="L95" s="13">
        <v>1</v>
      </c>
      <c r="M95" s="12" t="s">
        <v>0</v>
      </c>
      <c r="N95" s="13">
        <v>1.28</v>
      </c>
      <c r="O95" s="12" t="s">
        <v>0</v>
      </c>
      <c r="P95" s="13">
        <v>0.3</v>
      </c>
      <c r="Q95" s="12" t="s">
        <v>0</v>
      </c>
    </row>
    <row r="96" spans="1:17" x14ac:dyDescent="0.25">
      <c r="B96">
        <v>77</v>
      </c>
      <c r="C96" s="1">
        <v>1258.98</v>
      </c>
      <c r="D96" s="1">
        <f>+C96-C97</f>
        <v>5.1800000000000637</v>
      </c>
      <c r="E96" t="s">
        <v>0</v>
      </c>
      <c r="F96">
        <v>104</v>
      </c>
      <c r="G96" t="s">
        <v>9</v>
      </c>
      <c r="H96">
        <v>39</v>
      </c>
      <c r="I96" t="s">
        <v>9</v>
      </c>
      <c r="J96" s="13">
        <v>2.5299999999999998</v>
      </c>
      <c r="K96" s="12" t="s">
        <v>0</v>
      </c>
      <c r="L96" s="13">
        <v>3.31</v>
      </c>
      <c r="M96" s="12" t="s">
        <v>0</v>
      </c>
      <c r="N96" s="13">
        <v>3.46</v>
      </c>
      <c r="O96" s="12" t="s">
        <v>0</v>
      </c>
      <c r="P96" s="13">
        <v>3.07</v>
      </c>
      <c r="Q96" s="12" t="s">
        <v>0</v>
      </c>
    </row>
    <row r="97" spans="1:17" x14ac:dyDescent="0.25">
      <c r="B97">
        <v>78</v>
      </c>
      <c r="C97" s="1">
        <v>1253.8</v>
      </c>
      <c r="D97" s="1">
        <f>+C97-C98</f>
        <v>8.8999999999998636</v>
      </c>
      <c r="E97" t="s">
        <v>0</v>
      </c>
      <c r="F97">
        <v>88</v>
      </c>
      <c r="G97" t="s">
        <v>9</v>
      </c>
      <c r="H97">
        <v>-13</v>
      </c>
      <c r="I97" t="s">
        <v>9</v>
      </c>
      <c r="J97" s="13">
        <v>2.72</v>
      </c>
      <c r="K97" s="12" t="s">
        <v>0</v>
      </c>
      <c r="L97" s="13">
        <v>0.89</v>
      </c>
      <c r="M97" s="12" t="s">
        <v>0</v>
      </c>
      <c r="N97" s="13">
        <v>1.34</v>
      </c>
      <c r="O97" s="12" t="s">
        <v>0</v>
      </c>
      <c r="P97" s="13">
        <v>0.94</v>
      </c>
      <c r="Q97" s="12" t="s">
        <v>0</v>
      </c>
    </row>
    <row r="98" spans="1:17" x14ac:dyDescent="0.25">
      <c r="B98">
        <v>79</v>
      </c>
      <c r="C98" s="1">
        <v>1244.9000000000001</v>
      </c>
      <c r="D98" s="1">
        <f>+C98-C99</f>
        <v>13.100000000000136</v>
      </c>
      <c r="E98" t="s">
        <v>0</v>
      </c>
      <c r="F98">
        <v>119</v>
      </c>
      <c r="G98" t="s">
        <v>9</v>
      </c>
      <c r="H98">
        <v>7</v>
      </c>
      <c r="I98" t="s">
        <v>9</v>
      </c>
      <c r="J98" s="13">
        <v>1.26</v>
      </c>
      <c r="K98" s="12" t="s">
        <v>0</v>
      </c>
      <c r="L98" s="13">
        <v>3.28</v>
      </c>
      <c r="M98" s="12" t="s">
        <v>0</v>
      </c>
      <c r="N98" s="13">
        <v>0.59</v>
      </c>
      <c r="O98" s="12" t="s">
        <v>0</v>
      </c>
      <c r="P98" s="13">
        <v>1.92</v>
      </c>
      <c r="Q98" s="12" t="s">
        <v>0</v>
      </c>
    </row>
    <row r="99" spans="1:17" x14ac:dyDescent="0.25">
      <c r="B99">
        <v>80</v>
      </c>
      <c r="C99" s="1">
        <v>1231.8</v>
      </c>
      <c r="D99" s="1">
        <f>+C99-C100</f>
        <v>9.9400000000000546</v>
      </c>
      <c r="E99" t="s">
        <v>0</v>
      </c>
      <c r="F99">
        <v>92</v>
      </c>
      <c r="G99" t="s">
        <v>9</v>
      </c>
      <c r="H99">
        <v>2</v>
      </c>
      <c r="I99" t="s">
        <v>9</v>
      </c>
      <c r="J99" s="13">
        <v>0.77</v>
      </c>
      <c r="K99" s="12" t="s">
        <v>0</v>
      </c>
      <c r="L99" s="13">
        <v>3.1</v>
      </c>
      <c r="M99" s="12" t="s">
        <v>0</v>
      </c>
      <c r="N99" s="13">
        <v>2.29</v>
      </c>
      <c r="O99" s="12" t="s">
        <v>0</v>
      </c>
      <c r="P99" s="13">
        <v>0</v>
      </c>
      <c r="Q99" s="12" t="s">
        <v>0</v>
      </c>
    </row>
    <row r="100" spans="1:17" x14ac:dyDescent="0.25">
      <c r="B100">
        <v>81</v>
      </c>
      <c r="C100" s="1">
        <v>1221.8599999999999</v>
      </c>
      <c r="D100" s="1">
        <v>14</v>
      </c>
      <c r="E100" t="s">
        <v>0</v>
      </c>
      <c r="F100">
        <v>80</v>
      </c>
      <c r="G100" t="s">
        <v>9</v>
      </c>
      <c r="H100">
        <v>4</v>
      </c>
      <c r="I100" t="s">
        <v>9</v>
      </c>
      <c r="J100" s="13">
        <v>0.84</v>
      </c>
      <c r="K100" s="12" t="s">
        <v>0</v>
      </c>
      <c r="L100" s="13">
        <v>2.72</v>
      </c>
      <c r="M100" s="12" t="s">
        <v>0</v>
      </c>
      <c r="N100" s="13">
        <v>0</v>
      </c>
      <c r="O100" s="12" t="s">
        <v>0</v>
      </c>
      <c r="P100" s="13">
        <v>1.56</v>
      </c>
      <c r="Q100" s="12" t="s">
        <v>0</v>
      </c>
    </row>
    <row r="101" spans="1:17" x14ac:dyDescent="0.25">
      <c r="B101">
        <v>82</v>
      </c>
      <c r="C101" s="1">
        <v>1203</v>
      </c>
      <c r="D101" s="1">
        <f>+C101-C102</f>
        <v>5.2699999999999818</v>
      </c>
      <c r="E101" t="s">
        <v>0</v>
      </c>
      <c r="F101">
        <v>99</v>
      </c>
      <c r="G101" t="s">
        <v>9</v>
      </c>
      <c r="H101">
        <v>54</v>
      </c>
      <c r="I101" t="s">
        <v>9</v>
      </c>
      <c r="J101" s="13">
        <v>1.08</v>
      </c>
      <c r="K101" s="12" t="s">
        <v>0</v>
      </c>
      <c r="L101" s="13">
        <v>4.84</v>
      </c>
      <c r="M101" s="12" t="s">
        <v>0</v>
      </c>
      <c r="N101" s="13">
        <v>0</v>
      </c>
      <c r="O101" s="12" t="s">
        <v>0</v>
      </c>
      <c r="P101" s="13">
        <v>1.1100000000000001</v>
      </c>
      <c r="Q101" s="12" t="s">
        <v>0</v>
      </c>
    </row>
    <row r="102" spans="1:17" x14ac:dyDescent="0.25">
      <c r="B102">
        <v>83</v>
      </c>
      <c r="C102" s="1">
        <v>1197.73</v>
      </c>
      <c r="D102" s="1">
        <f>+C102-C103</f>
        <v>14.829999999999927</v>
      </c>
      <c r="E102" t="s">
        <v>0</v>
      </c>
      <c r="F102">
        <v>98</v>
      </c>
      <c r="G102" t="s">
        <v>9</v>
      </c>
      <c r="H102">
        <v>9</v>
      </c>
      <c r="I102" t="s">
        <v>9</v>
      </c>
      <c r="J102" s="13">
        <v>3.74</v>
      </c>
      <c r="K102" s="12" t="s">
        <v>0</v>
      </c>
      <c r="L102" s="13">
        <v>4.84</v>
      </c>
      <c r="M102" s="12" t="s">
        <v>0</v>
      </c>
      <c r="N102" s="13">
        <v>1</v>
      </c>
      <c r="O102" s="12" t="s">
        <v>0</v>
      </c>
      <c r="P102" s="13">
        <v>0.2</v>
      </c>
      <c r="Q102" s="12" t="s">
        <v>0</v>
      </c>
    </row>
    <row r="103" spans="1:17" x14ac:dyDescent="0.25">
      <c r="B103">
        <v>84</v>
      </c>
      <c r="C103" s="1">
        <v>1182.9000000000001</v>
      </c>
      <c r="D103" s="1">
        <v>13.48</v>
      </c>
      <c r="E103" t="s">
        <v>0</v>
      </c>
      <c r="F103">
        <v>116</v>
      </c>
      <c r="G103" t="s">
        <v>9</v>
      </c>
      <c r="H103">
        <v>-19</v>
      </c>
      <c r="I103" t="s">
        <v>9</v>
      </c>
      <c r="J103" s="13">
        <v>5.94</v>
      </c>
      <c r="K103" s="12" t="s">
        <v>0</v>
      </c>
      <c r="L103" s="13">
        <v>2.13</v>
      </c>
      <c r="M103" s="12" t="s">
        <v>0</v>
      </c>
      <c r="N103" s="13">
        <v>0.1</v>
      </c>
      <c r="O103" s="12" t="s">
        <v>0</v>
      </c>
      <c r="P103" s="13">
        <v>1.21</v>
      </c>
      <c r="Q103" s="12" t="s">
        <v>0</v>
      </c>
    </row>
    <row r="104" spans="1:17" x14ac:dyDescent="0.25">
      <c r="B104">
        <v>85</v>
      </c>
      <c r="C104" s="1">
        <v>1179.5999999999999</v>
      </c>
      <c r="D104" s="1">
        <f>+C104-C105</f>
        <v>1.8999999999998636</v>
      </c>
      <c r="E104" t="s">
        <v>0</v>
      </c>
      <c r="F104">
        <v>73</v>
      </c>
      <c r="G104" t="s">
        <v>9</v>
      </c>
      <c r="H104">
        <v>-19</v>
      </c>
      <c r="I104" t="s">
        <v>9</v>
      </c>
      <c r="J104" s="13">
        <v>3.1</v>
      </c>
      <c r="K104" s="12" t="s">
        <v>0</v>
      </c>
      <c r="L104" s="13">
        <v>3.64</v>
      </c>
      <c r="M104" s="12" t="s">
        <v>0</v>
      </c>
      <c r="N104" s="13">
        <v>1.76</v>
      </c>
      <c r="O104" s="12" t="s">
        <v>0</v>
      </c>
      <c r="P104" s="13">
        <v>1.17</v>
      </c>
      <c r="Q104" s="12" t="s">
        <v>0</v>
      </c>
    </row>
    <row r="105" spans="1:17" x14ac:dyDescent="0.25">
      <c r="A105" s="3"/>
      <c r="B105">
        <v>86</v>
      </c>
      <c r="C105" s="1">
        <v>1177.7</v>
      </c>
      <c r="D105" s="1">
        <f>+C105-C106</f>
        <v>5.1000000000001364</v>
      </c>
      <c r="E105" t="s">
        <v>0</v>
      </c>
      <c r="F105">
        <v>167</v>
      </c>
      <c r="G105" t="s">
        <v>9</v>
      </c>
      <c r="H105">
        <v>3</v>
      </c>
      <c r="I105" t="s">
        <v>9</v>
      </c>
      <c r="J105" s="13">
        <v>2.46</v>
      </c>
      <c r="K105" s="12" t="s">
        <v>0</v>
      </c>
      <c r="L105" s="13">
        <v>3.75</v>
      </c>
      <c r="M105" s="12" t="s">
        <v>0</v>
      </c>
      <c r="N105" s="13">
        <v>0</v>
      </c>
      <c r="O105" s="12" t="s">
        <v>0</v>
      </c>
      <c r="P105" s="13">
        <v>2.8</v>
      </c>
      <c r="Q105" s="12" t="s">
        <v>0</v>
      </c>
    </row>
    <row r="106" spans="1:17" x14ac:dyDescent="0.25">
      <c r="B106">
        <v>87</v>
      </c>
      <c r="C106" s="1">
        <v>1172.5999999999999</v>
      </c>
      <c r="D106" s="1">
        <f>+C106-C107</f>
        <v>21.849999999999909</v>
      </c>
      <c r="E106" t="s">
        <v>0</v>
      </c>
      <c r="F106">
        <v>93</v>
      </c>
      <c r="G106" t="s">
        <v>9</v>
      </c>
      <c r="H106">
        <v>6</v>
      </c>
      <c r="I106" t="s">
        <v>9</v>
      </c>
      <c r="J106" s="13">
        <v>2.61</v>
      </c>
      <c r="K106" s="12" t="s">
        <v>0</v>
      </c>
      <c r="L106" s="13">
        <v>3.33</v>
      </c>
      <c r="M106" s="12" t="s">
        <v>0</v>
      </c>
      <c r="N106" s="13">
        <v>3.77</v>
      </c>
      <c r="O106" s="12" t="s">
        <v>0</v>
      </c>
      <c r="P106" s="13">
        <v>0</v>
      </c>
      <c r="Q106" s="12" t="s">
        <v>0</v>
      </c>
    </row>
    <row r="107" spans="1:17" x14ac:dyDescent="0.25">
      <c r="B107">
        <v>88</v>
      </c>
      <c r="C107" s="1">
        <v>1150.75</v>
      </c>
      <c r="D107" s="1">
        <f>+C107-C108</f>
        <v>8.9300000000000637</v>
      </c>
      <c r="E107" t="s">
        <v>0</v>
      </c>
      <c r="F107">
        <v>81</v>
      </c>
      <c r="G107" t="s">
        <v>9</v>
      </c>
      <c r="H107">
        <v>-7</v>
      </c>
      <c r="I107" t="s">
        <v>9</v>
      </c>
      <c r="J107" s="13">
        <v>3.16</v>
      </c>
      <c r="K107" s="12" t="s">
        <v>0</v>
      </c>
      <c r="L107" s="13">
        <v>2.2599999999999998</v>
      </c>
      <c r="M107" s="12" t="s">
        <v>0</v>
      </c>
      <c r="N107" s="13">
        <v>2.44</v>
      </c>
      <c r="O107" s="12" t="s">
        <v>0</v>
      </c>
      <c r="P107" s="13">
        <v>0</v>
      </c>
      <c r="Q107" s="12" t="s">
        <v>0</v>
      </c>
    </row>
    <row r="108" spans="1:17" x14ac:dyDescent="0.25">
      <c r="B108">
        <v>89</v>
      </c>
      <c r="C108" s="1">
        <v>1141.82</v>
      </c>
      <c r="D108" s="1">
        <f>+C108-C109</f>
        <v>14.819999999999936</v>
      </c>
      <c r="E108" t="s">
        <v>0</v>
      </c>
      <c r="F108">
        <v>107</v>
      </c>
      <c r="G108" t="s">
        <v>9</v>
      </c>
      <c r="H108">
        <v>-14</v>
      </c>
      <c r="I108" t="s">
        <v>9</v>
      </c>
      <c r="J108" s="13">
        <v>1.44</v>
      </c>
      <c r="K108" s="12" t="s">
        <v>0</v>
      </c>
      <c r="L108" s="13">
        <v>3.01</v>
      </c>
      <c r="M108" s="12" t="s">
        <v>0</v>
      </c>
      <c r="N108" s="13">
        <v>0.2</v>
      </c>
      <c r="O108" s="12" t="s">
        <v>0</v>
      </c>
      <c r="P108" s="13">
        <v>2.42</v>
      </c>
      <c r="Q108" s="12" t="s">
        <v>0</v>
      </c>
    </row>
    <row r="109" spans="1:17" x14ac:dyDescent="0.25">
      <c r="C109" s="1">
        <v>1127</v>
      </c>
    </row>
    <row r="110" spans="1:17" x14ac:dyDescent="0.25">
      <c r="A110" s="3" t="s">
        <v>6</v>
      </c>
      <c r="B110">
        <v>90</v>
      </c>
      <c r="C110" s="1">
        <v>1122.3</v>
      </c>
      <c r="D110" s="1">
        <f t="shared" ref="D110:D131" si="2">+C110-C111</f>
        <v>15.899999999999864</v>
      </c>
      <c r="E110" t="s">
        <v>0</v>
      </c>
      <c r="F110">
        <v>129</v>
      </c>
      <c r="G110" t="s">
        <v>9</v>
      </c>
      <c r="H110">
        <v>18</v>
      </c>
      <c r="I110" t="s">
        <v>9</v>
      </c>
      <c r="J110" s="13">
        <v>0.49</v>
      </c>
      <c r="K110" s="12" t="s">
        <v>0</v>
      </c>
      <c r="L110" s="13">
        <v>5.72</v>
      </c>
      <c r="M110" s="12" t="s">
        <v>0</v>
      </c>
      <c r="N110" s="13">
        <v>0</v>
      </c>
      <c r="O110" s="12" t="s">
        <v>0</v>
      </c>
      <c r="P110" s="13">
        <v>2.41</v>
      </c>
      <c r="Q110" s="12" t="s">
        <v>0</v>
      </c>
    </row>
    <row r="111" spans="1:17" x14ac:dyDescent="0.25">
      <c r="A111" s="3"/>
      <c r="B111">
        <v>91</v>
      </c>
      <c r="C111" s="1">
        <v>1106.4000000000001</v>
      </c>
      <c r="D111" s="1">
        <f t="shared" si="2"/>
        <v>1.0900000000001455</v>
      </c>
      <c r="E111" t="s">
        <v>0</v>
      </c>
      <c r="F111">
        <v>170</v>
      </c>
      <c r="G111" t="s">
        <v>9</v>
      </c>
      <c r="H111">
        <v>-17</v>
      </c>
      <c r="I111" t="s">
        <v>9</v>
      </c>
      <c r="J111" s="13">
        <v>3.07</v>
      </c>
      <c r="K111" s="12" t="s">
        <v>0</v>
      </c>
      <c r="L111" s="13">
        <v>3.33</v>
      </c>
      <c r="M111" s="12" t="s">
        <v>0</v>
      </c>
      <c r="N111" s="13">
        <v>0.6</v>
      </c>
      <c r="O111" s="12" t="s">
        <v>0</v>
      </c>
      <c r="P111" s="13">
        <v>1.1299999999999999</v>
      </c>
      <c r="Q111" s="12" t="s">
        <v>0</v>
      </c>
    </row>
    <row r="112" spans="1:17" x14ac:dyDescent="0.25">
      <c r="B112">
        <v>92</v>
      </c>
      <c r="C112" s="1">
        <v>1105.31</v>
      </c>
      <c r="D112" s="1">
        <f t="shared" si="2"/>
        <v>19.059999999999945</v>
      </c>
      <c r="E112" t="s">
        <v>0</v>
      </c>
      <c r="F112">
        <v>111</v>
      </c>
      <c r="G112" t="s">
        <v>9</v>
      </c>
      <c r="H112">
        <v>-7</v>
      </c>
      <c r="I112" t="s">
        <v>9</v>
      </c>
      <c r="J112" s="13">
        <v>2.4700000000000002</v>
      </c>
      <c r="K112" s="12" t="s">
        <v>0</v>
      </c>
      <c r="L112" s="13">
        <v>3.55</v>
      </c>
      <c r="M112" s="12" t="s">
        <v>0</v>
      </c>
      <c r="N112" s="13">
        <v>1.9</v>
      </c>
      <c r="O112" s="12" t="s">
        <v>0</v>
      </c>
      <c r="P112" s="13">
        <v>0.2</v>
      </c>
      <c r="Q112" s="12" t="s">
        <v>0</v>
      </c>
    </row>
    <row r="113" spans="1:17" x14ac:dyDescent="0.25">
      <c r="B113">
        <v>93</v>
      </c>
      <c r="C113" s="1">
        <v>1086.25</v>
      </c>
      <c r="D113" s="1">
        <f t="shared" si="2"/>
        <v>7.8499999999999091</v>
      </c>
      <c r="E113" t="s">
        <v>0</v>
      </c>
      <c r="F113">
        <v>134</v>
      </c>
      <c r="G113" t="s">
        <v>9</v>
      </c>
      <c r="H113">
        <v>5</v>
      </c>
      <c r="I113" t="s">
        <v>9</v>
      </c>
      <c r="J113" s="13">
        <v>1.1399999999999999</v>
      </c>
      <c r="K113" s="12" t="s">
        <v>0</v>
      </c>
      <c r="L113" s="13">
        <v>6.15</v>
      </c>
      <c r="M113" s="12" t="s">
        <v>0</v>
      </c>
      <c r="N113" s="13">
        <v>1.91</v>
      </c>
      <c r="O113" s="12" t="s">
        <v>0</v>
      </c>
      <c r="P113" s="13">
        <v>0.4</v>
      </c>
      <c r="Q113" s="12" t="s">
        <v>0</v>
      </c>
    </row>
    <row r="114" spans="1:17" x14ac:dyDescent="0.25">
      <c r="B114">
        <v>94</v>
      </c>
      <c r="C114" s="1">
        <v>1078.4000000000001</v>
      </c>
      <c r="D114" s="1">
        <f t="shared" si="2"/>
        <v>20.360000000000127</v>
      </c>
      <c r="E114" t="s">
        <v>0</v>
      </c>
      <c r="F114">
        <v>107</v>
      </c>
      <c r="G114" t="s">
        <v>9</v>
      </c>
      <c r="H114">
        <v>3</v>
      </c>
      <c r="I114" t="s">
        <v>9</v>
      </c>
      <c r="J114" s="13">
        <v>1.74</v>
      </c>
      <c r="K114" s="12" t="s">
        <v>0</v>
      </c>
      <c r="L114" s="13">
        <v>4.5199999999999996</v>
      </c>
      <c r="M114" s="12" t="s">
        <v>0</v>
      </c>
      <c r="N114" s="13">
        <v>1.86</v>
      </c>
      <c r="O114" s="12" t="s">
        <v>0</v>
      </c>
      <c r="P114" s="13">
        <v>0</v>
      </c>
      <c r="Q114" s="12" t="s">
        <v>0</v>
      </c>
    </row>
    <row r="115" spans="1:17" x14ac:dyDescent="0.25">
      <c r="B115">
        <v>95</v>
      </c>
      <c r="C115" s="1">
        <v>1058.04</v>
      </c>
      <c r="D115" s="1">
        <f t="shared" si="2"/>
        <v>11.879999999999882</v>
      </c>
      <c r="E115" t="s">
        <v>0</v>
      </c>
      <c r="F115">
        <v>95</v>
      </c>
      <c r="G115" t="s">
        <v>9</v>
      </c>
      <c r="H115">
        <v>1</v>
      </c>
      <c r="I115" t="s">
        <v>9</v>
      </c>
      <c r="J115" s="13">
        <v>1.49</v>
      </c>
      <c r="K115" s="12" t="s">
        <v>0</v>
      </c>
      <c r="L115" s="13">
        <v>2.96</v>
      </c>
      <c r="M115" s="12" t="s">
        <v>0</v>
      </c>
      <c r="N115" s="13">
        <v>1.78</v>
      </c>
      <c r="O115" s="12" t="s">
        <v>0</v>
      </c>
      <c r="P115" s="13">
        <v>0.2</v>
      </c>
      <c r="Q115" s="12" t="s">
        <v>0</v>
      </c>
    </row>
    <row r="116" spans="1:17" x14ac:dyDescent="0.25">
      <c r="B116">
        <v>96</v>
      </c>
      <c r="C116" s="1">
        <v>1046.1600000000001</v>
      </c>
      <c r="D116" s="1">
        <f t="shared" si="2"/>
        <v>23.680000000000064</v>
      </c>
      <c r="E116" t="s">
        <v>0</v>
      </c>
      <c r="F116">
        <v>100</v>
      </c>
      <c r="G116" t="s">
        <v>9</v>
      </c>
      <c r="H116">
        <v>-2</v>
      </c>
      <c r="I116" t="s">
        <v>9</v>
      </c>
      <c r="J116" s="13">
        <v>1.4</v>
      </c>
      <c r="K116" s="12" t="s">
        <v>0</v>
      </c>
      <c r="L116" s="13">
        <v>2.6</v>
      </c>
      <c r="M116" s="12" t="s">
        <v>0</v>
      </c>
      <c r="N116" s="13">
        <v>1.47</v>
      </c>
      <c r="O116" s="12" t="s">
        <v>0</v>
      </c>
      <c r="P116" s="13">
        <v>0.1</v>
      </c>
      <c r="Q116" s="12" t="s">
        <v>0</v>
      </c>
    </row>
    <row r="117" spans="1:17" x14ac:dyDescent="0.25">
      <c r="B117">
        <v>97</v>
      </c>
      <c r="C117" s="1">
        <v>1022.48</v>
      </c>
      <c r="D117" s="1">
        <f t="shared" si="2"/>
        <v>11.480000000000018</v>
      </c>
      <c r="E117" t="s">
        <v>0</v>
      </c>
      <c r="F117">
        <v>123</v>
      </c>
      <c r="G117" t="s">
        <v>9</v>
      </c>
      <c r="H117">
        <v>1</v>
      </c>
      <c r="I117" t="s">
        <v>9</v>
      </c>
      <c r="J117" s="13">
        <v>0.89</v>
      </c>
      <c r="K117" s="12" t="s">
        <v>0</v>
      </c>
      <c r="L117" s="13">
        <v>2.94</v>
      </c>
      <c r="M117" s="12" t="s">
        <v>0</v>
      </c>
      <c r="N117" s="13">
        <v>0</v>
      </c>
      <c r="O117" s="12" t="s">
        <v>0</v>
      </c>
      <c r="P117" s="13">
        <v>1.94</v>
      </c>
      <c r="Q117" s="12" t="s">
        <v>0</v>
      </c>
    </row>
    <row r="118" spans="1:17" x14ac:dyDescent="0.25">
      <c r="B118">
        <v>98</v>
      </c>
      <c r="C118" s="1">
        <v>1011</v>
      </c>
      <c r="D118" s="1">
        <f t="shared" si="2"/>
        <v>10.799999999999955</v>
      </c>
      <c r="E118" t="s">
        <v>0</v>
      </c>
      <c r="F118">
        <v>98</v>
      </c>
      <c r="G118" t="s">
        <v>9</v>
      </c>
      <c r="H118">
        <v>17</v>
      </c>
      <c r="I118" t="s">
        <v>9</v>
      </c>
      <c r="J118" s="13">
        <v>0.99</v>
      </c>
      <c r="K118" s="12" t="s">
        <v>0</v>
      </c>
      <c r="L118" s="13">
        <v>3.44</v>
      </c>
      <c r="M118" s="12" t="s">
        <v>0</v>
      </c>
      <c r="N118" s="13">
        <v>2</v>
      </c>
      <c r="O118" s="12" t="s">
        <v>0</v>
      </c>
      <c r="P118" s="13">
        <v>0.1</v>
      </c>
      <c r="Q118" s="12" t="s">
        <v>0</v>
      </c>
    </row>
    <row r="119" spans="1:17" x14ac:dyDescent="0.25">
      <c r="B119">
        <v>99</v>
      </c>
      <c r="C119" s="1">
        <v>1000.2</v>
      </c>
      <c r="D119" s="1">
        <f t="shared" si="2"/>
        <v>5.2000000000000455</v>
      </c>
      <c r="E119" t="s">
        <v>0</v>
      </c>
      <c r="F119">
        <v>161</v>
      </c>
      <c r="G119" t="s">
        <v>9</v>
      </c>
      <c r="H119">
        <v>35</v>
      </c>
      <c r="I119" t="s">
        <v>9</v>
      </c>
      <c r="J119" s="13">
        <v>0.98</v>
      </c>
      <c r="K119" s="12" t="s">
        <v>0</v>
      </c>
      <c r="L119" s="13">
        <v>3.39</v>
      </c>
      <c r="M119" s="12" t="s">
        <v>0</v>
      </c>
      <c r="N119" s="13">
        <v>0</v>
      </c>
      <c r="O119" s="12" t="s">
        <v>0</v>
      </c>
      <c r="P119" s="13">
        <v>2.66</v>
      </c>
      <c r="Q119" s="12" t="s">
        <v>0</v>
      </c>
    </row>
    <row r="120" spans="1:17" x14ac:dyDescent="0.25">
      <c r="B120">
        <v>100</v>
      </c>
      <c r="C120" s="1">
        <v>995</v>
      </c>
      <c r="D120" s="1">
        <f t="shared" si="2"/>
        <v>14.850000000000023</v>
      </c>
      <c r="E120" t="s">
        <v>0</v>
      </c>
      <c r="F120">
        <v>119</v>
      </c>
      <c r="G120" t="s">
        <v>9</v>
      </c>
      <c r="H120">
        <v>17</v>
      </c>
      <c r="I120" t="s">
        <v>9</v>
      </c>
      <c r="J120" s="13">
        <v>2.08</v>
      </c>
      <c r="K120" s="12" t="s">
        <v>0</v>
      </c>
      <c r="L120" s="13">
        <v>1.72</v>
      </c>
      <c r="M120" s="12" t="s">
        <v>0</v>
      </c>
      <c r="N120" s="13">
        <v>2.1</v>
      </c>
      <c r="O120" s="12" t="s">
        <v>0</v>
      </c>
      <c r="P120" s="13">
        <v>0.15</v>
      </c>
      <c r="Q120" s="12" t="s">
        <v>0</v>
      </c>
    </row>
    <row r="121" spans="1:17" x14ac:dyDescent="0.25">
      <c r="B121">
        <v>101</v>
      </c>
      <c r="C121" s="1">
        <v>980.15</v>
      </c>
      <c r="D121" s="1">
        <f t="shared" si="2"/>
        <v>13.449999999999932</v>
      </c>
      <c r="E121" t="s">
        <v>0</v>
      </c>
      <c r="F121">
        <v>155</v>
      </c>
      <c r="G121" t="s">
        <v>9</v>
      </c>
      <c r="H121">
        <v>5</v>
      </c>
      <c r="I121" t="s">
        <v>9</v>
      </c>
      <c r="J121" s="13">
        <v>1.91</v>
      </c>
      <c r="K121" s="12" t="s">
        <v>0</v>
      </c>
      <c r="L121" s="13">
        <v>2.73</v>
      </c>
      <c r="M121" s="12" t="s">
        <v>0</v>
      </c>
      <c r="N121" s="13">
        <v>0</v>
      </c>
      <c r="O121" s="12" t="s">
        <v>0</v>
      </c>
      <c r="P121" s="13">
        <v>2.14</v>
      </c>
      <c r="Q121" s="12" t="s">
        <v>0</v>
      </c>
    </row>
    <row r="122" spans="1:17" x14ac:dyDescent="0.25">
      <c r="B122">
        <v>102</v>
      </c>
      <c r="C122" s="1">
        <v>966.7</v>
      </c>
      <c r="D122" s="1">
        <f t="shared" si="2"/>
        <v>9.7000000000000455</v>
      </c>
      <c r="E122" t="s">
        <v>0</v>
      </c>
      <c r="F122">
        <v>122</v>
      </c>
      <c r="G122" t="s">
        <v>9</v>
      </c>
      <c r="H122">
        <v>9</v>
      </c>
      <c r="I122" t="s">
        <v>9</v>
      </c>
      <c r="J122" s="13">
        <v>1.29</v>
      </c>
      <c r="K122" s="12" t="s">
        <v>0</v>
      </c>
      <c r="L122" s="13">
        <v>3.08</v>
      </c>
      <c r="M122" s="12" t="s">
        <v>0</v>
      </c>
      <c r="N122" s="13">
        <v>1.4</v>
      </c>
      <c r="O122" s="12" t="s">
        <v>0</v>
      </c>
      <c r="P122" s="13">
        <v>0</v>
      </c>
      <c r="Q122" s="12" t="s">
        <v>0</v>
      </c>
    </row>
    <row r="123" spans="1:17" x14ac:dyDescent="0.25">
      <c r="B123">
        <v>103</v>
      </c>
      <c r="C123" s="1">
        <v>957</v>
      </c>
      <c r="D123" s="1">
        <f t="shared" si="2"/>
        <v>6.8999999999999773</v>
      </c>
      <c r="E123" t="s">
        <v>0</v>
      </c>
      <c r="F123">
        <v>153</v>
      </c>
      <c r="G123" t="s">
        <v>9</v>
      </c>
      <c r="H123">
        <v>-6</v>
      </c>
      <c r="I123" t="s">
        <v>9</v>
      </c>
      <c r="J123" s="13">
        <v>1.89</v>
      </c>
      <c r="K123" s="12" t="s">
        <v>0</v>
      </c>
      <c r="L123" s="13">
        <v>2.92</v>
      </c>
      <c r="M123" s="12" t="s">
        <v>0</v>
      </c>
      <c r="N123" s="13">
        <v>0.15</v>
      </c>
      <c r="O123" s="12" t="s">
        <v>0</v>
      </c>
      <c r="P123" s="13">
        <v>1.41</v>
      </c>
      <c r="Q123" s="12" t="s">
        <v>0</v>
      </c>
    </row>
    <row r="124" spans="1:17" x14ac:dyDescent="0.25">
      <c r="B124">
        <v>104</v>
      </c>
      <c r="C124" s="1">
        <v>950.1</v>
      </c>
      <c r="D124" s="1">
        <f t="shared" si="2"/>
        <v>5.3000000000000682</v>
      </c>
      <c r="E124" t="s">
        <v>0</v>
      </c>
      <c r="F124">
        <v>124</v>
      </c>
      <c r="G124" t="s">
        <v>9</v>
      </c>
      <c r="H124">
        <v>4</v>
      </c>
      <c r="I124" t="s">
        <v>9</v>
      </c>
      <c r="J124" s="13">
        <v>1.38</v>
      </c>
      <c r="K124" s="12" t="s">
        <v>0</v>
      </c>
      <c r="L124" s="13">
        <v>4</v>
      </c>
      <c r="M124" s="12" t="s">
        <v>0</v>
      </c>
      <c r="N124" s="13">
        <v>1.46</v>
      </c>
      <c r="O124" s="12" t="s">
        <v>0</v>
      </c>
      <c r="P124" s="13">
        <v>0</v>
      </c>
      <c r="Q124" s="12" t="s">
        <v>0</v>
      </c>
    </row>
    <row r="125" spans="1:17" x14ac:dyDescent="0.25">
      <c r="B125">
        <v>105</v>
      </c>
      <c r="C125" s="1">
        <v>944.8</v>
      </c>
      <c r="D125" s="1">
        <f t="shared" si="2"/>
        <v>5.6499999999999773</v>
      </c>
      <c r="E125" t="s">
        <v>0</v>
      </c>
      <c r="F125">
        <v>135</v>
      </c>
      <c r="G125" t="s">
        <v>9</v>
      </c>
      <c r="H125">
        <v>-1</v>
      </c>
      <c r="I125" t="s">
        <v>9</v>
      </c>
      <c r="J125" s="13">
        <v>0.8</v>
      </c>
      <c r="K125" s="12" t="s">
        <v>0</v>
      </c>
      <c r="L125" s="13">
        <v>3.33</v>
      </c>
      <c r="M125" s="12" t="s">
        <v>0</v>
      </c>
      <c r="N125" s="13">
        <v>1.02</v>
      </c>
      <c r="O125" s="12" t="s">
        <v>0</v>
      </c>
      <c r="P125" s="13">
        <v>0</v>
      </c>
      <c r="Q125" s="12" t="s">
        <v>0</v>
      </c>
    </row>
    <row r="126" spans="1:17" x14ac:dyDescent="0.25">
      <c r="B126">
        <v>106</v>
      </c>
      <c r="C126" s="1">
        <v>939.15</v>
      </c>
      <c r="D126" s="1">
        <f t="shared" si="2"/>
        <v>12.029999999999973</v>
      </c>
      <c r="E126" t="s">
        <v>0</v>
      </c>
      <c r="F126">
        <v>162</v>
      </c>
      <c r="G126" t="s">
        <v>9</v>
      </c>
      <c r="H126">
        <v>8</v>
      </c>
      <c r="I126" t="s">
        <v>9</v>
      </c>
      <c r="J126" s="13">
        <v>1.3</v>
      </c>
      <c r="K126" s="12" t="s">
        <v>0</v>
      </c>
      <c r="L126" s="13">
        <v>3.8</v>
      </c>
      <c r="M126" s="12" t="s">
        <v>0</v>
      </c>
      <c r="N126" s="13">
        <v>2.66</v>
      </c>
      <c r="O126" s="12" t="s">
        <v>0</v>
      </c>
      <c r="P126" s="13">
        <v>0.7</v>
      </c>
      <c r="Q126" s="12" t="s">
        <v>0</v>
      </c>
    </row>
    <row r="127" spans="1:17" x14ac:dyDescent="0.25">
      <c r="A127" s="6" t="s">
        <v>30</v>
      </c>
      <c r="B127">
        <v>107</v>
      </c>
      <c r="C127" s="1">
        <v>927.12</v>
      </c>
      <c r="D127" s="1">
        <f t="shared" si="2"/>
        <v>32.970000000000027</v>
      </c>
      <c r="E127" t="s">
        <v>0</v>
      </c>
      <c r="F127">
        <v>257</v>
      </c>
      <c r="G127" t="s">
        <v>9</v>
      </c>
      <c r="H127">
        <v>4</v>
      </c>
      <c r="I127" t="s">
        <v>9</v>
      </c>
      <c r="J127" s="13">
        <v>2.04</v>
      </c>
      <c r="K127" s="12" t="s">
        <v>0</v>
      </c>
      <c r="L127" s="13">
        <v>2.99</v>
      </c>
      <c r="M127" s="12" t="s">
        <v>0</v>
      </c>
      <c r="N127" s="13">
        <v>0.1</v>
      </c>
      <c r="O127" s="12" t="s">
        <v>0</v>
      </c>
      <c r="P127" s="13">
        <v>4.66</v>
      </c>
      <c r="Q127" s="12" t="s">
        <v>0</v>
      </c>
    </row>
    <row r="128" spans="1:17" x14ac:dyDescent="0.25">
      <c r="B128">
        <v>108</v>
      </c>
      <c r="C128" s="1">
        <v>894.15</v>
      </c>
      <c r="D128" s="1">
        <f t="shared" si="2"/>
        <v>7.3500000000000227</v>
      </c>
      <c r="E128" t="s">
        <v>0</v>
      </c>
      <c r="F128">
        <v>303</v>
      </c>
      <c r="G128" t="s">
        <v>9</v>
      </c>
      <c r="H128">
        <v>-14</v>
      </c>
      <c r="I128" t="s">
        <v>9</v>
      </c>
      <c r="J128" s="13">
        <v>1.37</v>
      </c>
      <c r="K128" s="12" t="s">
        <v>0</v>
      </c>
      <c r="L128" s="13">
        <v>2.1800000000000002</v>
      </c>
      <c r="M128" s="12" t="s">
        <v>0</v>
      </c>
      <c r="N128" s="13">
        <v>0.2</v>
      </c>
      <c r="O128" s="12" t="s">
        <v>0</v>
      </c>
      <c r="P128" s="13">
        <v>2.08</v>
      </c>
      <c r="Q128" s="12" t="s">
        <v>0</v>
      </c>
    </row>
    <row r="129" spans="1:17" x14ac:dyDescent="0.25">
      <c r="B129">
        <v>109</v>
      </c>
      <c r="C129" s="1">
        <v>886.8</v>
      </c>
      <c r="D129" s="1">
        <f t="shared" si="2"/>
        <v>5.8499999999999091</v>
      </c>
      <c r="E129" t="s">
        <v>0</v>
      </c>
      <c r="F129">
        <v>268</v>
      </c>
      <c r="G129" t="s">
        <v>9</v>
      </c>
      <c r="H129">
        <v>1</v>
      </c>
      <c r="I129" t="s">
        <v>9</v>
      </c>
      <c r="J129" s="13">
        <v>1.1200000000000001</v>
      </c>
      <c r="K129" s="12" t="s">
        <v>0</v>
      </c>
      <c r="L129" s="13">
        <v>4.45</v>
      </c>
      <c r="M129" s="12" t="s">
        <v>0</v>
      </c>
      <c r="N129" s="13">
        <v>2.2799999999999998</v>
      </c>
      <c r="O129" s="12" t="s">
        <v>0</v>
      </c>
      <c r="P129" s="13">
        <v>0</v>
      </c>
      <c r="Q129" s="12" t="s">
        <v>0</v>
      </c>
    </row>
    <row r="130" spans="1:17" x14ac:dyDescent="0.25">
      <c r="B130">
        <v>110</v>
      </c>
      <c r="C130" s="1">
        <v>880.95</v>
      </c>
      <c r="D130" s="1">
        <f t="shared" si="2"/>
        <v>6.5500000000000682</v>
      </c>
      <c r="E130" t="s">
        <v>0</v>
      </c>
      <c r="F130">
        <v>295</v>
      </c>
      <c r="G130" t="s">
        <v>9</v>
      </c>
      <c r="H130">
        <v>1</v>
      </c>
      <c r="I130" t="s">
        <v>9</v>
      </c>
      <c r="J130" s="13">
        <v>1.21</v>
      </c>
      <c r="K130" s="12" t="s">
        <v>0</v>
      </c>
      <c r="L130" s="13">
        <v>4.55</v>
      </c>
      <c r="M130" s="12" t="s">
        <v>0</v>
      </c>
      <c r="N130" s="13">
        <v>0.2</v>
      </c>
      <c r="O130" s="12" t="s">
        <v>0</v>
      </c>
      <c r="P130" s="13">
        <v>2.23</v>
      </c>
      <c r="Q130" s="12" t="s">
        <v>0</v>
      </c>
    </row>
    <row r="131" spans="1:17" x14ac:dyDescent="0.25">
      <c r="B131">
        <v>111</v>
      </c>
      <c r="C131" s="1">
        <v>874.4</v>
      </c>
      <c r="D131" s="1">
        <f t="shared" si="2"/>
        <v>8.8500000000000227</v>
      </c>
      <c r="E131" t="s">
        <v>0</v>
      </c>
      <c r="F131">
        <v>270</v>
      </c>
      <c r="G131" t="s">
        <v>9</v>
      </c>
      <c r="H131">
        <v>-25</v>
      </c>
      <c r="I131" t="s">
        <v>9</v>
      </c>
      <c r="J131" s="13">
        <v>1.71</v>
      </c>
      <c r="K131" s="12" t="s">
        <v>0</v>
      </c>
      <c r="L131" s="13">
        <v>4.0999999999999996</v>
      </c>
      <c r="M131" s="12" t="s">
        <v>0</v>
      </c>
      <c r="N131" s="13">
        <v>2.12</v>
      </c>
      <c r="O131" s="12" t="s">
        <v>0</v>
      </c>
      <c r="P131" s="13">
        <v>0</v>
      </c>
      <c r="Q131" s="12" t="s">
        <v>0</v>
      </c>
    </row>
    <row r="132" spans="1:17" x14ac:dyDescent="0.25">
      <c r="A132" s="9" t="s">
        <v>31</v>
      </c>
      <c r="B132">
        <v>112</v>
      </c>
      <c r="C132" s="1">
        <v>865.55</v>
      </c>
      <c r="D132" s="1">
        <f>+C132-C134</f>
        <v>18.449999999999932</v>
      </c>
      <c r="E132" t="s">
        <v>0</v>
      </c>
      <c r="F132">
        <v>163</v>
      </c>
      <c r="G132" t="s">
        <v>9</v>
      </c>
      <c r="H132">
        <v>25</v>
      </c>
      <c r="I132" t="s">
        <v>9</v>
      </c>
      <c r="J132" s="13">
        <v>1.21</v>
      </c>
      <c r="K132" s="12" t="s">
        <v>0</v>
      </c>
      <c r="L132" s="13">
        <v>6.46</v>
      </c>
      <c r="M132" s="12" t="s">
        <v>0</v>
      </c>
      <c r="N132" s="13">
        <v>1.36</v>
      </c>
      <c r="O132" s="12" t="s">
        <v>0</v>
      </c>
      <c r="P132" s="13">
        <v>1.48</v>
      </c>
      <c r="Q132" s="12" t="s">
        <v>0</v>
      </c>
    </row>
    <row r="133" spans="1:17" x14ac:dyDescent="0.25">
      <c r="A133" s="5"/>
      <c r="B133" s="6" t="s">
        <v>34</v>
      </c>
      <c r="C133" s="1">
        <v>856.32</v>
      </c>
      <c r="D133" s="1">
        <v>9.23</v>
      </c>
      <c r="E133" t="s">
        <v>0</v>
      </c>
      <c r="F133">
        <v>140</v>
      </c>
      <c r="G133" t="s">
        <v>9</v>
      </c>
      <c r="H133">
        <v>10</v>
      </c>
      <c r="J133" s="13">
        <v>4.05</v>
      </c>
      <c r="K133" s="12" t="s">
        <v>0</v>
      </c>
      <c r="L133" s="13">
        <v>3.34</v>
      </c>
      <c r="M133" s="12" t="s">
        <v>0</v>
      </c>
      <c r="N133" s="13">
        <v>5.57</v>
      </c>
      <c r="O133" s="12" t="s">
        <v>0</v>
      </c>
      <c r="P133" s="13">
        <v>1.95</v>
      </c>
      <c r="Q133" s="12" t="s">
        <v>0</v>
      </c>
    </row>
    <row r="134" spans="1:17" x14ac:dyDescent="0.25">
      <c r="A134" s="9" t="s">
        <v>32</v>
      </c>
      <c r="B134">
        <v>113</v>
      </c>
      <c r="C134" s="1">
        <v>847.1</v>
      </c>
      <c r="D134" s="1">
        <v>9.2200000000000006</v>
      </c>
      <c r="E134" t="s">
        <v>0</v>
      </c>
      <c r="F134">
        <v>140</v>
      </c>
      <c r="G134" t="s">
        <v>9</v>
      </c>
      <c r="H134">
        <v>10</v>
      </c>
      <c r="I134" t="s">
        <v>9</v>
      </c>
      <c r="J134" s="13">
        <v>4.0999999999999996</v>
      </c>
      <c r="K134" s="12" t="s">
        <v>0</v>
      </c>
      <c r="L134" s="13">
        <v>0.86</v>
      </c>
      <c r="M134" s="12" t="s">
        <v>0</v>
      </c>
      <c r="N134" s="13">
        <v>0.81</v>
      </c>
      <c r="O134" s="12" t="s">
        <v>0</v>
      </c>
      <c r="P134" s="13">
        <v>0.53</v>
      </c>
      <c r="Q134" s="12" t="s">
        <v>0</v>
      </c>
    </row>
    <row r="135" spans="1:17" x14ac:dyDescent="0.25">
      <c r="B135">
        <v>114</v>
      </c>
      <c r="C135" s="1">
        <v>841.26</v>
      </c>
      <c r="D135" s="1">
        <f>+C135-C136</f>
        <v>10.100000000000023</v>
      </c>
      <c r="E135" t="s">
        <v>0</v>
      </c>
      <c r="F135">
        <v>145</v>
      </c>
      <c r="G135" t="s">
        <v>9</v>
      </c>
      <c r="H135">
        <v>5</v>
      </c>
      <c r="I135" t="s">
        <v>9</v>
      </c>
      <c r="J135" s="13">
        <v>2.71</v>
      </c>
      <c r="K135" s="12" t="s">
        <v>0</v>
      </c>
      <c r="L135" s="13">
        <v>1.0900000000000001</v>
      </c>
      <c r="M135" s="12" t="s">
        <v>0</v>
      </c>
      <c r="N135" s="13">
        <v>0.39</v>
      </c>
      <c r="O135" s="12" t="s">
        <v>0</v>
      </c>
      <c r="P135" s="13">
        <v>0.74</v>
      </c>
      <c r="Q135" s="12" t="s">
        <v>0</v>
      </c>
    </row>
    <row r="136" spans="1:17" x14ac:dyDescent="0.25">
      <c r="C136" s="1">
        <v>831.16</v>
      </c>
      <c r="D136" s="1" t="s">
        <v>26</v>
      </c>
      <c r="P136" s="13">
        <v>2.09</v>
      </c>
      <c r="Q136" s="12" t="s">
        <v>0</v>
      </c>
    </row>
    <row r="137" spans="1:17" x14ac:dyDescent="0.25">
      <c r="A137" s="3" t="s">
        <v>6</v>
      </c>
      <c r="B137">
        <v>115</v>
      </c>
      <c r="C137" s="1">
        <v>827.7</v>
      </c>
      <c r="D137" s="1">
        <f>+C137-C138</f>
        <v>6.3000000000000682</v>
      </c>
      <c r="E137" t="s">
        <v>0</v>
      </c>
      <c r="F137">
        <v>175</v>
      </c>
      <c r="G137" t="s">
        <v>9</v>
      </c>
      <c r="H137">
        <v>-24</v>
      </c>
      <c r="I137" t="s">
        <v>9</v>
      </c>
      <c r="J137" s="13">
        <v>3.22</v>
      </c>
      <c r="K137" s="12" t="s">
        <v>0</v>
      </c>
      <c r="L137" s="13">
        <v>0.86</v>
      </c>
      <c r="M137" s="12" t="s">
        <v>0</v>
      </c>
      <c r="N137" s="13">
        <v>0</v>
      </c>
      <c r="O137" s="12" t="s">
        <v>0</v>
      </c>
      <c r="P137" s="13">
        <v>3.09</v>
      </c>
      <c r="Q137" s="12" t="s">
        <v>0</v>
      </c>
    </row>
    <row r="138" spans="1:17" x14ac:dyDescent="0.25">
      <c r="A138" s="6" t="s">
        <v>30</v>
      </c>
      <c r="B138">
        <v>116</v>
      </c>
      <c r="C138" s="1">
        <v>821.4</v>
      </c>
      <c r="D138" s="1">
        <f>+C138-C139</f>
        <v>33.600000000000023</v>
      </c>
      <c r="E138" t="s">
        <v>0</v>
      </c>
      <c r="F138">
        <v>90</v>
      </c>
      <c r="G138" t="s">
        <v>9</v>
      </c>
      <c r="H138">
        <v>3</v>
      </c>
      <c r="I138" t="s">
        <v>9</v>
      </c>
      <c r="J138" s="13">
        <v>1.24</v>
      </c>
      <c r="K138" s="12" t="s">
        <v>0</v>
      </c>
      <c r="L138" s="13">
        <v>2.92</v>
      </c>
      <c r="M138" s="12" t="s">
        <v>0</v>
      </c>
      <c r="N138" s="13">
        <v>3.19</v>
      </c>
      <c r="O138" s="12" t="s">
        <v>0</v>
      </c>
      <c r="P138" s="13">
        <v>0</v>
      </c>
      <c r="Q138" s="12" t="s">
        <v>0</v>
      </c>
    </row>
    <row r="139" spans="1:17" x14ac:dyDescent="0.25">
      <c r="B139">
        <v>117</v>
      </c>
      <c r="C139" s="1">
        <v>787.8</v>
      </c>
      <c r="D139" s="1">
        <v>6.1</v>
      </c>
      <c r="E139" t="s">
        <v>0</v>
      </c>
      <c r="F139">
        <v>117</v>
      </c>
      <c r="G139" t="s">
        <v>9</v>
      </c>
      <c r="H139">
        <v>17</v>
      </c>
      <c r="I139" t="s">
        <v>9</v>
      </c>
      <c r="J139" s="13">
        <v>1.63</v>
      </c>
      <c r="K139" s="12" t="s">
        <v>0</v>
      </c>
      <c r="L139" s="13">
        <v>3.5</v>
      </c>
      <c r="M139" s="12" t="s">
        <v>0</v>
      </c>
      <c r="N139" s="13">
        <v>0</v>
      </c>
      <c r="O139" s="12" t="s">
        <v>0</v>
      </c>
      <c r="P139" s="13">
        <v>1.85</v>
      </c>
      <c r="Q139" s="12" t="s">
        <v>0</v>
      </c>
    </row>
    <row r="140" spans="1:17" x14ac:dyDescent="0.25">
      <c r="B140">
        <v>118</v>
      </c>
      <c r="C140" s="1">
        <v>776</v>
      </c>
      <c r="D140" s="1">
        <f>+C140-C141</f>
        <v>5.9600000000000364</v>
      </c>
      <c r="E140" t="s">
        <v>0</v>
      </c>
      <c r="F140">
        <v>86</v>
      </c>
      <c r="G140" t="s">
        <v>9</v>
      </c>
      <c r="H140">
        <v>17</v>
      </c>
      <c r="I140" t="s">
        <v>9</v>
      </c>
      <c r="J140" s="13">
        <v>2.85</v>
      </c>
      <c r="K140" s="12" t="s">
        <v>0</v>
      </c>
      <c r="L140" s="13">
        <v>3.5</v>
      </c>
      <c r="M140" s="12" t="s">
        <v>0</v>
      </c>
      <c r="N140" s="13">
        <v>1.64</v>
      </c>
      <c r="O140" s="12" t="s">
        <v>0</v>
      </c>
      <c r="P140" s="13">
        <v>0</v>
      </c>
      <c r="Q140" s="12" t="s">
        <v>0</v>
      </c>
    </row>
    <row r="141" spans="1:17" x14ac:dyDescent="0.25">
      <c r="B141">
        <v>119</v>
      </c>
      <c r="C141" s="1">
        <v>770.04</v>
      </c>
      <c r="D141" s="1">
        <f>+C141-C142</f>
        <v>1.2300000000000182</v>
      </c>
      <c r="E141" t="s">
        <v>0</v>
      </c>
      <c r="F141">
        <v>148</v>
      </c>
      <c r="G141" t="s">
        <v>9</v>
      </c>
      <c r="H141">
        <v>-11</v>
      </c>
      <c r="I141" t="s">
        <v>9</v>
      </c>
      <c r="J141" s="13">
        <v>4.0599999999999996</v>
      </c>
      <c r="K141" s="12" t="s">
        <v>0</v>
      </c>
      <c r="L141" s="13">
        <v>2.72</v>
      </c>
      <c r="M141" s="12" t="s">
        <v>0</v>
      </c>
      <c r="N141" s="13">
        <v>0.15</v>
      </c>
      <c r="O141" s="12" t="s">
        <v>0</v>
      </c>
      <c r="P141" s="13">
        <v>1.43</v>
      </c>
      <c r="Q141" s="12" t="s">
        <v>0</v>
      </c>
    </row>
    <row r="142" spans="1:17" x14ac:dyDescent="0.25">
      <c r="B142">
        <v>120</v>
      </c>
      <c r="C142" s="1">
        <v>768.81</v>
      </c>
      <c r="D142" s="1">
        <f>+C142-C143</f>
        <v>12.149999999999977</v>
      </c>
      <c r="E142" t="s">
        <v>0</v>
      </c>
      <c r="F142">
        <v>117</v>
      </c>
      <c r="G142" t="s">
        <v>9</v>
      </c>
      <c r="H142">
        <v>7</v>
      </c>
      <c r="I142" t="s">
        <v>9</v>
      </c>
      <c r="J142" s="13">
        <v>3.88</v>
      </c>
      <c r="K142" s="12" t="s">
        <v>0</v>
      </c>
      <c r="L142" s="13">
        <v>3.3</v>
      </c>
      <c r="M142" s="12" t="s">
        <v>0</v>
      </c>
      <c r="N142" s="13">
        <v>1.0900000000000001</v>
      </c>
      <c r="O142" s="12" t="s">
        <v>0</v>
      </c>
      <c r="P142" s="13">
        <v>0.7</v>
      </c>
      <c r="Q142" s="12" t="s">
        <v>0</v>
      </c>
    </row>
    <row r="143" spans="1:17" x14ac:dyDescent="0.25">
      <c r="A143" s="5" t="s">
        <v>24</v>
      </c>
      <c r="B143" s="4">
        <v>121</v>
      </c>
      <c r="C143" s="1">
        <v>756.66</v>
      </c>
      <c r="J143" s="13">
        <v>2.33</v>
      </c>
      <c r="K143" s="12" t="s">
        <v>0</v>
      </c>
      <c r="L143" s="13">
        <v>2.2200000000000002</v>
      </c>
      <c r="M143" s="12" t="s">
        <v>0</v>
      </c>
      <c r="N143" s="13">
        <v>1.18</v>
      </c>
      <c r="O143" s="12" t="s">
        <v>0</v>
      </c>
      <c r="P143" s="13">
        <v>1.02</v>
      </c>
      <c r="Q143" s="12" t="s">
        <v>0</v>
      </c>
    </row>
    <row r="145" spans="1:17" x14ac:dyDescent="0.25">
      <c r="A145" s="5" t="s">
        <v>35</v>
      </c>
      <c r="B145" s="4">
        <v>51</v>
      </c>
      <c r="D145" s="1">
        <v>9.17</v>
      </c>
      <c r="E145" t="s">
        <v>0</v>
      </c>
      <c r="F145">
        <v>92</v>
      </c>
      <c r="G145" t="s">
        <v>9</v>
      </c>
      <c r="H145">
        <v>-9</v>
      </c>
      <c r="I145" t="s">
        <v>9</v>
      </c>
      <c r="J145" s="13">
        <v>3.68</v>
      </c>
      <c r="K145" s="12" t="s">
        <v>0</v>
      </c>
      <c r="L145" s="13">
        <v>5.19</v>
      </c>
      <c r="M145" s="12" t="s">
        <v>0</v>
      </c>
      <c r="N145" s="13">
        <v>1.65</v>
      </c>
      <c r="O145" s="12" t="s">
        <v>0</v>
      </c>
      <c r="P145" s="13">
        <v>2.15</v>
      </c>
      <c r="Q145" s="12" t="s">
        <v>0</v>
      </c>
    </row>
    <row r="146" spans="1:17" x14ac:dyDescent="0.25">
      <c r="B146" s="7">
        <v>122</v>
      </c>
      <c r="D146" s="1">
        <v>7.07</v>
      </c>
      <c r="E146" t="s">
        <v>0</v>
      </c>
      <c r="F146">
        <v>71</v>
      </c>
      <c r="G146" t="s">
        <v>9</v>
      </c>
      <c r="H146">
        <v>7</v>
      </c>
      <c r="I146" t="s">
        <v>9</v>
      </c>
      <c r="J146" s="13">
        <v>1.91</v>
      </c>
      <c r="K146" s="12" t="s">
        <v>0</v>
      </c>
      <c r="L146" s="13">
        <v>5.18</v>
      </c>
      <c r="M146" s="12" t="s">
        <v>0</v>
      </c>
      <c r="N146" s="13">
        <v>0.56000000000000005</v>
      </c>
      <c r="O146" s="12" t="s">
        <v>0</v>
      </c>
      <c r="P146" s="13">
        <v>3.81</v>
      </c>
      <c r="Q146" s="12" t="s">
        <v>0</v>
      </c>
    </row>
    <row r="147" spans="1:17" x14ac:dyDescent="0.25">
      <c r="B147" s="7">
        <v>123</v>
      </c>
      <c r="D147" s="1">
        <v>4.54</v>
      </c>
      <c r="E147" t="s">
        <v>0</v>
      </c>
      <c r="F147">
        <v>67</v>
      </c>
      <c r="G147" t="s">
        <v>9</v>
      </c>
      <c r="H147">
        <v>-7</v>
      </c>
      <c r="I147" t="s">
        <v>9</v>
      </c>
      <c r="J147" s="13">
        <v>2.71</v>
      </c>
      <c r="K147" s="12" t="s">
        <v>0</v>
      </c>
      <c r="L147" s="13">
        <v>3.88</v>
      </c>
      <c r="M147" s="12" t="s">
        <v>0</v>
      </c>
      <c r="N147" s="13">
        <v>0.97</v>
      </c>
      <c r="O147" s="12" t="s">
        <v>0</v>
      </c>
      <c r="P147" s="13">
        <v>2.16</v>
      </c>
      <c r="Q147" s="12" t="s">
        <v>0</v>
      </c>
    </row>
    <row r="148" spans="1:17" x14ac:dyDescent="0.25">
      <c r="A148" s="6" t="s">
        <v>36</v>
      </c>
      <c r="B148" s="7">
        <v>124</v>
      </c>
      <c r="D148" s="1">
        <v>17.12</v>
      </c>
      <c r="E148" t="s">
        <v>0</v>
      </c>
      <c r="F148">
        <v>94</v>
      </c>
      <c r="G148" t="s">
        <v>9</v>
      </c>
      <c r="H148">
        <v>7</v>
      </c>
      <c r="I148" t="s">
        <v>9</v>
      </c>
      <c r="J148" s="13">
        <v>2.2200000000000002</v>
      </c>
      <c r="K148" s="12" t="s">
        <v>0</v>
      </c>
      <c r="L148" s="13">
        <v>4</v>
      </c>
      <c r="M148" s="12" t="s">
        <v>0</v>
      </c>
      <c r="N148" s="13">
        <v>0.7</v>
      </c>
      <c r="O148" s="12" t="s">
        <v>0</v>
      </c>
      <c r="P148" s="13">
        <v>1.5</v>
      </c>
      <c r="Q148" s="12" t="s">
        <v>0</v>
      </c>
    </row>
    <row r="149" spans="1:17" x14ac:dyDescent="0.25">
      <c r="B149" s="7">
        <v>125</v>
      </c>
      <c r="D149" s="1">
        <v>12.54</v>
      </c>
      <c r="E149" t="s">
        <v>0</v>
      </c>
      <c r="F149">
        <v>102</v>
      </c>
      <c r="G149" t="s">
        <v>9</v>
      </c>
      <c r="H149">
        <v>-12</v>
      </c>
      <c r="I149" t="s">
        <v>9</v>
      </c>
      <c r="J149" s="13">
        <v>4.3099999999999996</v>
      </c>
      <c r="K149" s="12" t="s">
        <v>0</v>
      </c>
      <c r="L149" s="13">
        <v>3.16</v>
      </c>
      <c r="M149" s="12" t="s">
        <v>0</v>
      </c>
      <c r="N149" s="13">
        <v>0</v>
      </c>
      <c r="O149" s="12" t="s">
        <v>0</v>
      </c>
      <c r="P149" s="13">
        <v>1.33</v>
      </c>
      <c r="Q149" s="12" t="s">
        <v>0</v>
      </c>
    </row>
    <row r="150" spans="1:17" x14ac:dyDescent="0.25">
      <c r="B150" s="7">
        <v>126</v>
      </c>
      <c r="D150" s="1">
        <v>12.2</v>
      </c>
      <c r="E150" t="s">
        <v>0</v>
      </c>
      <c r="F150">
        <v>112</v>
      </c>
      <c r="G150" t="s">
        <v>9</v>
      </c>
      <c r="H150">
        <v>3</v>
      </c>
      <c r="I150" t="s">
        <v>9</v>
      </c>
      <c r="J150" s="13">
        <v>1.62</v>
      </c>
      <c r="K150" s="12" t="s">
        <v>0</v>
      </c>
      <c r="L150" s="13">
        <v>5.58</v>
      </c>
      <c r="M150" s="12" t="s">
        <v>0</v>
      </c>
      <c r="N150" s="13">
        <v>0.6</v>
      </c>
      <c r="O150" s="12" t="s">
        <v>0</v>
      </c>
      <c r="P150" s="13">
        <v>0.9</v>
      </c>
      <c r="Q150" s="12" t="s">
        <v>0</v>
      </c>
    </row>
    <row r="151" spans="1:17" x14ac:dyDescent="0.25">
      <c r="B151" s="7">
        <v>127</v>
      </c>
      <c r="D151" s="1">
        <v>43.22</v>
      </c>
      <c r="E151" t="s">
        <v>0</v>
      </c>
      <c r="F151">
        <v>99</v>
      </c>
      <c r="G151" t="s">
        <v>9</v>
      </c>
      <c r="H151">
        <v>0</v>
      </c>
      <c r="I151" t="s">
        <v>9</v>
      </c>
      <c r="J151" s="13">
        <v>2.2799999999999998</v>
      </c>
      <c r="K151" s="12" t="s">
        <v>0</v>
      </c>
      <c r="L151" s="13">
        <v>4.1900000000000004</v>
      </c>
      <c r="M151" s="12" t="s">
        <v>0</v>
      </c>
      <c r="N151" s="13">
        <v>0.44</v>
      </c>
      <c r="O151" s="12" t="s">
        <v>0</v>
      </c>
      <c r="P151" s="13">
        <v>0.35</v>
      </c>
      <c r="Q151" s="12" t="s">
        <v>0</v>
      </c>
    </row>
    <row r="152" spans="1:17" x14ac:dyDescent="0.25">
      <c r="B152" s="7">
        <v>128</v>
      </c>
      <c r="D152" s="1">
        <v>77.22</v>
      </c>
      <c r="E152" t="s">
        <v>0</v>
      </c>
      <c r="F152">
        <v>94</v>
      </c>
      <c r="G152" t="s">
        <v>9</v>
      </c>
      <c r="H152">
        <v>0</v>
      </c>
      <c r="I152" t="s">
        <v>9</v>
      </c>
      <c r="J152" s="13">
        <v>0.93</v>
      </c>
      <c r="K152" s="12" t="s">
        <v>0</v>
      </c>
      <c r="L152" s="13">
        <v>2.77</v>
      </c>
      <c r="M152" s="12" t="s">
        <v>0</v>
      </c>
      <c r="N152" s="13">
        <v>0.66</v>
      </c>
      <c r="O152" s="12" t="s">
        <v>0</v>
      </c>
      <c r="P152" s="13">
        <v>0.71</v>
      </c>
      <c r="Q152" s="12" t="s">
        <v>0</v>
      </c>
    </row>
    <row r="153" spans="1:17" x14ac:dyDescent="0.25">
      <c r="B153" s="7">
        <v>129</v>
      </c>
      <c r="D153" s="1">
        <v>12.18</v>
      </c>
      <c r="E153" t="s">
        <v>0</v>
      </c>
      <c r="F153">
        <v>104</v>
      </c>
      <c r="G153" t="s">
        <v>9</v>
      </c>
      <c r="H153">
        <v>0</v>
      </c>
      <c r="I153" t="s">
        <v>9</v>
      </c>
      <c r="J153" s="13">
        <v>5.79</v>
      </c>
      <c r="K153" s="12" t="s">
        <v>0</v>
      </c>
      <c r="L153" s="13">
        <v>3.61</v>
      </c>
      <c r="M153" s="12" t="s">
        <v>0</v>
      </c>
      <c r="N153" s="13">
        <v>0</v>
      </c>
      <c r="O153" s="12" t="s">
        <v>0</v>
      </c>
      <c r="P153" s="13">
        <v>1.23</v>
      </c>
      <c r="Q153" s="12" t="s">
        <v>0</v>
      </c>
    </row>
    <row r="154" spans="1:17" x14ac:dyDescent="0.25">
      <c r="B154" s="7">
        <v>130</v>
      </c>
      <c r="D154" s="1">
        <v>22.39</v>
      </c>
      <c r="E154" t="s">
        <v>0</v>
      </c>
      <c r="F154">
        <v>84</v>
      </c>
      <c r="G154" t="s">
        <v>9</v>
      </c>
      <c r="H154">
        <v>0</v>
      </c>
      <c r="I154" t="s">
        <v>9</v>
      </c>
      <c r="J154" s="13">
        <v>5.94</v>
      </c>
      <c r="K154" s="12" t="s">
        <v>0</v>
      </c>
      <c r="L154" s="13">
        <v>4.1100000000000003</v>
      </c>
      <c r="M154" s="12" t="s">
        <v>0</v>
      </c>
      <c r="N154" s="13">
        <v>0.51</v>
      </c>
      <c r="O154" s="12" t="s">
        <v>0</v>
      </c>
      <c r="P154" s="13">
        <v>1.05</v>
      </c>
      <c r="Q154" s="12" t="s">
        <v>0</v>
      </c>
    </row>
    <row r="155" spans="1:17" x14ac:dyDescent="0.25">
      <c r="B155" s="7">
        <v>131</v>
      </c>
      <c r="D155" s="1">
        <v>22.27</v>
      </c>
      <c r="E155" t="s">
        <v>0</v>
      </c>
      <c r="F155">
        <v>84</v>
      </c>
      <c r="G155" t="s">
        <v>9</v>
      </c>
      <c r="H155">
        <v>0</v>
      </c>
      <c r="I155" t="s">
        <v>9</v>
      </c>
      <c r="J155" s="13">
        <v>5.03</v>
      </c>
      <c r="K155" s="12" t="s">
        <v>0</v>
      </c>
      <c r="L155" s="13">
        <v>3.36</v>
      </c>
      <c r="M155" s="12" t="s">
        <v>0</v>
      </c>
      <c r="N155" s="13">
        <v>0.63</v>
      </c>
      <c r="O155" s="12" t="s">
        <v>0</v>
      </c>
      <c r="P155" s="13">
        <v>0.85</v>
      </c>
      <c r="Q155" s="12" t="s">
        <v>0</v>
      </c>
    </row>
    <row r="156" spans="1:17" x14ac:dyDescent="0.25">
      <c r="B156" s="7">
        <v>132</v>
      </c>
      <c r="D156" s="1">
        <v>3.59</v>
      </c>
      <c r="E156" t="s">
        <v>0</v>
      </c>
      <c r="F156">
        <v>339</v>
      </c>
      <c r="G156" t="s">
        <v>9</v>
      </c>
      <c r="H156">
        <v>-6</v>
      </c>
      <c r="I156" t="s">
        <v>9</v>
      </c>
      <c r="J156" s="13">
        <v>3.08</v>
      </c>
      <c r="K156" s="12" t="s">
        <v>0</v>
      </c>
      <c r="L156" s="13">
        <v>4.42</v>
      </c>
      <c r="M156" s="12" t="s">
        <v>0</v>
      </c>
      <c r="N156" s="13">
        <v>1.06</v>
      </c>
      <c r="O156" s="12" t="s">
        <v>0</v>
      </c>
      <c r="P156" s="13">
        <v>1.6</v>
      </c>
      <c r="Q156" s="12" t="s">
        <v>0</v>
      </c>
    </row>
    <row r="157" spans="1:17" x14ac:dyDescent="0.25">
      <c r="B157" s="7">
        <v>133</v>
      </c>
      <c r="D157" s="1">
        <v>1.85</v>
      </c>
      <c r="E157" t="s">
        <v>0</v>
      </c>
      <c r="F157">
        <v>18</v>
      </c>
      <c r="G157" t="s">
        <v>9</v>
      </c>
      <c r="H157">
        <v>10</v>
      </c>
      <c r="I157" t="s">
        <v>9</v>
      </c>
      <c r="J157" s="13">
        <v>1.54</v>
      </c>
      <c r="K157" s="12" t="s">
        <v>0</v>
      </c>
      <c r="L157" s="13">
        <v>5.65</v>
      </c>
      <c r="M157" s="12" t="s">
        <v>0</v>
      </c>
      <c r="N157" s="13">
        <v>0.67</v>
      </c>
      <c r="O157" s="12" t="s">
        <v>0</v>
      </c>
      <c r="P157" s="13">
        <v>0.5</v>
      </c>
      <c r="Q157" s="12" t="s">
        <v>0</v>
      </c>
    </row>
    <row r="158" spans="1:17" x14ac:dyDescent="0.25">
      <c r="B158" s="7">
        <v>134</v>
      </c>
      <c r="D158" s="1">
        <v>1.71</v>
      </c>
      <c r="E158" t="s">
        <v>0</v>
      </c>
      <c r="F158">
        <v>50</v>
      </c>
      <c r="G158" t="s">
        <v>9</v>
      </c>
      <c r="H158">
        <v>-18</v>
      </c>
      <c r="I158" t="s">
        <v>9</v>
      </c>
      <c r="J158" s="13">
        <v>1.04</v>
      </c>
      <c r="K158" s="12" t="s">
        <v>0</v>
      </c>
      <c r="L158" s="13">
        <v>5.34</v>
      </c>
      <c r="M158" s="12" t="s">
        <v>0</v>
      </c>
      <c r="N158" s="13">
        <v>0.82</v>
      </c>
      <c r="O158" s="12" t="s">
        <v>0</v>
      </c>
      <c r="P158" s="13">
        <v>1.1200000000000001</v>
      </c>
      <c r="Q158" s="12" t="s">
        <v>0</v>
      </c>
    </row>
    <row r="159" spans="1:17" x14ac:dyDescent="0.25">
      <c r="A159" s="6" t="s">
        <v>37</v>
      </c>
      <c r="B159" s="7">
        <v>135</v>
      </c>
      <c r="D159" s="1">
        <v>4.51</v>
      </c>
      <c r="E159" t="s">
        <v>0</v>
      </c>
      <c r="F159">
        <v>0</v>
      </c>
      <c r="G159" t="s">
        <v>9</v>
      </c>
      <c r="H159">
        <v>87</v>
      </c>
      <c r="I159" t="s">
        <v>9</v>
      </c>
      <c r="J159" s="13">
        <v>0</v>
      </c>
      <c r="K159" s="12" t="s">
        <v>0</v>
      </c>
      <c r="L159" s="13">
        <v>7.34</v>
      </c>
      <c r="M159" s="12" t="s">
        <v>0</v>
      </c>
      <c r="N159" s="13">
        <v>2.2599999999999998</v>
      </c>
      <c r="O159" s="12" t="s">
        <v>0</v>
      </c>
      <c r="P159" s="13">
        <v>1.17</v>
      </c>
      <c r="Q159" s="12" t="s">
        <v>0</v>
      </c>
    </row>
    <row r="160" spans="1:17" x14ac:dyDescent="0.25">
      <c r="B160" s="7">
        <v>136</v>
      </c>
      <c r="D160" s="1">
        <v>6.84</v>
      </c>
      <c r="E160" t="s">
        <v>0</v>
      </c>
      <c r="F160">
        <v>315</v>
      </c>
      <c r="G160" t="s">
        <v>9</v>
      </c>
      <c r="H160">
        <v>3</v>
      </c>
      <c r="I160" t="s">
        <v>9</v>
      </c>
      <c r="J160" s="13">
        <v>4.51</v>
      </c>
      <c r="K160" s="12" t="s">
        <v>0</v>
      </c>
      <c r="L160" s="13">
        <v>2.83</v>
      </c>
      <c r="M160" s="12" t="s">
        <v>0</v>
      </c>
      <c r="N160" s="13">
        <v>2</v>
      </c>
      <c r="O160" s="12" t="s">
        <v>0</v>
      </c>
      <c r="P160" s="13">
        <v>1</v>
      </c>
      <c r="Q160" s="12" t="s">
        <v>0</v>
      </c>
    </row>
    <row r="161" spans="2:17" x14ac:dyDescent="0.25">
      <c r="B161" s="7">
        <v>137</v>
      </c>
      <c r="D161" s="1">
        <v>4.66</v>
      </c>
      <c r="E161" t="s">
        <v>0</v>
      </c>
      <c r="F161">
        <v>76</v>
      </c>
      <c r="G161" t="s">
        <v>9</v>
      </c>
      <c r="H161">
        <v>22</v>
      </c>
      <c r="I161" t="s">
        <v>9</v>
      </c>
      <c r="J161" s="13">
        <v>0</v>
      </c>
      <c r="K161" s="12" t="s">
        <v>0</v>
      </c>
      <c r="L161" s="13">
        <v>5.1100000000000003</v>
      </c>
      <c r="M161" s="12" t="s">
        <v>0</v>
      </c>
      <c r="N161" s="13">
        <v>6.13</v>
      </c>
      <c r="O161" s="12" t="s">
        <v>0</v>
      </c>
      <c r="P161" s="13">
        <v>3.13</v>
      </c>
      <c r="Q161" s="12" t="s">
        <v>0</v>
      </c>
    </row>
    <row r="162" spans="2:17" x14ac:dyDescent="0.25">
      <c r="B162" s="7">
        <v>138</v>
      </c>
      <c r="D162" s="1">
        <v>6</v>
      </c>
      <c r="E162" t="s">
        <v>0</v>
      </c>
      <c r="F162">
        <v>76</v>
      </c>
      <c r="G162" t="s">
        <v>9</v>
      </c>
      <c r="H162">
        <v>15</v>
      </c>
      <c r="I162" t="s">
        <v>9</v>
      </c>
      <c r="J162" s="13">
        <v>0</v>
      </c>
      <c r="K162" s="12" t="s">
        <v>0</v>
      </c>
      <c r="L162" s="13">
        <v>4.53</v>
      </c>
      <c r="M162" s="12" t="s">
        <v>0</v>
      </c>
      <c r="N162" s="13">
        <v>1.1499999999999999</v>
      </c>
      <c r="O162" s="12" t="s">
        <v>0</v>
      </c>
      <c r="P162" s="13">
        <v>1.1240000000000001</v>
      </c>
      <c r="Q162" s="12" t="s">
        <v>0</v>
      </c>
    </row>
    <row r="163" spans="2:17" x14ac:dyDescent="0.25">
      <c r="B163" s="7">
        <v>139</v>
      </c>
      <c r="D163" s="1">
        <v>6.51</v>
      </c>
      <c r="E163" t="s">
        <v>0</v>
      </c>
      <c r="F163">
        <v>77</v>
      </c>
      <c r="G163" t="s">
        <v>9</v>
      </c>
      <c r="H163">
        <v>15</v>
      </c>
      <c r="I163" t="s">
        <v>9</v>
      </c>
      <c r="J163" s="13">
        <v>0.72</v>
      </c>
      <c r="K163" s="12" t="s">
        <v>0</v>
      </c>
      <c r="L163" s="13">
        <v>4.57</v>
      </c>
      <c r="M163" s="12" t="s">
        <v>0</v>
      </c>
      <c r="N163" s="13">
        <v>1.1599999999999999</v>
      </c>
      <c r="O163" s="12" t="s">
        <v>0</v>
      </c>
      <c r="P163" s="13">
        <v>1.22</v>
      </c>
      <c r="Q163" s="12" t="s">
        <v>0</v>
      </c>
    </row>
    <row r="164" spans="2:17" x14ac:dyDescent="0.25">
      <c r="B164" s="7">
        <v>140</v>
      </c>
      <c r="D164" s="1">
        <v>16.350000000000001</v>
      </c>
      <c r="E164" t="s">
        <v>0</v>
      </c>
      <c r="F164">
        <v>95</v>
      </c>
      <c r="G164" t="s">
        <v>9</v>
      </c>
      <c r="H164">
        <v>10</v>
      </c>
      <c r="I164" t="s">
        <v>9</v>
      </c>
      <c r="J164" s="13">
        <v>0.77</v>
      </c>
      <c r="K164" s="12" t="s">
        <v>0</v>
      </c>
      <c r="L164" s="13">
        <v>4.62</v>
      </c>
      <c r="M164" s="12" t="s">
        <v>0</v>
      </c>
      <c r="N164" s="13">
        <v>1</v>
      </c>
      <c r="O164" s="12" t="s">
        <v>0</v>
      </c>
      <c r="P164" s="13">
        <v>1.4</v>
      </c>
      <c r="Q164" s="12" t="s">
        <v>0</v>
      </c>
    </row>
    <row r="165" spans="2:17" x14ac:dyDescent="0.25">
      <c r="B165" s="7">
        <v>141</v>
      </c>
      <c r="D165" s="1">
        <v>8.31</v>
      </c>
      <c r="E165" t="s">
        <v>0</v>
      </c>
      <c r="F165">
        <v>90</v>
      </c>
      <c r="G165" t="s">
        <v>9</v>
      </c>
      <c r="H165">
        <v>0</v>
      </c>
      <c r="I165" t="s">
        <v>9</v>
      </c>
      <c r="J165" s="13">
        <v>0.96</v>
      </c>
      <c r="K165" s="12" t="s">
        <v>0</v>
      </c>
      <c r="L165" s="13">
        <v>3.21</v>
      </c>
      <c r="M165" s="12" t="s">
        <v>0</v>
      </c>
      <c r="N165" s="13">
        <v>0.66</v>
      </c>
      <c r="O165" s="12" t="s">
        <v>0</v>
      </c>
      <c r="P165" s="13">
        <v>1.41</v>
      </c>
      <c r="Q165" s="12" t="s">
        <v>0</v>
      </c>
    </row>
    <row r="166" spans="2:17" x14ac:dyDescent="0.25">
      <c r="B166" s="7">
        <v>142</v>
      </c>
      <c r="D166" s="1">
        <v>7.81</v>
      </c>
      <c r="E166" t="s">
        <v>0</v>
      </c>
      <c r="F166">
        <v>85</v>
      </c>
      <c r="G166" t="s">
        <v>9</v>
      </c>
      <c r="H166">
        <v>10</v>
      </c>
      <c r="I166" t="s">
        <v>9</v>
      </c>
      <c r="J166" s="13">
        <v>0.93</v>
      </c>
      <c r="K166" s="12" t="s">
        <v>0</v>
      </c>
      <c r="L166" s="13">
        <v>3.8</v>
      </c>
      <c r="M166" s="12" t="s">
        <v>0</v>
      </c>
      <c r="N166" s="13">
        <v>0.85</v>
      </c>
      <c r="O166" s="12" t="s">
        <v>0</v>
      </c>
      <c r="P166" s="13">
        <v>1.1599999999999999</v>
      </c>
      <c r="Q166" s="12" t="s">
        <v>0</v>
      </c>
    </row>
    <row r="167" spans="2:17" x14ac:dyDescent="0.25">
      <c r="B167" s="7">
        <v>143</v>
      </c>
      <c r="D167" s="1">
        <v>4.33</v>
      </c>
      <c r="E167" t="s">
        <v>0</v>
      </c>
      <c r="F167">
        <v>86</v>
      </c>
      <c r="G167" t="s">
        <v>9</v>
      </c>
      <c r="H167">
        <v>0</v>
      </c>
      <c r="I167" t="s">
        <v>9</v>
      </c>
      <c r="J167" s="13">
        <v>1.35</v>
      </c>
      <c r="K167" s="12" t="s">
        <v>0</v>
      </c>
      <c r="L167" s="13">
        <v>2.74</v>
      </c>
      <c r="M167" s="12" t="s">
        <v>0</v>
      </c>
      <c r="N167" s="13">
        <v>0.86</v>
      </c>
      <c r="O167" s="12" t="s">
        <v>0</v>
      </c>
      <c r="P167" s="13">
        <v>1.28</v>
      </c>
      <c r="Q167" s="12" t="s">
        <v>0</v>
      </c>
    </row>
    <row r="168" spans="2:17" x14ac:dyDescent="0.25">
      <c r="B168" s="7">
        <v>144</v>
      </c>
      <c r="D168" s="1">
        <v>8.74</v>
      </c>
      <c r="E168" t="s">
        <v>0</v>
      </c>
      <c r="F168">
        <v>130</v>
      </c>
      <c r="G168" t="s">
        <v>9</v>
      </c>
      <c r="H168">
        <v>0</v>
      </c>
      <c r="I168" t="s">
        <v>9</v>
      </c>
      <c r="J168" s="13">
        <v>1.41</v>
      </c>
      <c r="K168" s="12" t="s">
        <v>0</v>
      </c>
      <c r="L168" s="13">
        <v>3.36</v>
      </c>
      <c r="M168" s="12" t="s">
        <v>0</v>
      </c>
      <c r="N168" s="13">
        <v>0.74</v>
      </c>
      <c r="O168" s="12" t="s">
        <v>0</v>
      </c>
      <c r="P168" s="13">
        <v>1.43</v>
      </c>
      <c r="Q168" s="12" t="s">
        <v>0</v>
      </c>
    </row>
    <row r="169" spans="2:17" x14ac:dyDescent="0.25">
      <c r="B169" s="7">
        <v>145</v>
      </c>
      <c r="D169" s="1">
        <v>9.19</v>
      </c>
      <c r="E169" t="s">
        <v>0</v>
      </c>
      <c r="F169">
        <v>95</v>
      </c>
      <c r="G169" t="s">
        <v>9</v>
      </c>
      <c r="H169">
        <v>3</v>
      </c>
      <c r="I169" t="s">
        <v>9</v>
      </c>
      <c r="J169" s="13">
        <v>0.85</v>
      </c>
      <c r="K169" s="12" t="s">
        <v>0</v>
      </c>
      <c r="L169" s="13">
        <v>3.81</v>
      </c>
      <c r="M169" s="12" t="s">
        <v>0</v>
      </c>
      <c r="N169" s="13">
        <v>0.4</v>
      </c>
      <c r="O169" s="12" t="s">
        <v>0</v>
      </c>
      <c r="P169" s="13">
        <v>0.7</v>
      </c>
      <c r="Q169" s="12" t="s">
        <v>0</v>
      </c>
    </row>
    <row r="170" spans="2:17" x14ac:dyDescent="0.25">
      <c r="B170" s="7">
        <v>146</v>
      </c>
      <c r="D170" s="1">
        <v>16.739999999999998</v>
      </c>
      <c r="E170" t="s">
        <v>0</v>
      </c>
      <c r="F170">
        <v>95</v>
      </c>
      <c r="G170" t="s">
        <v>9</v>
      </c>
      <c r="H170">
        <v>0</v>
      </c>
      <c r="I170" t="s">
        <v>9</v>
      </c>
      <c r="J170" s="13">
        <v>1.33</v>
      </c>
      <c r="K170" s="12" t="s">
        <v>0</v>
      </c>
      <c r="L170" s="13">
        <v>3.85</v>
      </c>
      <c r="M170" s="12" t="s">
        <v>0</v>
      </c>
      <c r="N170" s="13">
        <v>0.61</v>
      </c>
      <c r="O170" s="12" t="s">
        <v>0</v>
      </c>
      <c r="P170" s="13">
        <v>1.4</v>
      </c>
      <c r="Q170" s="12" t="s">
        <v>0</v>
      </c>
    </row>
    <row r="171" spans="2:17" x14ac:dyDescent="0.25">
      <c r="B171" s="7">
        <v>147</v>
      </c>
      <c r="D171" s="1">
        <v>5.82</v>
      </c>
      <c r="E171" t="s">
        <v>0</v>
      </c>
      <c r="F171">
        <v>104</v>
      </c>
      <c r="G171" t="s">
        <v>9</v>
      </c>
      <c r="H171">
        <v>4</v>
      </c>
      <c r="I171" t="s">
        <v>9</v>
      </c>
      <c r="J171" s="13">
        <v>1.54</v>
      </c>
      <c r="K171" s="12" t="s">
        <v>0</v>
      </c>
      <c r="L171" s="13">
        <v>3.88</v>
      </c>
      <c r="M171" s="12" t="s">
        <v>0</v>
      </c>
      <c r="N171" s="13">
        <v>0.83</v>
      </c>
      <c r="O171" s="12" t="s">
        <v>0</v>
      </c>
      <c r="P171" s="13">
        <v>1.59</v>
      </c>
      <c r="Q171" s="12" t="s">
        <v>0</v>
      </c>
    </row>
    <row r="172" spans="2:17" x14ac:dyDescent="0.25">
      <c r="B172" s="7">
        <v>148</v>
      </c>
      <c r="D172" s="1">
        <v>5.9</v>
      </c>
      <c r="E172" t="s">
        <v>0</v>
      </c>
      <c r="F172">
        <v>104</v>
      </c>
      <c r="G172" t="s">
        <v>9</v>
      </c>
      <c r="H172">
        <v>3</v>
      </c>
      <c r="I172" t="s">
        <v>9</v>
      </c>
      <c r="J172" s="13">
        <v>1.19</v>
      </c>
      <c r="K172" s="12" t="s">
        <v>0</v>
      </c>
      <c r="L172" s="13">
        <v>4.3099999999999996</v>
      </c>
      <c r="M172" s="12" t="s">
        <v>0</v>
      </c>
      <c r="N172" s="13">
        <v>1.1200000000000001</v>
      </c>
      <c r="O172" s="12" t="s">
        <v>0</v>
      </c>
      <c r="P172" s="13">
        <v>1.44</v>
      </c>
      <c r="Q172" s="12" t="s">
        <v>0</v>
      </c>
    </row>
    <row r="173" spans="2:17" x14ac:dyDescent="0.25">
      <c r="B173" s="7">
        <v>149</v>
      </c>
      <c r="D173" s="1">
        <v>6.14</v>
      </c>
      <c r="E173" t="s">
        <v>0</v>
      </c>
      <c r="F173">
        <v>83</v>
      </c>
      <c r="G173" t="s">
        <v>9</v>
      </c>
      <c r="H173">
        <v>-4</v>
      </c>
      <c r="I173" t="s">
        <v>9</v>
      </c>
      <c r="J173" s="13">
        <v>1.2</v>
      </c>
      <c r="K173" s="12" t="s">
        <v>0</v>
      </c>
      <c r="L173" s="13">
        <v>4.0199999999999996</v>
      </c>
      <c r="M173" s="12" t="s">
        <v>0</v>
      </c>
      <c r="N173" s="13">
        <v>1.24</v>
      </c>
      <c r="O173" s="12" t="s">
        <v>0</v>
      </c>
      <c r="P173" s="13">
        <v>1.02</v>
      </c>
      <c r="Q173" s="12" t="s">
        <v>0</v>
      </c>
    </row>
    <row r="174" spans="2:17" x14ac:dyDescent="0.25">
      <c r="B174" s="7">
        <v>150</v>
      </c>
      <c r="D174" s="1">
        <v>12.99</v>
      </c>
      <c r="E174" t="s">
        <v>0</v>
      </c>
      <c r="F174">
        <v>94</v>
      </c>
      <c r="G174" t="s">
        <v>9</v>
      </c>
      <c r="H174">
        <v>-2</v>
      </c>
      <c r="I174" t="s">
        <v>9</v>
      </c>
      <c r="J174" s="13">
        <v>0.91</v>
      </c>
      <c r="K174" s="12" t="s">
        <v>0</v>
      </c>
      <c r="L174" s="13">
        <v>4.55</v>
      </c>
      <c r="M174" s="12" t="s">
        <v>0</v>
      </c>
      <c r="N174" s="13">
        <v>0.7</v>
      </c>
      <c r="O174" s="12" t="s">
        <v>0</v>
      </c>
      <c r="P174" s="13">
        <v>1.44</v>
      </c>
      <c r="Q174" s="12" t="s">
        <v>0</v>
      </c>
    </row>
    <row r="175" spans="2:17" x14ac:dyDescent="0.25">
      <c r="B175" s="7">
        <v>151</v>
      </c>
      <c r="D175" s="1">
        <v>17.95</v>
      </c>
      <c r="E175" t="s">
        <v>0</v>
      </c>
      <c r="F175">
        <v>94</v>
      </c>
      <c r="G175" t="s">
        <v>9</v>
      </c>
      <c r="H175">
        <v>3</v>
      </c>
      <c r="I175" t="s">
        <v>9</v>
      </c>
      <c r="J175" s="13">
        <v>0</v>
      </c>
      <c r="K175" s="12" t="s">
        <v>0</v>
      </c>
      <c r="L175" s="13">
        <v>5.96</v>
      </c>
      <c r="M175" s="12" t="s">
        <v>0</v>
      </c>
      <c r="N175" s="13">
        <v>0.76</v>
      </c>
      <c r="O175" s="12" t="s">
        <v>0</v>
      </c>
      <c r="P175" s="13">
        <v>1.4</v>
      </c>
      <c r="Q175" s="12" t="s">
        <v>0</v>
      </c>
    </row>
    <row r="176" spans="2:17" x14ac:dyDescent="0.25">
      <c r="B176" s="7">
        <v>152</v>
      </c>
      <c r="D176" s="1">
        <v>9.08</v>
      </c>
      <c r="E176" t="s">
        <v>0</v>
      </c>
      <c r="F176">
        <v>109</v>
      </c>
      <c r="G176" t="s">
        <v>9</v>
      </c>
      <c r="H176">
        <v>-2</v>
      </c>
      <c r="I176" t="s">
        <v>9</v>
      </c>
      <c r="J176" s="13">
        <v>2.69</v>
      </c>
      <c r="K176" s="12" t="s">
        <v>0</v>
      </c>
      <c r="L176" s="13">
        <v>5.31</v>
      </c>
      <c r="M176" s="12" t="s">
        <v>0</v>
      </c>
      <c r="N176" s="13">
        <v>0.42</v>
      </c>
      <c r="O176" s="12" t="s">
        <v>0</v>
      </c>
      <c r="P176" s="13">
        <v>1.4</v>
      </c>
      <c r="Q176" s="12" t="s">
        <v>0</v>
      </c>
    </row>
    <row r="177" spans="1:17" x14ac:dyDescent="0.25">
      <c r="B177" s="7">
        <v>153</v>
      </c>
      <c r="D177" s="1">
        <v>8.31</v>
      </c>
      <c r="E177" t="s">
        <v>0</v>
      </c>
      <c r="F177">
        <v>170</v>
      </c>
      <c r="G177" t="s">
        <v>9</v>
      </c>
      <c r="H177">
        <v>0</v>
      </c>
      <c r="I177" t="s">
        <v>9</v>
      </c>
      <c r="J177" s="13">
        <v>2.2799999999999998</v>
      </c>
      <c r="K177" s="12" t="s">
        <v>0</v>
      </c>
      <c r="L177" s="13">
        <v>7.68</v>
      </c>
      <c r="M177" s="12" t="s">
        <v>0</v>
      </c>
      <c r="N177" s="13">
        <v>0.34</v>
      </c>
      <c r="O177" s="12" t="s">
        <v>0</v>
      </c>
      <c r="P177" s="13">
        <v>1.39</v>
      </c>
      <c r="Q177" s="12" t="s">
        <v>0</v>
      </c>
    </row>
    <row r="178" spans="1:17" x14ac:dyDescent="0.25">
      <c r="B178" s="7">
        <v>154</v>
      </c>
      <c r="D178" s="1">
        <v>6.85</v>
      </c>
      <c r="E178" t="s">
        <v>0</v>
      </c>
      <c r="F178">
        <v>268</v>
      </c>
      <c r="G178" t="s">
        <v>9</v>
      </c>
      <c r="H178">
        <v>0</v>
      </c>
      <c r="I178" t="s">
        <v>9</v>
      </c>
      <c r="J178" s="13">
        <v>2.14</v>
      </c>
      <c r="K178" s="12" t="s">
        <v>0</v>
      </c>
      <c r="L178" s="13">
        <v>7.95</v>
      </c>
      <c r="M178" s="12" t="s">
        <v>0</v>
      </c>
      <c r="N178" s="13">
        <v>1.23</v>
      </c>
      <c r="O178" s="12" t="s">
        <v>0</v>
      </c>
      <c r="P178" s="13">
        <v>1.63</v>
      </c>
      <c r="Q178" s="12" t="s">
        <v>0</v>
      </c>
    </row>
    <row r="179" spans="1:17" x14ac:dyDescent="0.25">
      <c r="B179" s="7">
        <v>155</v>
      </c>
      <c r="D179" s="1">
        <v>3.61</v>
      </c>
      <c r="E179" t="s">
        <v>0</v>
      </c>
      <c r="F179">
        <v>198</v>
      </c>
      <c r="G179" t="s">
        <v>9</v>
      </c>
      <c r="H179">
        <v>0</v>
      </c>
      <c r="I179" t="s">
        <v>9</v>
      </c>
      <c r="J179" s="13">
        <v>2.06</v>
      </c>
      <c r="K179" s="12" t="s">
        <v>0</v>
      </c>
      <c r="L179" s="13">
        <v>7.63</v>
      </c>
      <c r="M179" s="12" t="s">
        <v>0</v>
      </c>
      <c r="N179" s="13">
        <v>1.44</v>
      </c>
      <c r="O179" s="12" t="s">
        <v>0</v>
      </c>
      <c r="P179" s="13">
        <v>0.52</v>
      </c>
      <c r="Q179" s="12" t="s">
        <v>0</v>
      </c>
    </row>
    <row r="180" spans="1:17" x14ac:dyDescent="0.25">
      <c r="B180" s="7">
        <v>156</v>
      </c>
      <c r="D180" s="1">
        <v>9.75</v>
      </c>
      <c r="E180" t="s">
        <v>0</v>
      </c>
      <c r="F180">
        <v>178</v>
      </c>
      <c r="G180" t="s">
        <v>9</v>
      </c>
      <c r="H180">
        <v>0</v>
      </c>
      <c r="I180" t="s">
        <v>9</v>
      </c>
      <c r="J180" s="13">
        <v>2.42</v>
      </c>
      <c r="K180" s="12" t="s">
        <v>0</v>
      </c>
      <c r="L180" s="13">
        <v>7.53</v>
      </c>
      <c r="M180" s="12" t="s">
        <v>0</v>
      </c>
      <c r="N180" s="13">
        <v>0</v>
      </c>
      <c r="O180" s="12" t="s">
        <v>0</v>
      </c>
      <c r="P180" s="13">
        <v>1.37</v>
      </c>
      <c r="Q180" s="12" t="s">
        <v>0</v>
      </c>
    </row>
    <row r="181" spans="1:17" x14ac:dyDescent="0.25">
      <c r="B181" s="7">
        <v>157</v>
      </c>
      <c r="D181" s="1">
        <v>11.89</v>
      </c>
      <c r="E181" t="s">
        <v>0</v>
      </c>
      <c r="F181">
        <v>111</v>
      </c>
      <c r="G181" t="s">
        <v>9</v>
      </c>
      <c r="H181">
        <v>0</v>
      </c>
      <c r="I181" t="s">
        <v>9</v>
      </c>
      <c r="J181" s="13">
        <v>2.37</v>
      </c>
      <c r="K181" s="12" t="s">
        <v>0</v>
      </c>
      <c r="L181" s="13">
        <v>8.0399999999999991</v>
      </c>
      <c r="M181" s="12" t="s">
        <v>0</v>
      </c>
      <c r="N181" s="13">
        <v>0.7</v>
      </c>
      <c r="O181" s="12" t="s">
        <v>0</v>
      </c>
      <c r="P181" s="13">
        <v>0.36</v>
      </c>
      <c r="Q181" s="12" t="s">
        <v>0</v>
      </c>
    </row>
    <row r="182" spans="1:17" x14ac:dyDescent="0.25">
      <c r="B182" s="7">
        <v>158</v>
      </c>
      <c r="D182" s="1">
        <v>10.52</v>
      </c>
      <c r="E182" t="s">
        <v>0</v>
      </c>
      <c r="F182">
        <v>136</v>
      </c>
      <c r="G182" t="s">
        <v>9</v>
      </c>
      <c r="H182">
        <v>1</v>
      </c>
      <c r="I182" t="s">
        <v>9</v>
      </c>
      <c r="J182" s="13">
        <v>1.56</v>
      </c>
      <c r="K182" s="12" t="s">
        <v>0</v>
      </c>
      <c r="L182" s="13">
        <v>7.68</v>
      </c>
      <c r="M182" s="12" t="s">
        <v>0</v>
      </c>
      <c r="N182" s="13">
        <v>0.43</v>
      </c>
      <c r="O182" s="12" t="s">
        <v>0</v>
      </c>
      <c r="P182" s="13">
        <v>0.66</v>
      </c>
      <c r="Q182" s="12" t="s">
        <v>0</v>
      </c>
    </row>
    <row r="183" spans="1:17" x14ac:dyDescent="0.25">
      <c r="B183" s="7">
        <v>159</v>
      </c>
      <c r="D183" s="1">
        <v>10.51</v>
      </c>
      <c r="E183" t="s">
        <v>0</v>
      </c>
      <c r="F183">
        <v>76</v>
      </c>
      <c r="G183" t="s">
        <v>9</v>
      </c>
      <c r="H183">
        <v>0</v>
      </c>
      <c r="I183" t="s">
        <v>9</v>
      </c>
      <c r="J183" s="13">
        <v>1.06</v>
      </c>
      <c r="K183" s="12" t="s">
        <v>0</v>
      </c>
      <c r="L183" s="13">
        <v>6.83</v>
      </c>
      <c r="M183" s="12" t="s">
        <v>0</v>
      </c>
      <c r="N183" s="13">
        <v>0.67</v>
      </c>
      <c r="O183" s="12" t="s">
        <v>0</v>
      </c>
      <c r="P183" s="13">
        <v>0.7</v>
      </c>
      <c r="Q183" s="12" t="s">
        <v>0</v>
      </c>
    </row>
    <row r="184" spans="1:17" x14ac:dyDescent="0.25">
      <c r="B184" s="7">
        <v>160</v>
      </c>
      <c r="D184" s="1">
        <v>8.1199999999999992</v>
      </c>
      <c r="E184" t="s">
        <v>0</v>
      </c>
      <c r="F184">
        <v>141</v>
      </c>
      <c r="G184" t="s">
        <v>9</v>
      </c>
      <c r="H184">
        <v>0</v>
      </c>
      <c r="I184" t="s">
        <v>9</v>
      </c>
      <c r="J184" s="13">
        <v>0.91</v>
      </c>
      <c r="K184" s="12" t="s">
        <v>0</v>
      </c>
      <c r="L184" s="13">
        <v>7.23</v>
      </c>
      <c r="M184" s="12" t="s">
        <v>0</v>
      </c>
      <c r="N184" s="13">
        <v>0.28000000000000003</v>
      </c>
      <c r="O184" s="12" t="s">
        <v>0</v>
      </c>
      <c r="P184" s="13">
        <v>1.55</v>
      </c>
      <c r="Q184" s="12" t="s">
        <v>0</v>
      </c>
    </row>
    <row r="185" spans="1:17" x14ac:dyDescent="0.25">
      <c r="B185" s="7">
        <v>161</v>
      </c>
      <c r="D185" s="1">
        <v>3.67</v>
      </c>
      <c r="E185" t="s">
        <v>0</v>
      </c>
      <c r="F185">
        <v>209</v>
      </c>
      <c r="G185" t="s">
        <v>9</v>
      </c>
      <c r="H185">
        <v>0</v>
      </c>
      <c r="I185" t="s">
        <v>9</v>
      </c>
      <c r="J185" s="13">
        <v>0.83</v>
      </c>
      <c r="K185" s="12" t="s">
        <v>0</v>
      </c>
      <c r="L185" s="13">
        <v>7.29</v>
      </c>
      <c r="M185" s="12" t="s">
        <v>0</v>
      </c>
      <c r="N185" s="13">
        <v>0</v>
      </c>
      <c r="O185" s="12" t="s">
        <v>0</v>
      </c>
      <c r="P185" s="13">
        <v>1.3</v>
      </c>
      <c r="Q185" s="12" t="s">
        <v>0</v>
      </c>
    </row>
    <row r="186" spans="1:17" x14ac:dyDescent="0.25">
      <c r="B186" s="7">
        <v>162</v>
      </c>
      <c r="D186" s="1">
        <v>11.22</v>
      </c>
      <c r="E186" t="s">
        <v>0</v>
      </c>
      <c r="F186">
        <v>92</v>
      </c>
      <c r="G186" t="s">
        <v>9</v>
      </c>
      <c r="H186">
        <v>4</v>
      </c>
      <c r="I186" t="s">
        <v>9</v>
      </c>
      <c r="J186" s="13">
        <v>0.68</v>
      </c>
      <c r="K186" s="12" t="s">
        <v>0</v>
      </c>
      <c r="L186" s="13">
        <v>7.36</v>
      </c>
      <c r="M186" s="12" t="s">
        <v>0</v>
      </c>
      <c r="N186" s="13">
        <v>1.17</v>
      </c>
      <c r="O186" s="12" t="s">
        <v>0</v>
      </c>
      <c r="P186" s="13">
        <v>1.61</v>
      </c>
      <c r="Q186" s="12" t="s">
        <v>0</v>
      </c>
    </row>
    <row r="187" spans="1:17" x14ac:dyDescent="0.25">
      <c r="A187" s="10" t="s">
        <v>41</v>
      </c>
      <c r="B187" s="4">
        <v>163</v>
      </c>
      <c r="D187" s="1">
        <v>6.42</v>
      </c>
      <c r="E187" t="s">
        <v>0</v>
      </c>
      <c r="F187">
        <v>247</v>
      </c>
      <c r="G187" t="s">
        <v>9</v>
      </c>
      <c r="H187">
        <v>0</v>
      </c>
      <c r="I187" t="s">
        <v>9</v>
      </c>
      <c r="J187" s="13">
        <v>1.49</v>
      </c>
      <c r="K187" s="12" t="s">
        <v>0</v>
      </c>
      <c r="L187" s="13">
        <v>6.96</v>
      </c>
      <c r="M187" s="12" t="s">
        <v>0</v>
      </c>
      <c r="N187" s="13">
        <v>0</v>
      </c>
      <c r="O187" s="12" t="s">
        <v>0</v>
      </c>
      <c r="P187" s="13">
        <v>2.27</v>
      </c>
      <c r="Q187" s="12" t="s">
        <v>0</v>
      </c>
    </row>
    <row r="188" spans="1:17" x14ac:dyDescent="0.25">
      <c r="B188" s="7">
        <v>164</v>
      </c>
      <c r="D188" s="1">
        <v>15.48</v>
      </c>
      <c r="E188" t="s">
        <v>0</v>
      </c>
      <c r="F188">
        <v>222</v>
      </c>
      <c r="G188" t="s">
        <v>9</v>
      </c>
      <c r="H188">
        <v>0</v>
      </c>
      <c r="I188" t="s">
        <v>9</v>
      </c>
      <c r="J188" s="13">
        <v>1.37</v>
      </c>
      <c r="K188" s="12" t="s">
        <v>0</v>
      </c>
      <c r="L188" s="13">
        <v>7.41</v>
      </c>
      <c r="M188" s="12" t="s">
        <v>0</v>
      </c>
      <c r="N188" s="13">
        <v>0.49</v>
      </c>
      <c r="O188" s="12" t="s">
        <v>0</v>
      </c>
      <c r="P188" s="13">
        <v>0.7</v>
      </c>
      <c r="Q188" s="12" t="s">
        <v>0</v>
      </c>
    </row>
    <row r="189" spans="1:17" x14ac:dyDescent="0.25">
      <c r="B189" s="7">
        <v>165</v>
      </c>
      <c r="D189" s="1">
        <v>6.95</v>
      </c>
      <c r="E189" t="s">
        <v>0</v>
      </c>
      <c r="F189">
        <v>235</v>
      </c>
      <c r="G189" t="s">
        <v>9</v>
      </c>
      <c r="H189">
        <v>0</v>
      </c>
      <c r="I189" t="s">
        <v>9</v>
      </c>
      <c r="J189" s="13">
        <v>1.48</v>
      </c>
      <c r="K189" s="12" t="s">
        <v>0</v>
      </c>
      <c r="L189" s="13">
        <v>7.98</v>
      </c>
      <c r="M189" s="12" t="s">
        <v>0</v>
      </c>
      <c r="N189" s="13">
        <v>0.38</v>
      </c>
      <c r="O189" s="12" t="s">
        <v>0</v>
      </c>
      <c r="P189" s="13">
        <v>0.73</v>
      </c>
      <c r="Q189" s="12" t="s">
        <v>0</v>
      </c>
    </row>
    <row r="190" spans="1:17" x14ac:dyDescent="0.25">
      <c r="B190" s="7">
        <v>166</v>
      </c>
      <c r="D190" s="1">
        <v>6.67</v>
      </c>
      <c r="E190" t="s">
        <v>0</v>
      </c>
      <c r="F190">
        <v>259</v>
      </c>
      <c r="G190" t="s">
        <v>9</v>
      </c>
      <c r="H190">
        <v>4</v>
      </c>
      <c r="I190" t="s">
        <v>9</v>
      </c>
      <c r="J190" s="13">
        <v>1.37</v>
      </c>
      <c r="K190" s="12" t="s">
        <v>0</v>
      </c>
      <c r="L190" s="13">
        <v>8.77</v>
      </c>
      <c r="M190" s="12" t="s">
        <v>0</v>
      </c>
      <c r="N190" s="13">
        <v>0.61</v>
      </c>
      <c r="O190" s="12" t="s">
        <v>0</v>
      </c>
      <c r="P190" s="13">
        <v>0.7</v>
      </c>
      <c r="Q190" s="12" t="s">
        <v>0</v>
      </c>
    </row>
    <row r="191" spans="1:17" x14ac:dyDescent="0.25">
      <c r="B191" s="7">
        <v>167</v>
      </c>
      <c r="D191" s="1">
        <v>8.5</v>
      </c>
      <c r="E191" t="s">
        <v>0</v>
      </c>
      <c r="F191">
        <v>243</v>
      </c>
      <c r="G191" t="s">
        <v>9</v>
      </c>
      <c r="H191">
        <v>-3</v>
      </c>
      <c r="I191" t="s">
        <v>9</v>
      </c>
      <c r="J191" s="13">
        <v>1.95</v>
      </c>
      <c r="K191" s="12" t="s">
        <v>0</v>
      </c>
      <c r="L191" s="13">
        <v>7.85</v>
      </c>
      <c r="M191" s="12" t="s">
        <v>0</v>
      </c>
      <c r="N191" s="13">
        <v>0.68</v>
      </c>
      <c r="O191" s="12" t="s">
        <v>0</v>
      </c>
      <c r="P191" s="13">
        <v>0.57999999999999996</v>
      </c>
      <c r="Q191" s="12" t="s">
        <v>0</v>
      </c>
    </row>
    <row r="192" spans="1:17" x14ac:dyDescent="0.25">
      <c r="B192" s="7">
        <v>168</v>
      </c>
      <c r="D192" s="1">
        <v>4.37</v>
      </c>
      <c r="E192" t="s">
        <v>0</v>
      </c>
      <c r="F192">
        <v>208</v>
      </c>
      <c r="G192" t="s">
        <v>9</v>
      </c>
      <c r="H192">
        <v>-3</v>
      </c>
      <c r="I192" t="s">
        <v>9</v>
      </c>
      <c r="J192" s="13">
        <v>1.93</v>
      </c>
      <c r="K192" s="12" t="s">
        <v>0</v>
      </c>
      <c r="L192" s="13">
        <v>8.1300000000000008</v>
      </c>
      <c r="M192" s="12" t="s">
        <v>0</v>
      </c>
      <c r="N192" s="13">
        <v>0.73</v>
      </c>
      <c r="O192" s="12" t="s">
        <v>0</v>
      </c>
      <c r="P192" s="13">
        <v>0.7</v>
      </c>
      <c r="Q192" s="12" t="s">
        <v>0</v>
      </c>
    </row>
    <row r="193" spans="1:17" x14ac:dyDescent="0.25">
      <c r="B193" s="7">
        <v>169</v>
      </c>
      <c r="D193" s="1">
        <v>4.78</v>
      </c>
      <c r="E193" t="s">
        <v>0</v>
      </c>
      <c r="F193">
        <v>244</v>
      </c>
      <c r="G193" t="s">
        <v>9</v>
      </c>
      <c r="H193">
        <v>7</v>
      </c>
      <c r="I193" t="s">
        <v>9</v>
      </c>
      <c r="J193" s="13">
        <v>2.15</v>
      </c>
      <c r="K193" s="12" t="s">
        <v>0</v>
      </c>
      <c r="L193" s="13">
        <v>7.98</v>
      </c>
      <c r="M193" s="12" t="s">
        <v>0</v>
      </c>
      <c r="N193" s="13">
        <v>0.56999999999999995</v>
      </c>
      <c r="O193" s="12" t="s">
        <v>0</v>
      </c>
      <c r="P193" s="13">
        <v>0.7</v>
      </c>
      <c r="Q193" s="12" t="s">
        <v>0</v>
      </c>
    </row>
    <row r="194" spans="1:17" x14ac:dyDescent="0.25">
      <c r="B194" s="7">
        <v>170</v>
      </c>
      <c r="D194" s="1">
        <v>3.9</v>
      </c>
      <c r="E194" t="s">
        <v>0</v>
      </c>
      <c r="F194">
        <v>279</v>
      </c>
      <c r="G194" t="s">
        <v>9</v>
      </c>
      <c r="H194">
        <v>0</v>
      </c>
      <c r="I194" t="s">
        <v>9</v>
      </c>
      <c r="J194" s="13">
        <v>1.86</v>
      </c>
      <c r="K194" s="12" t="s">
        <v>0</v>
      </c>
      <c r="L194" s="13">
        <v>7.76</v>
      </c>
      <c r="M194" s="12" t="s">
        <v>0</v>
      </c>
      <c r="N194" s="13">
        <v>0.48</v>
      </c>
      <c r="O194" s="12" t="s">
        <v>0</v>
      </c>
      <c r="P194" s="13">
        <v>0.85</v>
      </c>
      <c r="Q194" s="12" t="s">
        <v>0</v>
      </c>
    </row>
    <row r="195" spans="1:17" x14ac:dyDescent="0.25">
      <c r="B195" s="7">
        <v>171</v>
      </c>
      <c r="D195" s="1">
        <v>4.57</v>
      </c>
      <c r="E195" t="s">
        <v>0</v>
      </c>
      <c r="F195">
        <v>242</v>
      </c>
      <c r="G195" t="s">
        <v>9</v>
      </c>
      <c r="H195">
        <v>0</v>
      </c>
      <c r="I195" t="s">
        <v>9</v>
      </c>
      <c r="J195" s="13">
        <v>1.86</v>
      </c>
      <c r="K195" s="12" t="s">
        <v>0</v>
      </c>
      <c r="L195" s="13">
        <v>8.11</v>
      </c>
      <c r="M195" s="12" t="s">
        <v>0</v>
      </c>
      <c r="N195" s="13">
        <v>1.07</v>
      </c>
      <c r="O195" s="12" t="s">
        <v>0</v>
      </c>
      <c r="P195" s="13">
        <v>0</v>
      </c>
      <c r="Q195" s="12" t="s">
        <v>0</v>
      </c>
    </row>
    <row r="196" spans="1:17" x14ac:dyDescent="0.25">
      <c r="B196" s="7">
        <v>172</v>
      </c>
      <c r="D196" s="1">
        <v>9.1199999999999992</v>
      </c>
      <c r="E196" t="s">
        <v>0</v>
      </c>
      <c r="F196">
        <v>267</v>
      </c>
      <c r="G196" t="s">
        <v>9</v>
      </c>
      <c r="H196">
        <v>0</v>
      </c>
      <c r="I196" t="s">
        <v>9</v>
      </c>
      <c r="J196" s="13">
        <v>1.7</v>
      </c>
      <c r="K196" s="12" t="s">
        <v>0</v>
      </c>
      <c r="L196" s="13">
        <v>8.35</v>
      </c>
      <c r="M196" s="12" t="s">
        <v>0</v>
      </c>
      <c r="N196" s="13">
        <v>0.51</v>
      </c>
      <c r="O196" s="12" t="s">
        <v>0</v>
      </c>
      <c r="P196" s="13">
        <v>0.49</v>
      </c>
      <c r="Q196" s="12" t="s">
        <v>0</v>
      </c>
    </row>
    <row r="197" spans="1:17" x14ac:dyDescent="0.25">
      <c r="A197" s="6" t="s">
        <v>38</v>
      </c>
      <c r="B197" s="7">
        <v>173</v>
      </c>
      <c r="D197" s="1">
        <v>10.58</v>
      </c>
      <c r="E197" t="s">
        <v>0</v>
      </c>
      <c r="F197">
        <v>201</v>
      </c>
      <c r="G197" t="s">
        <v>9</v>
      </c>
      <c r="H197">
        <v>41</v>
      </c>
      <c r="I197" t="s">
        <v>9</v>
      </c>
      <c r="J197" s="13">
        <v>1.1299999999999999</v>
      </c>
      <c r="K197" s="12" t="s">
        <v>0</v>
      </c>
      <c r="L197" s="13">
        <v>8.68</v>
      </c>
      <c r="M197" s="12" t="s">
        <v>0</v>
      </c>
      <c r="N197" s="13">
        <v>1.54</v>
      </c>
      <c r="O197" s="12" t="s">
        <v>0</v>
      </c>
      <c r="P197" s="13">
        <v>0.7</v>
      </c>
      <c r="Q197" s="12" t="s">
        <v>0</v>
      </c>
    </row>
    <row r="198" spans="1:17" x14ac:dyDescent="0.25">
      <c r="B198" s="7">
        <v>174</v>
      </c>
      <c r="D198" s="1">
        <v>8.19</v>
      </c>
      <c r="E198" t="s">
        <v>0</v>
      </c>
      <c r="F198">
        <v>220</v>
      </c>
      <c r="G198" t="s">
        <v>9</v>
      </c>
      <c r="H198">
        <v>13</v>
      </c>
      <c r="I198" t="s">
        <v>9</v>
      </c>
      <c r="J198" s="13">
        <v>1.54</v>
      </c>
      <c r="K198" s="12" t="s">
        <v>0</v>
      </c>
      <c r="L198" s="13">
        <v>7.26</v>
      </c>
      <c r="M198" s="12" t="s">
        <v>0</v>
      </c>
      <c r="N198" s="13">
        <v>0</v>
      </c>
      <c r="O198" s="12" t="s">
        <v>0</v>
      </c>
      <c r="P198" s="13">
        <v>2.15</v>
      </c>
      <c r="Q198" s="12" t="s">
        <v>0</v>
      </c>
    </row>
    <row r="199" spans="1:17" x14ac:dyDescent="0.25">
      <c r="A199" s="6" t="s">
        <v>42</v>
      </c>
      <c r="B199" s="7">
        <v>175</v>
      </c>
      <c r="D199" s="1">
        <v>0.73</v>
      </c>
      <c r="E199" t="s">
        <v>0</v>
      </c>
      <c r="F199">
        <v>0</v>
      </c>
      <c r="G199" t="s">
        <v>9</v>
      </c>
      <c r="H199">
        <v>90</v>
      </c>
      <c r="I199" t="s">
        <v>9</v>
      </c>
      <c r="J199" s="13">
        <v>0.5</v>
      </c>
      <c r="K199" s="12" t="s">
        <v>0</v>
      </c>
      <c r="L199" s="13">
        <v>17.5</v>
      </c>
      <c r="M199" s="12" t="s">
        <v>0</v>
      </c>
      <c r="N199" s="13">
        <v>2.0499999999999998</v>
      </c>
      <c r="O199" s="12" t="s">
        <v>0</v>
      </c>
      <c r="P199" s="13">
        <v>0.7</v>
      </c>
      <c r="Q199" s="12" t="s">
        <v>0</v>
      </c>
    </row>
    <row r="200" spans="1:17" x14ac:dyDescent="0.25">
      <c r="A200" s="8" t="s">
        <v>39</v>
      </c>
      <c r="B200" s="7">
        <v>176</v>
      </c>
      <c r="D200" s="1">
        <v>1.26</v>
      </c>
      <c r="E200" t="s">
        <v>0</v>
      </c>
      <c r="F200">
        <v>264</v>
      </c>
      <c r="G200" t="s">
        <v>9</v>
      </c>
      <c r="H200">
        <v>13</v>
      </c>
      <c r="I200" t="s">
        <v>9</v>
      </c>
      <c r="J200" s="13">
        <v>1.76</v>
      </c>
      <c r="K200" s="12" t="s">
        <v>0</v>
      </c>
      <c r="L200" s="13">
        <v>16.239999999999998</v>
      </c>
      <c r="M200" s="12" t="s">
        <v>0</v>
      </c>
      <c r="N200" s="13">
        <v>2.0499999999999998</v>
      </c>
      <c r="O200" s="12" t="s">
        <v>0</v>
      </c>
      <c r="P200" s="13">
        <v>0.7</v>
      </c>
      <c r="Q200" s="12" t="s">
        <v>0</v>
      </c>
    </row>
    <row r="201" spans="1:17" x14ac:dyDescent="0.25">
      <c r="B201" s="7">
        <v>177</v>
      </c>
      <c r="D201" s="1">
        <v>4.7</v>
      </c>
      <c r="E201" t="s">
        <v>0</v>
      </c>
      <c r="F201">
        <v>259</v>
      </c>
      <c r="G201" t="s">
        <v>9</v>
      </c>
      <c r="H201">
        <v>-26</v>
      </c>
      <c r="I201" t="s">
        <v>9</v>
      </c>
      <c r="J201" s="13">
        <v>2.2400000000000002</v>
      </c>
      <c r="K201" s="12" t="s">
        <v>0</v>
      </c>
      <c r="L201" s="13">
        <v>10.89</v>
      </c>
      <c r="M201" s="12" t="s">
        <v>0</v>
      </c>
      <c r="N201" s="13">
        <v>1.44</v>
      </c>
      <c r="O201" s="12" t="s">
        <v>0</v>
      </c>
      <c r="P201" s="13">
        <v>0.35</v>
      </c>
      <c r="Q201" s="12" t="s">
        <v>0</v>
      </c>
    </row>
    <row r="202" spans="1:17" x14ac:dyDescent="0.25">
      <c r="B202" s="7">
        <v>178</v>
      </c>
      <c r="D202" s="1">
        <v>13.92</v>
      </c>
      <c r="E202" t="s">
        <v>0</v>
      </c>
      <c r="F202">
        <v>246</v>
      </c>
      <c r="G202" t="s">
        <v>9</v>
      </c>
      <c r="H202">
        <v>0</v>
      </c>
      <c r="I202" t="s">
        <v>9</v>
      </c>
      <c r="J202" s="13">
        <v>0.9</v>
      </c>
      <c r="K202" s="12" t="s">
        <v>0</v>
      </c>
      <c r="L202" s="13">
        <v>12.73</v>
      </c>
      <c r="M202" s="12" t="s">
        <v>0</v>
      </c>
      <c r="N202" s="13">
        <v>0.56999999999999995</v>
      </c>
      <c r="O202" s="12" t="s">
        <v>0</v>
      </c>
      <c r="P202" s="13">
        <v>1.22</v>
      </c>
      <c r="Q202" s="12" t="s">
        <v>0</v>
      </c>
    </row>
    <row r="203" spans="1:17" x14ac:dyDescent="0.25">
      <c r="B203" s="7">
        <v>179</v>
      </c>
      <c r="D203" s="1">
        <v>6.29</v>
      </c>
      <c r="E203" t="s">
        <v>0</v>
      </c>
      <c r="F203">
        <v>248</v>
      </c>
      <c r="G203" t="s">
        <v>9</v>
      </c>
      <c r="H203">
        <v>0</v>
      </c>
      <c r="I203" t="s">
        <v>9</v>
      </c>
      <c r="J203" s="13">
        <v>1.9</v>
      </c>
      <c r="K203" s="12" t="s">
        <v>0</v>
      </c>
      <c r="L203" s="13">
        <v>9.76</v>
      </c>
      <c r="M203" s="12" t="s">
        <v>0</v>
      </c>
      <c r="N203" s="13">
        <v>0.64</v>
      </c>
      <c r="O203" s="12" t="s">
        <v>0</v>
      </c>
      <c r="P203" s="13">
        <v>0.35</v>
      </c>
      <c r="Q203" s="12" t="s">
        <v>0</v>
      </c>
    </row>
    <row r="204" spans="1:17" x14ac:dyDescent="0.25">
      <c r="A204" s="6" t="s">
        <v>56</v>
      </c>
      <c r="B204" s="7">
        <v>180</v>
      </c>
      <c r="J204" s="13">
        <v>1.47</v>
      </c>
      <c r="K204" s="12" t="s">
        <v>0</v>
      </c>
      <c r="L204" s="13">
        <v>13.44</v>
      </c>
      <c r="M204" s="12" t="s">
        <v>0</v>
      </c>
      <c r="N204" s="13">
        <v>0.79</v>
      </c>
      <c r="O204" s="12" t="s">
        <v>0</v>
      </c>
      <c r="P204" s="13">
        <v>0.7</v>
      </c>
      <c r="Q204" s="12" t="s">
        <v>0</v>
      </c>
    </row>
    <row r="206" spans="1:17" x14ac:dyDescent="0.25">
      <c r="A206" s="5" t="s">
        <v>40</v>
      </c>
      <c r="B206" s="4">
        <v>176</v>
      </c>
      <c r="D206" s="1">
        <v>10.11</v>
      </c>
      <c r="E206" t="s">
        <v>0</v>
      </c>
      <c r="F206">
        <v>173</v>
      </c>
      <c r="G206" t="s">
        <v>9</v>
      </c>
      <c r="H206">
        <v>-4</v>
      </c>
      <c r="I206" t="s">
        <v>9</v>
      </c>
      <c r="J206" s="13">
        <v>1.76</v>
      </c>
      <c r="K206" s="12" t="s">
        <v>0</v>
      </c>
      <c r="L206" s="13">
        <v>16.239999999999998</v>
      </c>
      <c r="M206" s="12" t="s">
        <v>0</v>
      </c>
      <c r="N206" s="13">
        <v>2.0499999999999998</v>
      </c>
      <c r="O206" s="12" t="s">
        <v>0</v>
      </c>
      <c r="P206" s="13">
        <v>0.7</v>
      </c>
      <c r="Q206" s="12" t="s">
        <v>0</v>
      </c>
    </row>
    <row r="207" spans="1:17" x14ac:dyDescent="0.25">
      <c r="B207" s="7">
        <v>181</v>
      </c>
      <c r="D207" s="1">
        <v>10.94</v>
      </c>
      <c r="E207" t="s">
        <v>0</v>
      </c>
      <c r="F207">
        <v>225</v>
      </c>
      <c r="G207" t="s">
        <v>9</v>
      </c>
      <c r="H207">
        <v>9</v>
      </c>
      <c r="I207" t="s">
        <v>9</v>
      </c>
      <c r="J207" s="13">
        <v>0.92</v>
      </c>
      <c r="K207" s="12" t="s">
        <v>0</v>
      </c>
      <c r="L207" s="13">
        <v>5.45</v>
      </c>
      <c r="M207" s="12" t="s">
        <v>0</v>
      </c>
      <c r="N207" s="13">
        <v>0.69</v>
      </c>
      <c r="O207" s="12" t="s">
        <v>0</v>
      </c>
      <c r="P207" s="13">
        <v>0.61</v>
      </c>
      <c r="Q207" s="12" t="s">
        <v>0</v>
      </c>
    </row>
    <row r="208" spans="1:17" x14ac:dyDescent="0.25">
      <c r="B208" s="7">
        <v>182</v>
      </c>
      <c r="D208" s="1">
        <v>12.19</v>
      </c>
      <c r="E208" t="s">
        <v>0</v>
      </c>
      <c r="F208">
        <v>83</v>
      </c>
      <c r="G208" t="s">
        <v>9</v>
      </c>
      <c r="H208">
        <v>0</v>
      </c>
      <c r="I208" t="s">
        <v>9</v>
      </c>
      <c r="J208" s="13">
        <v>1.66</v>
      </c>
      <c r="K208" s="12" t="s">
        <v>0</v>
      </c>
      <c r="L208" s="13">
        <v>5.65</v>
      </c>
      <c r="M208" s="12" t="s">
        <v>0</v>
      </c>
      <c r="N208" s="13">
        <v>0</v>
      </c>
      <c r="O208" s="12" t="s">
        <v>0</v>
      </c>
      <c r="P208" s="13">
        <v>1.7</v>
      </c>
      <c r="Q208" s="12" t="s">
        <v>0</v>
      </c>
    </row>
    <row r="209" spans="1:17" x14ac:dyDescent="0.25">
      <c r="B209" s="7">
        <v>183</v>
      </c>
      <c r="D209" s="1">
        <v>8</v>
      </c>
      <c r="E209" t="s">
        <v>0</v>
      </c>
      <c r="F209">
        <v>65</v>
      </c>
      <c r="G209" t="s">
        <v>9</v>
      </c>
      <c r="H209">
        <v>-8</v>
      </c>
      <c r="I209" t="s">
        <v>9</v>
      </c>
      <c r="J209" s="13">
        <v>0.9</v>
      </c>
      <c r="K209" s="12" t="s">
        <v>0</v>
      </c>
      <c r="L209" s="13">
        <v>4.8899999999999997</v>
      </c>
      <c r="M209" s="12" t="s">
        <v>0</v>
      </c>
      <c r="N209" s="13">
        <v>0.51</v>
      </c>
      <c r="O209" s="12" t="s">
        <v>0</v>
      </c>
      <c r="P209" s="13">
        <v>0.55000000000000004</v>
      </c>
      <c r="Q209" s="12" t="s">
        <v>0</v>
      </c>
    </row>
    <row r="210" spans="1:17" x14ac:dyDescent="0.25">
      <c r="B210" s="7">
        <v>184</v>
      </c>
      <c r="D210" s="1">
        <v>9.07</v>
      </c>
      <c r="E210" t="s">
        <v>0</v>
      </c>
      <c r="F210">
        <v>87</v>
      </c>
      <c r="G210" t="s">
        <v>9</v>
      </c>
      <c r="H210">
        <v>13</v>
      </c>
      <c r="I210" t="s">
        <v>9</v>
      </c>
      <c r="J210" s="13">
        <v>0</v>
      </c>
      <c r="K210" s="12" t="s">
        <v>0</v>
      </c>
      <c r="L210" s="13">
        <v>6.36</v>
      </c>
      <c r="M210" s="12" t="s">
        <v>0</v>
      </c>
      <c r="N210" s="13">
        <v>0.64</v>
      </c>
      <c r="O210" s="12" t="s">
        <v>0</v>
      </c>
      <c r="P210" s="13">
        <v>0.57999999999999996</v>
      </c>
      <c r="Q210" s="12" t="s">
        <v>0</v>
      </c>
    </row>
    <row r="211" spans="1:17" x14ac:dyDescent="0.25">
      <c r="B211" s="7">
        <v>185</v>
      </c>
      <c r="D211" s="1">
        <v>7.3</v>
      </c>
      <c r="E211" t="s">
        <v>0</v>
      </c>
      <c r="F211">
        <v>101</v>
      </c>
      <c r="G211" t="s">
        <v>9</v>
      </c>
      <c r="H211">
        <v>-10</v>
      </c>
      <c r="I211" t="s">
        <v>9</v>
      </c>
      <c r="J211" s="13">
        <v>2</v>
      </c>
      <c r="K211" s="12" t="s">
        <v>0</v>
      </c>
      <c r="L211" s="13">
        <v>5.63</v>
      </c>
      <c r="M211" s="12" t="s">
        <v>0</v>
      </c>
      <c r="N211" s="13">
        <v>0.43</v>
      </c>
      <c r="O211" s="12" t="s">
        <v>0</v>
      </c>
      <c r="P211" s="13">
        <v>0.95</v>
      </c>
      <c r="Q211" s="12" t="s">
        <v>0</v>
      </c>
    </row>
    <row r="212" spans="1:17" x14ac:dyDescent="0.25">
      <c r="B212" s="7">
        <v>186</v>
      </c>
      <c r="D212" s="1">
        <v>9.11</v>
      </c>
      <c r="E212" t="s">
        <v>0</v>
      </c>
      <c r="F212">
        <v>67</v>
      </c>
      <c r="G212" t="s">
        <v>9</v>
      </c>
      <c r="H212">
        <v>8</v>
      </c>
      <c r="I212" t="s">
        <v>9</v>
      </c>
      <c r="J212" s="13">
        <v>0.9</v>
      </c>
      <c r="K212" s="12" t="s">
        <v>0</v>
      </c>
      <c r="L212" s="13">
        <v>6.63</v>
      </c>
      <c r="M212" s="12" t="s">
        <v>0</v>
      </c>
      <c r="N212" s="13">
        <v>0.54</v>
      </c>
      <c r="O212" s="12" t="s">
        <v>0</v>
      </c>
      <c r="P212" s="13">
        <v>0.65</v>
      </c>
      <c r="Q212" s="12" t="s">
        <v>0</v>
      </c>
    </row>
    <row r="213" spans="1:17" x14ac:dyDescent="0.25">
      <c r="B213" s="7">
        <v>187</v>
      </c>
      <c r="D213" s="1">
        <v>9.64</v>
      </c>
      <c r="E213" t="s">
        <v>0</v>
      </c>
      <c r="F213">
        <v>72</v>
      </c>
      <c r="G213" t="s">
        <v>9</v>
      </c>
      <c r="H213">
        <v>0</v>
      </c>
      <c r="I213" t="s">
        <v>9</v>
      </c>
      <c r="J213" s="13">
        <v>1.43</v>
      </c>
      <c r="K213" s="12" t="s">
        <v>0</v>
      </c>
      <c r="L213" s="13">
        <v>5.76</v>
      </c>
      <c r="M213" s="12" t="s">
        <v>0</v>
      </c>
      <c r="N213" s="13">
        <v>0.49</v>
      </c>
      <c r="O213" s="12" t="s">
        <v>0</v>
      </c>
      <c r="P213" s="13">
        <v>0.56999999999999995</v>
      </c>
      <c r="Q213" s="12" t="s">
        <v>0</v>
      </c>
    </row>
    <row r="214" spans="1:17" x14ac:dyDescent="0.25">
      <c r="B214" s="7">
        <v>188</v>
      </c>
      <c r="D214" s="1">
        <v>11.59</v>
      </c>
      <c r="E214" t="s">
        <v>0</v>
      </c>
      <c r="F214">
        <v>72</v>
      </c>
      <c r="G214" t="s">
        <v>9</v>
      </c>
      <c r="H214">
        <v>-6</v>
      </c>
      <c r="I214" t="s">
        <v>9</v>
      </c>
      <c r="J214" s="13">
        <v>1.61</v>
      </c>
      <c r="K214" s="12" t="s">
        <v>0</v>
      </c>
      <c r="L214" s="13">
        <v>4.49</v>
      </c>
      <c r="M214" s="12" t="s">
        <v>0</v>
      </c>
      <c r="N214" s="13">
        <v>0.6</v>
      </c>
      <c r="O214" s="12" t="s">
        <v>0</v>
      </c>
      <c r="P214" s="13">
        <v>0.56999999999999995</v>
      </c>
      <c r="Q214" s="12" t="s">
        <v>0</v>
      </c>
    </row>
    <row r="215" spans="1:17" x14ac:dyDescent="0.25">
      <c r="B215" s="7">
        <v>189</v>
      </c>
      <c r="D215" s="1">
        <v>14.55</v>
      </c>
      <c r="E215" t="s">
        <v>0</v>
      </c>
      <c r="F215">
        <v>81</v>
      </c>
      <c r="G215" t="s">
        <v>9</v>
      </c>
      <c r="H215">
        <v>5</v>
      </c>
      <c r="I215" t="s">
        <v>9</v>
      </c>
      <c r="J215" s="13">
        <v>0.87</v>
      </c>
      <c r="K215" s="12" t="s">
        <v>0</v>
      </c>
      <c r="L215" s="13">
        <v>5.46</v>
      </c>
      <c r="M215" s="12" t="s">
        <v>0</v>
      </c>
      <c r="N215" s="13">
        <v>0.47</v>
      </c>
      <c r="O215" s="12" t="s">
        <v>0</v>
      </c>
      <c r="P215" s="13">
        <v>0.78</v>
      </c>
      <c r="Q215" s="12" t="s">
        <v>0</v>
      </c>
    </row>
    <row r="216" spans="1:17" x14ac:dyDescent="0.25">
      <c r="B216" s="7">
        <v>190</v>
      </c>
      <c r="D216" s="1">
        <v>4.99</v>
      </c>
      <c r="E216" t="s">
        <v>0</v>
      </c>
      <c r="F216">
        <v>137</v>
      </c>
      <c r="G216" t="s">
        <v>9</v>
      </c>
      <c r="H216">
        <v>0</v>
      </c>
      <c r="I216" t="s">
        <v>9</v>
      </c>
      <c r="J216" s="13">
        <v>1.59</v>
      </c>
      <c r="K216" s="12" t="s">
        <v>0</v>
      </c>
      <c r="L216" s="13">
        <v>5.66</v>
      </c>
      <c r="M216" s="12" t="s">
        <v>0</v>
      </c>
      <c r="N216" s="13">
        <v>0.35</v>
      </c>
      <c r="O216" s="12" t="s">
        <v>0</v>
      </c>
      <c r="P216" s="13">
        <v>0.81</v>
      </c>
      <c r="Q216" s="12" t="s">
        <v>0</v>
      </c>
    </row>
    <row r="217" spans="1:17" x14ac:dyDescent="0.25">
      <c r="B217" s="7">
        <v>191</v>
      </c>
      <c r="D217" s="1">
        <v>11.36</v>
      </c>
      <c r="E217" t="s">
        <v>0</v>
      </c>
      <c r="F217">
        <v>90</v>
      </c>
      <c r="G217" t="s">
        <v>9</v>
      </c>
      <c r="H217">
        <v>0</v>
      </c>
      <c r="I217" t="s">
        <v>9</v>
      </c>
      <c r="J217" s="13">
        <v>1.1499999999999999</v>
      </c>
      <c r="K217" s="12" t="s">
        <v>0</v>
      </c>
      <c r="L217" s="13">
        <v>5.41</v>
      </c>
      <c r="M217" s="12" t="s">
        <v>0</v>
      </c>
      <c r="N217" s="13">
        <v>0.38</v>
      </c>
      <c r="O217" s="12" t="s">
        <v>0</v>
      </c>
      <c r="P217" s="13">
        <v>0.5</v>
      </c>
      <c r="Q217" s="12" t="s">
        <v>0</v>
      </c>
    </row>
    <row r="218" spans="1:17" x14ac:dyDescent="0.25">
      <c r="B218" s="7">
        <v>192</v>
      </c>
      <c r="D218" s="1">
        <v>10.3</v>
      </c>
      <c r="E218" t="s">
        <v>0</v>
      </c>
      <c r="F218">
        <v>91</v>
      </c>
      <c r="G218" t="s">
        <v>9</v>
      </c>
      <c r="H218">
        <v>3</v>
      </c>
      <c r="I218" t="s">
        <v>9</v>
      </c>
      <c r="J218" s="13">
        <v>0.62</v>
      </c>
      <c r="K218" s="12" t="s">
        <v>0</v>
      </c>
      <c r="L218" s="13">
        <v>5</v>
      </c>
      <c r="M218" s="12" t="s">
        <v>0</v>
      </c>
      <c r="N218" s="13">
        <v>0.42</v>
      </c>
      <c r="O218" s="12" t="s">
        <v>0</v>
      </c>
      <c r="P218" s="13">
        <v>0.67</v>
      </c>
      <c r="Q218" s="12" t="s">
        <v>0</v>
      </c>
    </row>
    <row r="219" spans="1:17" x14ac:dyDescent="0.25">
      <c r="B219" s="7">
        <v>193</v>
      </c>
      <c r="D219" s="1">
        <v>7.98</v>
      </c>
      <c r="E219" t="s">
        <v>0</v>
      </c>
      <c r="F219">
        <v>96</v>
      </c>
      <c r="G219" t="s">
        <v>9</v>
      </c>
      <c r="H219">
        <v>-1</v>
      </c>
      <c r="I219" t="s">
        <v>9</v>
      </c>
      <c r="J219" s="13">
        <v>1.1599999999999999</v>
      </c>
      <c r="K219" s="12" t="s">
        <v>0</v>
      </c>
      <c r="L219" s="13">
        <v>5.47</v>
      </c>
      <c r="M219" s="12" t="s">
        <v>0</v>
      </c>
      <c r="N219" s="13">
        <v>0.57999999999999996</v>
      </c>
      <c r="O219" s="12" t="s">
        <v>0</v>
      </c>
      <c r="P219" s="13">
        <v>0.65</v>
      </c>
      <c r="Q219" s="12" t="s">
        <v>0</v>
      </c>
    </row>
    <row r="220" spans="1:17" x14ac:dyDescent="0.25">
      <c r="B220" s="7">
        <v>194</v>
      </c>
      <c r="J220" s="13">
        <v>0.99</v>
      </c>
      <c r="K220" s="12" t="s">
        <v>0</v>
      </c>
      <c r="L220" s="13">
        <v>3.28</v>
      </c>
      <c r="M220" s="12" t="s">
        <v>0</v>
      </c>
      <c r="N220" s="13">
        <v>0.54</v>
      </c>
      <c r="O220" s="12" t="s">
        <v>0</v>
      </c>
      <c r="P220" s="13">
        <v>0.7</v>
      </c>
      <c r="Q220" s="12" t="s">
        <v>0</v>
      </c>
    </row>
    <row r="222" spans="1:17" x14ac:dyDescent="0.25">
      <c r="A222" s="5" t="s">
        <v>58</v>
      </c>
      <c r="B222" s="4">
        <v>163</v>
      </c>
      <c r="D222" s="1">
        <v>5.81</v>
      </c>
      <c r="E222" t="s">
        <v>0</v>
      </c>
      <c r="F222">
        <v>0</v>
      </c>
      <c r="G222" t="s">
        <v>9</v>
      </c>
      <c r="H222">
        <v>-15</v>
      </c>
      <c r="I222" t="s">
        <v>9</v>
      </c>
      <c r="J222" s="13">
        <v>1.49</v>
      </c>
      <c r="K222" s="12" t="s">
        <v>0</v>
      </c>
      <c r="L222" s="13">
        <v>6.96</v>
      </c>
      <c r="M222" s="12" t="s">
        <v>0</v>
      </c>
      <c r="N222" s="13">
        <v>0</v>
      </c>
      <c r="O222" s="12" t="s">
        <v>0</v>
      </c>
      <c r="P222" s="13">
        <v>1.06</v>
      </c>
      <c r="Q222" s="12" t="s">
        <v>0</v>
      </c>
    </row>
    <row r="223" spans="1:17" x14ac:dyDescent="0.25">
      <c r="B223" s="7">
        <v>196</v>
      </c>
      <c r="D223" s="1">
        <v>10.15</v>
      </c>
      <c r="E223" t="s">
        <v>0</v>
      </c>
      <c r="F223">
        <v>83</v>
      </c>
      <c r="G223" t="s">
        <v>9</v>
      </c>
      <c r="H223">
        <v>4</v>
      </c>
      <c r="I223" t="s">
        <v>9</v>
      </c>
      <c r="J223" s="13">
        <v>1.1000000000000001</v>
      </c>
      <c r="K223" s="12" t="s">
        <v>0</v>
      </c>
      <c r="L223" s="13">
        <v>5.68</v>
      </c>
      <c r="M223" s="12" t="s">
        <v>0</v>
      </c>
      <c r="N223" s="13">
        <v>0.64</v>
      </c>
      <c r="O223" s="12" t="s">
        <v>0</v>
      </c>
      <c r="P223" s="13">
        <v>1.1499999999999999</v>
      </c>
      <c r="Q223" s="12" t="s">
        <v>0</v>
      </c>
    </row>
    <row r="224" spans="1:17" x14ac:dyDescent="0.25">
      <c r="B224" s="7">
        <v>197</v>
      </c>
      <c r="D224" s="1">
        <v>3.57</v>
      </c>
      <c r="E224" t="s">
        <v>0</v>
      </c>
      <c r="F224">
        <v>52</v>
      </c>
      <c r="G224" t="s">
        <v>9</v>
      </c>
      <c r="H224">
        <v>0</v>
      </c>
      <c r="I224" t="s">
        <v>9</v>
      </c>
      <c r="J224" s="13">
        <v>1.68</v>
      </c>
      <c r="K224" s="12" t="s">
        <v>0</v>
      </c>
      <c r="L224" s="13">
        <v>5.41</v>
      </c>
      <c r="M224" s="12" t="s">
        <v>0</v>
      </c>
      <c r="N224" s="13">
        <v>0.84</v>
      </c>
      <c r="O224" s="12" t="s">
        <v>0</v>
      </c>
      <c r="P224" s="13">
        <v>0</v>
      </c>
      <c r="Q224" s="12" t="s">
        <v>0</v>
      </c>
    </row>
    <row r="225" spans="1:17" x14ac:dyDescent="0.25">
      <c r="B225" s="7">
        <v>198</v>
      </c>
      <c r="D225" s="1">
        <v>10.53</v>
      </c>
      <c r="E225" t="s">
        <v>0</v>
      </c>
      <c r="F225">
        <v>73</v>
      </c>
      <c r="G225" t="s">
        <v>9</v>
      </c>
      <c r="H225">
        <v>10</v>
      </c>
      <c r="I225" t="s">
        <v>9</v>
      </c>
      <c r="J225" s="13">
        <v>1.18</v>
      </c>
      <c r="K225" s="12" t="s">
        <v>0</v>
      </c>
      <c r="L225" s="13">
        <v>5.69</v>
      </c>
      <c r="M225" s="12" t="s">
        <v>0</v>
      </c>
      <c r="N225" s="13">
        <v>0.35</v>
      </c>
      <c r="O225" s="12" t="s">
        <v>0</v>
      </c>
      <c r="P225" s="13">
        <v>0.5</v>
      </c>
      <c r="Q225" s="12" t="s">
        <v>0</v>
      </c>
    </row>
    <row r="226" spans="1:17" x14ac:dyDescent="0.25">
      <c r="B226" s="7">
        <v>199</v>
      </c>
      <c r="D226" s="1">
        <v>4.9800000000000004</v>
      </c>
      <c r="E226" t="s">
        <v>0</v>
      </c>
      <c r="F226">
        <v>84</v>
      </c>
      <c r="G226" t="s">
        <v>9</v>
      </c>
      <c r="H226">
        <v>-10</v>
      </c>
      <c r="I226" t="s">
        <v>9</v>
      </c>
      <c r="J226" s="13">
        <v>2.88</v>
      </c>
      <c r="K226" s="12" t="s">
        <v>0</v>
      </c>
      <c r="L226" s="13">
        <v>4.42</v>
      </c>
      <c r="M226" s="12" t="s">
        <v>0</v>
      </c>
      <c r="N226" s="13">
        <v>0.74</v>
      </c>
      <c r="O226" s="12" t="s">
        <v>0</v>
      </c>
      <c r="P226" s="13">
        <v>0.56999999999999995</v>
      </c>
      <c r="Q226" s="12" t="s">
        <v>0</v>
      </c>
    </row>
    <row r="227" spans="1:17" x14ac:dyDescent="0.25">
      <c r="B227" s="7">
        <v>200</v>
      </c>
      <c r="D227" s="1">
        <v>3.91</v>
      </c>
      <c r="E227" t="s">
        <v>0</v>
      </c>
      <c r="F227">
        <v>49</v>
      </c>
      <c r="G227" t="s">
        <v>9</v>
      </c>
      <c r="H227">
        <v>0</v>
      </c>
      <c r="I227" t="s">
        <v>9</v>
      </c>
      <c r="J227" s="13">
        <v>1.67</v>
      </c>
      <c r="K227" s="12" t="s">
        <v>0</v>
      </c>
      <c r="L227" s="13">
        <v>4.83</v>
      </c>
      <c r="M227" s="12" t="s">
        <v>0</v>
      </c>
      <c r="N227" s="13">
        <v>0.73</v>
      </c>
      <c r="O227" s="12" t="s">
        <v>0</v>
      </c>
      <c r="P227" s="13">
        <v>0.41</v>
      </c>
      <c r="Q227" s="12" t="s">
        <v>0</v>
      </c>
    </row>
    <row r="228" spans="1:17" x14ac:dyDescent="0.25">
      <c r="B228" s="7">
        <v>201</v>
      </c>
      <c r="D228" s="1">
        <v>6.61</v>
      </c>
      <c r="E228" t="s">
        <v>0</v>
      </c>
      <c r="F228">
        <v>90</v>
      </c>
      <c r="G228" t="s">
        <v>9</v>
      </c>
      <c r="H228">
        <v>4</v>
      </c>
      <c r="I228" t="s">
        <v>9</v>
      </c>
      <c r="J228" s="13">
        <v>1.47</v>
      </c>
      <c r="K228" s="12" t="s">
        <v>0</v>
      </c>
      <c r="L228" s="13">
        <v>4.75</v>
      </c>
      <c r="M228" s="12" t="s">
        <v>0</v>
      </c>
      <c r="N228" s="13">
        <v>0.25</v>
      </c>
      <c r="O228" s="12" t="s">
        <v>0</v>
      </c>
      <c r="P228" s="13">
        <v>0.57999999999999996</v>
      </c>
      <c r="Q228" s="12" t="s">
        <v>0</v>
      </c>
    </row>
    <row r="229" spans="1:17" x14ac:dyDescent="0.25">
      <c r="A229" s="5" t="s">
        <v>57</v>
      </c>
      <c r="B229" s="7">
        <v>202</v>
      </c>
      <c r="J229" s="13">
        <v>1.46</v>
      </c>
      <c r="K229" s="12" t="s">
        <v>0</v>
      </c>
      <c r="L229" s="13">
        <v>5.09</v>
      </c>
      <c r="M229" s="12" t="s">
        <v>0</v>
      </c>
      <c r="N229" s="13">
        <v>0.37</v>
      </c>
      <c r="O229" s="12" t="s">
        <v>0</v>
      </c>
      <c r="P229" s="13">
        <v>0.6</v>
      </c>
      <c r="Q229" s="12" t="s">
        <v>0</v>
      </c>
    </row>
    <row r="230" spans="1:17" x14ac:dyDescent="0.25">
      <c r="B230" s="7"/>
      <c r="C230" s="2" t="s">
        <v>3</v>
      </c>
    </row>
    <row r="231" spans="1:17" x14ac:dyDescent="0.25">
      <c r="A231" s="5" t="s">
        <v>43</v>
      </c>
      <c r="B231" s="4">
        <v>76</v>
      </c>
      <c r="C231" s="1">
        <v>749.75</v>
      </c>
      <c r="D231" s="1">
        <f t="shared" ref="D231:D243" si="3">+C231-C232</f>
        <v>3.9099999999999682</v>
      </c>
      <c r="E231" t="s">
        <v>0</v>
      </c>
      <c r="F231">
        <v>311</v>
      </c>
      <c r="G231" t="s">
        <v>9</v>
      </c>
      <c r="H231">
        <v>43</v>
      </c>
      <c r="I231" t="s">
        <v>9</v>
      </c>
      <c r="J231" s="13">
        <v>1.1499999999999999</v>
      </c>
      <c r="K231" s="12" t="s">
        <v>0</v>
      </c>
      <c r="L231" s="13">
        <v>1</v>
      </c>
      <c r="M231" s="12" t="s">
        <v>0</v>
      </c>
      <c r="N231" s="13">
        <v>0.3</v>
      </c>
      <c r="O231" s="12" t="s">
        <v>0</v>
      </c>
      <c r="P231" s="13">
        <v>1.28</v>
      </c>
      <c r="Q231" s="12" t="s">
        <v>0</v>
      </c>
    </row>
    <row r="232" spans="1:17" x14ac:dyDescent="0.25">
      <c r="B232" s="7">
        <v>203</v>
      </c>
      <c r="C232" s="1">
        <v>745.84</v>
      </c>
      <c r="D232" s="1">
        <f t="shared" si="3"/>
        <v>5.4400000000000546</v>
      </c>
      <c r="E232" t="s">
        <v>0</v>
      </c>
      <c r="F232">
        <v>176</v>
      </c>
      <c r="G232" t="s">
        <v>9</v>
      </c>
      <c r="H232">
        <v>17</v>
      </c>
      <c r="I232" t="s">
        <v>9</v>
      </c>
      <c r="J232" s="13">
        <v>0</v>
      </c>
      <c r="L232" s="13">
        <v>3.27</v>
      </c>
      <c r="N232" s="13">
        <v>4.2300000000000004</v>
      </c>
      <c r="O232" s="12" t="s">
        <v>0</v>
      </c>
      <c r="P232" s="13">
        <v>1.58</v>
      </c>
      <c r="Q232" s="12" t="s">
        <v>0</v>
      </c>
    </row>
    <row r="233" spans="1:17" x14ac:dyDescent="0.25">
      <c r="B233" s="7">
        <v>204</v>
      </c>
      <c r="C233" s="1">
        <v>740.4</v>
      </c>
      <c r="D233" s="1">
        <f t="shared" si="3"/>
        <v>2.9099999999999682</v>
      </c>
      <c r="E233" t="s">
        <v>0</v>
      </c>
      <c r="F233">
        <v>298</v>
      </c>
      <c r="G233" t="s">
        <v>9</v>
      </c>
      <c r="H233">
        <v>11</v>
      </c>
      <c r="I233" t="s">
        <v>9</v>
      </c>
      <c r="J233" s="13">
        <v>1.04</v>
      </c>
      <c r="L233" s="13">
        <v>1.96</v>
      </c>
      <c r="N233" s="13">
        <v>1.02</v>
      </c>
      <c r="O233" s="12" t="s">
        <v>0</v>
      </c>
      <c r="P233" s="13">
        <v>0.2</v>
      </c>
      <c r="Q233" s="12" t="s">
        <v>0</v>
      </c>
    </row>
    <row r="234" spans="1:17" x14ac:dyDescent="0.25">
      <c r="B234" s="7">
        <v>205</v>
      </c>
      <c r="C234" s="1">
        <v>737.49</v>
      </c>
      <c r="D234" s="1">
        <f t="shared" si="3"/>
        <v>4.0800000000000409</v>
      </c>
      <c r="E234" t="s">
        <v>0</v>
      </c>
      <c r="F234">
        <v>231</v>
      </c>
      <c r="G234" t="s">
        <v>9</v>
      </c>
      <c r="H234">
        <v>-28</v>
      </c>
      <c r="I234" t="s">
        <v>9</v>
      </c>
      <c r="J234" s="13">
        <v>1.59</v>
      </c>
      <c r="L234" s="13">
        <v>1.4</v>
      </c>
      <c r="N234" s="13">
        <v>1.45</v>
      </c>
      <c r="O234" s="12" t="s">
        <v>0</v>
      </c>
      <c r="P234" s="13">
        <v>0.3</v>
      </c>
      <c r="Q234" s="12" t="s">
        <v>0</v>
      </c>
    </row>
    <row r="235" spans="1:17" x14ac:dyDescent="0.25">
      <c r="B235" s="7">
        <v>206</v>
      </c>
      <c r="C235" s="1">
        <v>733.41</v>
      </c>
      <c r="D235" s="1">
        <f t="shared" si="3"/>
        <v>4.8500000000000227</v>
      </c>
      <c r="E235" t="s">
        <v>0</v>
      </c>
      <c r="F235">
        <v>300</v>
      </c>
      <c r="G235" t="s">
        <v>9</v>
      </c>
      <c r="H235">
        <v>-11</v>
      </c>
      <c r="I235" t="s">
        <v>9</v>
      </c>
      <c r="J235" s="13">
        <v>0.6</v>
      </c>
      <c r="L235" s="13">
        <v>2.46</v>
      </c>
      <c r="N235" s="13">
        <v>0.2</v>
      </c>
      <c r="O235" s="12" t="s">
        <v>0</v>
      </c>
      <c r="P235" s="13">
        <v>1.47</v>
      </c>
      <c r="Q235" s="12" t="s">
        <v>0</v>
      </c>
    </row>
    <row r="236" spans="1:17" x14ac:dyDescent="0.25">
      <c r="B236" s="7">
        <v>207</v>
      </c>
      <c r="C236" s="1">
        <v>728.56</v>
      </c>
      <c r="D236" s="1">
        <f t="shared" si="3"/>
        <v>18.519999999999982</v>
      </c>
      <c r="E236" t="s">
        <v>0</v>
      </c>
      <c r="F236">
        <v>302</v>
      </c>
      <c r="G236" t="s">
        <v>9</v>
      </c>
      <c r="H236">
        <v>-17</v>
      </c>
      <c r="I236" t="s">
        <v>9</v>
      </c>
      <c r="J236" s="13">
        <v>0.91</v>
      </c>
      <c r="L236" s="13">
        <v>1.78</v>
      </c>
      <c r="N236" s="13">
        <v>1.1399999999999999</v>
      </c>
      <c r="O236" s="12" t="s">
        <v>0</v>
      </c>
      <c r="P236" s="13">
        <v>1.7</v>
      </c>
      <c r="Q236" s="12" t="s">
        <v>0</v>
      </c>
    </row>
    <row r="237" spans="1:17" x14ac:dyDescent="0.25">
      <c r="B237" s="7">
        <v>208</v>
      </c>
      <c r="C237" s="1">
        <v>710.04</v>
      </c>
      <c r="D237" s="1">
        <f t="shared" si="3"/>
        <v>4.8999999999999773</v>
      </c>
      <c r="E237" t="s">
        <v>0</v>
      </c>
      <c r="F237">
        <v>350</v>
      </c>
      <c r="G237" t="s">
        <v>9</v>
      </c>
      <c r="H237">
        <v>-28</v>
      </c>
      <c r="I237" t="s">
        <v>9</v>
      </c>
      <c r="J237" s="13">
        <v>1.33</v>
      </c>
      <c r="L237" s="13">
        <v>0.98</v>
      </c>
      <c r="N237" s="13">
        <v>0.44</v>
      </c>
      <c r="O237" s="12" t="s">
        <v>0</v>
      </c>
      <c r="P237" s="13">
        <v>0.57999999999999996</v>
      </c>
      <c r="Q237" s="12" t="s">
        <v>0</v>
      </c>
    </row>
    <row r="238" spans="1:17" x14ac:dyDescent="0.25">
      <c r="B238" s="7">
        <v>209</v>
      </c>
      <c r="C238" s="1">
        <v>705.14</v>
      </c>
      <c r="D238" s="1">
        <f t="shared" si="3"/>
        <v>8.9800000000000182</v>
      </c>
      <c r="E238" t="s">
        <v>0</v>
      </c>
      <c r="F238">
        <v>272</v>
      </c>
      <c r="G238" t="s">
        <v>9</v>
      </c>
      <c r="H238">
        <v>2</v>
      </c>
      <c r="I238" t="s">
        <v>9</v>
      </c>
      <c r="J238" s="13">
        <v>3.07</v>
      </c>
      <c r="L238" s="13">
        <v>3.11</v>
      </c>
      <c r="N238" s="13">
        <v>2.48</v>
      </c>
      <c r="O238" s="12" t="s">
        <v>0</v>
      </c>
      <c r="P238" s="13">
        <v>0.7</v>
      </c>
      <c r="Q238" s="12" t="s">
        <v>0</v>
      </c>
    </row>
    <row r="239" spans="1:17" x14ac:dyDescent="0.25">
      <c r="B239" s="7">
        <v>210</v>
      </c>
      <c r="C239" s="1">
        <v>696.16</v>
      </c>
      <c r="D239" s="1">
        <f t="shared" si="3"/>
        <v>11.579999999999927</v>
      </c>
      <c r="E239" t="s">
        <v>0</v>
      </c>
      <c r="F239">
        <v>252</v>
      </c>
      <c r="G239" t="s">
        <v>9</v>
      </c>
      <c r="H239">
        <v>-19</v>
      </c>
      <c r="I239" t="s">
        <v>9</v>
      </c>
      <c r="J239" s="13">
        <v>1.1000000000000001</v>
      </c>
      <c r="L239" s="13">
        <v>0.91</v>
      </c>
      <c r="N239" s="13">
        <v>1.05</v>
      </c>
      <c r="O239" s="12" t="s">
        <v>0</v>
      </c>
      <c r="P239" s="13">
        <v>0.7</v>
      </c>
      <c r="Q239" s="12" t="s">
        <v>0</v>
      </c>
    </row>
    <row r="240" spans="1:17" x14ac:dyDescent="0.25">
      <c r="B240" s="7">
        <v>211</v>
      </c>
      <c r="C240" s="1">
        <v>684.58</v>
      </c>
      <c r="D240" s="1">
        <f t="shared" si="3"/>
        <v>9.7000000000000455</v>
      </c>
      <c r="E240" t="s">
        <v>0</v>
      </c>
      <c r="F240">
        <v>265</v>
      </c>
      <c r="G240" t="s">
        <v>9</v>
      </c>
      <c r="H240">
        <v>-10</v>
      </c>
      <c r="I240" t="s">
        <v>9</v>
      </c>
      <c r="J240" s="13">
        <v>4.29</v>
      </c>
      <c r="L240" s="13">
        <v>2.29</v>
      </c>
      <c r="N240" s="13">
        <v>0.43</v>
      </c>
      <c r="O240" s="12" t="s">
        <v>0</v>
      </c>
      <c r="P240" s="13">
        <v>0.64</v>
      </c>
      <c r="Q240" s="12" t="s">
        <v>0</v>
      </c>
    </row>
    <row r="241" spans="1:17" x14ac:dyDescent="0.25">
      <c r="B241" s="7">
        <v>212</v>
      </c>
      <c r="C241" s="1">
        <v>674.88</v>
      </c>
      <c r="D241" s="1">
        <f t="shared" si="3"/>
        <v>8.7100000000000364</v>
      </c>
      <c r="E241" t="s">
        <v>0</v>
      </c>
      <c r="F241">
        <v>274</v>
      </c>
      <c r="G241" t="s">
        <v>9</v>
      </c>
      <c r="H241">
        <v>-21</v>
      </c>
      <c r="I241" t="s">
        <v>9</v>
      </c>
      <c r="J241" s="13">
        <v>4.33</v>
      </c>
      <c r="L241" s="13">
        <v>1.25</v>
      </c>
      <c r="N241" s="13">
        <v>0.53</v>
      </c>
      <c r="O241" s="12" t="s">
        <v>0</v>
      </c>
      <c r="P241" s="13">
        <v>1.2</v>
      </c>
      <c r="Q241" s="12" t="s">
        <v>0</v>
      </c>
    </row>
    <row r="242" spans="1:17" x14ac:dyDescent="0.25">
      <c r="B242" s="7">
        <v>213</v>
      </c>
      <c r="C242" s="1">
        <v>666.17</v>
      </c>
      <c r="D242" s="1">
        <f t="shared" si="3"/>
        <v>4.6699999999999591</v>
      </c>
      <c r="E242" t="s">
        <v>0</v>
      </c>
      <c r="F242">
        <v>276</v>
      </c>
      <c r="G242" t="s">
        <v>9</v>
      </c>
      <c r="H242">
        <v>-20</v>
      </c>
      <c r="I242" t="s">
        <v>9</v>
      </c>
      <c r="J242" s="13">
        <v>1.45</v>
      </c>
      <c r="L242" s="13">
        <v>3.38</v>
      </c>
      <c r="N242" s="13">
        <v>0.27</v>
      </c>
      <c r="O242" s="12" t="s">
        <v>0</v>
      </c>
      <c r="P242" s="13">
        <v>0.32</v>
      </c>
      <c r="Q242" s="12" t="s">
        <v>0</v>
      </c>
    </row>
    <row r="243" spans="1:17" x14ac:dyDescent="0.25">
      <c r="B243" s="7">
        <v>214</v>
      </c>
      <c r="C243" s="1">
        <v>661.5</v>
      </c>
      <c r="D243" s="1">
        <f t="shared" si="3"/>
        <v>4.2100000000000364</v>
      </c>
      <c r="E243" t="s">
        <v>0</v>
      </c>
      <c r="F243">
        <v>284</v>
      </c>
      <c r="G243" t="s">
        <v>9</v>
      </c>
      <c r="H243">
        <v>20</v>
      </c>
      <c r="I243" t="s">
        <v>9</v>
      </c>
      <c r="J243" s="13">
        <v>0.49</v>
      </c>
      <c r="L243" s="13">
        <v>1.22</v>
      </c>
      <c r="N243" s="13">
        <v>0.3</v>
      </c>
      <c r="O243" s="12" t="s">
        <v>0</v>
      </c>
      <c r="P243" s="13">
        <v>0.28000000000000003</v>
      </c>
      <c r="Q243" s="12" t="s">
        <v>0</v>
      </c>
    </row>
    <row r="244" spans="1:17" x14ac:dyDescent="0.25">
      <c r="A244" s="5" t="s">
        <v>44</v>
      </c>
      <c r="B244" s="4">
        <v>215</v>
      </c>
      <c r="C244" s="1">
        <v>657.29</v>
      </c>
      <c r="J244" s="13">
        <v>0.67</v>
      </c>
      <c r="L244" s="13">
        <v>3.09</v>
      </c>
      <c r="N244" s="13">
        <v>0</v>
      </c>
      <c r="O244" s="12" t="s">
        <v>0</v>
      </c>
      <c r="P244" s="13">
        <v>0.62</v>
      </c>
      <c r="Q244" s="12" t="s">
        <v>0</v>
      </c>
    </row>
    <row r="245" spans="1:17" x14ac:dyDescent="0.25">
      <c r="C245" s="2" t="s">
        <v>3</v>
      </c>
    </row>
    <row r="246" spans="1:17" x14ac:dyDescent="0.25">
      <c r="A246" s="5" t="s">
        <v>45</v>
      </c>
      <c r="B246" s="4">
        <v>215</v>
      </c>
      <c r="C246" s="1">
        <v>526.54</v>
      </c>
      <c r="D246" s="1">
        <f>+C246-C247</f>
        <v>3.1200000000000045</v>
      </c>
      <c r="E246" t="s">
        <v>0</v>
      </c>
      <c r="F246">
        <v>110</v>
      </c>
      <c r="G246" t="s">
        <v>9</v>
      </c>
      <c r="H246">
        <v>21</v>
      </c>
      <c r="I246" t="s">
        <v>9</v>
      </c>
      <c r="J246" s="13">
        <v>0.67</v>
      </c>
      <c r="L246" s="13">
        <v>3.09</v>
      </c>
      <c r="N246" s="13">
        <v>0.62</v>
      </c>
      <c r="O246" s="12" t="s">
        <v>0</v>
      </c>
      <c r="P246" s="13">
        <v>0</v>
      </c>
      <c r="Q246" s="12" t="s">
        <v>0</v>
      </c>
    </row>
    <row r="247" spans="1:17" x14ac:dyDescent="0.25">
      <c r="A247" s="6" t="s">
        <v>46</v>
      </c>
      <c r="B247">
        <v>216</v>
      </c>
      <c r="C247" s="1">
        <v>523.41999999999996</v>
      </c>
      <c r="D247" s="1">
        <f>+C247-C248</f>
        <v>6.0199999999999818</v>
      </c>
      <c r="E247" t="s">
        <v>0</v>
      </c>
      <c r="F247">
        <v>188</v>
      </c>
      <c r="G247" t="s">
        <v>9</v>
      </c>
      <c r="H247">
        <v>79</v>
      </c>
      <c r="I247" t="s">
        <v>9</v>
      </c>
      <c r="J247" s="13">
        <v>2.52</v>
      </c>
      <c r="L247" s="13">
        <v>10.09</v>
      </c>
      <c r="N247" s="13">
        <v>1.63</v>
      </c>
      <c r="O247" s="12" t="s">
        <v>0</v>
      </c>
      <c r="P247" s="13">
        <v>0.87</v>
      </c>
      <c r="Q247" s="12" t="s">
        <v>0</v>
      </c>
    </row>
    <row r="248" spans="1:17" x14ac:dyDescent="0.25">
      <c r="B248">
        <v>217</v>
      </c>
      <c r="C248" s="1">
        <v>517.4</v>
      </c>
      <c r="D248" s="1">
        <f>+C248-C249</f>
        <v>2.6599999999999682</v>
      </c>
      <c r="E248" t="s">
        <v>0</v>
      </c>
      <c r="F248">
        <v>260</v>
      </c>
      <c r="G248" t="s">
        <v>9</v>
      </c>
      <c r="H248">
        <v>0</v>
      </c>
      <c r="I248" t="s">
        <v>9</v>
      </c>
      <c r="J248" s="13">
        <v>8.75</v>
      </c>
      <c r="L248" s="13">
        <v>4.21</v>
      </c>
      <c r="N248" s="13">
        <v>1.1200000000000001</v>
      </c>
      <c r="O248" s="12" t="s">
        <v>0</v>
      </c>
      <c r="P248" s="13">
        <v>1.42</v>
      </c>
      <c r="Q248" s="12" t="s">
        <v>0</v>
      </c>
    </row>
    <row r="249" spans="1:17" x14ac:dyDescent="0.25">
      <c r="B249">
        <v>218</v>
      </c>
      <c r="C249" s="1">
        <v>514.74</v>
      </c>
      <c r="D249" s="1">
        <f>+C250-C249</f>
        <v>4.7599999999999909</v>
      </c>
      <c r="E249" t="s">
        <v>0</v>
      </c>
      <c r="F249">
        <v>276</v>
      </c>
      <c r="G249" t="s">
        <v>9</v>
      </c>
      <c r="H249">
        <v>-11</v>
      </c>
      <c r="I249" t="s">
        <v>9</v>
      </c>
      <c r="J249" s="13">
        <v>0</v>
      </c>
      <c r="L249" s="13">
        <v>2.41</v>
      </c>
      <c r="N249" s="13">
        <v>0.71</v>
      </c>
      <c r="O249" s="12" t="s">
        <v>0</v>
      </c>
      <c r="P249" s="13">
        <v>0.45</v>
      </c>
      <c r="Q249" s="12" t="s">
        <v>0</v>
      </c>
    </row>
    <row r="250" spans="1:17" x14ac:dyDescent="0.25">
      <c r="A250" s="6" t="s">
        <v>47</v>
      </c>
      <c r="B250">
        <v>219</v>
      </c>
      <c r="C250" s="1">
        <v>519.5</v>
      </c>
      <c r="D250" s="1">
        <f>+C251-C250</f>
        <v>6.2400000000000091</v>
      </c>
      <c r="E250" t="s">
        <v>0</v>
      </c>
      <c r="F250">
        <v>264</v>
      </c>
      <c r="G250" t="s">
        <v>9</v>
      </c>
      <c r="H250">
        <v>0</v>
      </c>
      <c r="I250" t="s">
        <v>9</v>
      </c>
      <c r="J250" s="13">
        <v>0.2</v>
      </c>
      <c r="L250" s="13">
        <v>1.58</v>
      </c>
      <c r="N250" s="13">
        <v>1.03</v>
      </c>
      <c r="O250" s="12" t="s">
        <v>0</v>
      </c>
      <c r="P250" s="13">
        <v>0.9</v>
      </c>
      <c r="Q250" s="12" t="s">
        <v>0</v>
      </c>
    </row>
    <row r="251" spans="1:17" x14ac:dyDescent="0.25">
      <c r="B251">
        <v>220</v>
      </c>
      <c r="C251" s="1">
        <v>525.74</v>
      </c>
      <c r="D251" s="1">
        <f>+C252-C251</f>
        <v>7.0699999999999363</v>
      </c>
      <c r="E251" t="s">
        <v>0</v>
      </c>
      <c r="F251">
        <v>263</v>
      </c>
      <c r="G251" t="s">
        <v>9</v>
      </c>
      <c r="H251">
        <v>2</v>
      </c>
      <c r="I251" t="s">
        <v>9</v>
      </c>
      <c r="J251" s="13">
        <v>0</v>
      </c>
      <c r="L251" s="13">
        <v>1.04</v>
      </c>
      <c r="N251" s="13">
        <v>0.92</v>
      </c>
      <c r="O251" s="12" t="s">
        <v>0</v>
      </c>
      <c r="P251" s="13">
        <v>1.08</v>
      </c>
      <c r="Q251" s="12" t="s">
        <v>0</v>
      </c>
    </row>
    <row r="252" spans="1:17" x14ac:dyDescent="0.25">
      <c r="B252">
        <v>221</v>
      </c>
      <c r="C252" s="1">
        <v>532.80999999999995</v>
      </c>
      <c r="D252" s="1">
        <f>+C253-C252</f>
        <v>7</v>
      </c>
      <c r="E252" t="s">
        <v>0</v>
      </c>
      <c r="F252">
        <v>262</v>
      </c>
      <c r="G252" t="s">
        <v>9</v>
      </c>
      <c r="H252">
        <v>14</v>
      </c>
      <c r="I252" t="s">
        <v>9</v>
      </c>
      <c r="J252" s="13">
        <v>0.25</v>
      </c>
      <c r="L252" s="13">
        <v>1.61</v>
      </c>
      <c r="N252" s="13">
        <v>1.5</v>
      </c>
      <c r="O252" s="12" t="s">
        <v>0</v>
      </c>
      <c r="P252" s="13">
        <v>1.08</v>
      </c>
      <c r="Q252" s="12" t="s">
        <v>0</v>
      </c>
    </row>
    <row r="253" spans="1:17" x14ac:dyDescent="0.25">
      <c r="B253">
        <v>222</v>
      </c>
      <c r="C253" s="1">
        <v>539.80999999999995</v>
      </c>
      <c r="D253" s="1">
        <f>+C254-C253</f>
        <v>9.6000000000000227</v>
      </c>
      <c r="E253" t="s">
        <v>0</v>
      </c>
      <c r="F253">
        <v>265</v>
      </c>
      <c r="G253" t="s">
        <v>9</v>
      </c>
      <c r="H253">
        <v>9</v>
      </c>
      <c r="I253" t="s">
        <v>9</v>
      </c>
      <c r="J253" s="13">
        <v>0.69</v>
      </c>
      <c r="L253" s="13">
        <v>0.98</v>
      </c>
      <c r="N253" s="13">
        <v>2.15</v>
      </c>
      <c r="O253" s="12" t="s">
        <v>0</v>
      </c>
      <c r="P253" s="13">
        <v>1.1000000000000001</v>
      </c>
      <c r="Q253" s="12" t="s">
        <v>0</v>
      </c>
    </row>
    <row r="254" spans="1:17" x14ac:dyDescent="0.25">
      <c r="B254">
        <v>223</v>
      </c>
      <c r="C254" s="1">
        <v>549.41</v>
      </c>
      <c r="D254" s="1">
        <f t="shared" ref="D254:D262" si="4">+C255-C254</f>
        <v>9</v>
      </c>
      <c r="E254" t="s">
        <v>0</v>
      </c>
      <c r="F254">
        <v>235</v>
      </c>
      <c r="G254" t="s">
        <v>9</v>
      </c>
      <c r="H254">
        <v>-32</v>
      </c>
      <c r="I254" t="s">
        <v>9</v>
      </c>
      <c r="J254" s="13">
        <v>0.86</v>
      </c>
      <c r="L254" s="13">
        <v>0.53</v>
      </c>
      <c r="N254" s="13">
        <v>4.59</v>
      </c>
      <c r="O254" s="12" t="s">
        <v>0</v>
      </c>
      <c r="P254" s="13">
        <v>0.72</v>
      </c>
      <c r="Q254" s="12" t="s">
        <v>0</v>
      </c>
    </row>
    <row r="255" spans="1:17" x14ac:dyDescent="0.25">
      <c r="B255">
        <v>224</v>
      </c>
      <c r="C255" s="1">
        <v>558.41</v>
      </c>
      <c r="D255" s="1">
        <f t="shared" si="4"/>
        <v>5.5900000000000318</v>
      </c>
      <c r="E255" t="s">
        <v>0</v>
      </c>
      <c r="F255">
        <v>272</v>
      </c>
      <c r="G255" t="s">
        <v>9</v>
      </c>
      <c r="H255">
        <v>0</v>
      </c>
      <c r="I255" t="s">
        <v>9</v>
      </c>
      <c r="J255" s="13">
        <v>1.22</v>
      </c>
      <c r="L255" s="13">
        <v>6.88</v>
      </c>
      <c r="N255" s="13">
        <v>5.74</v>
      </c>
      <c r="O255" s="12" t="s">
        <v>0</v>
      </c>
      <c r="P255" s="13">
        <v>4.05</v>
      </c>
      <c r="Q255" s="12" t="s">
        <v>0</v>
      </c>
    </row>
    <row r="256" spans="1:17" x14ac:dyDescent="0.25">
      <c r="B256">
        <v>225</v>
      </c>
      <c r="C256" s="1">
        <v>564</v>
      </c>
      <c r="D256" s="1">
        <f t="shared" si="4"/>
        <v>17.379999999999995</v>
      </c>
      <c r="E256" t="s">
        <v>0</v>
      </c>
      <c r="F256">
        <v>262</v>
      </c>
      <c r="G256" t="s">
        <v>9</v>
      </c>
      <c r="H256">
        <v>10</v>
      </c>
      <c r="I256" t="s">
        <v>9</v>
      </c>
      <c r="J256" s="13">
        <v>1.62</v>
      </c>
      <c r="L256" s="13">
        <v>7.35</v>
      </c>
      <c r="N256" s="13">
        <v>6.69</v>
      </c>
      <c r="O256" s="12" t="s">
        <v>0</v>
      </c>
      <c r="P256" s="13">
        <v>3.49</v>
      </c>
      <c r="Q256" s="12" t="s">
        <v>0</v>
      </c>
    </row>
    <row r="257" spans="1:17" x14ac:dyDescent="0.25">
      <c r="B257">
        <v>226</v>
      </c>
      <c r="C257" s="1">
        <v>581.38</v>
      </c>
      <c r="D257" s="1">
        <f t="shared" si="4"/>
        <v>27.259999999999991</v>
      </c>
      <c r="E257" t="s">
        <v>0</v>
      </c>
      <c r="F257">
        <v>265</v>
      </c>
      <c r="G257" t="s">
        <v>9</v>
      </c>
      <c r="H257">
        <v>-4</v>
      </c>
      <c r="I257" t="s">
        <v>9</v>
      </c>
      <c r="J257" s="13">
        <v>1.08</v>
      </c>
      <c r="L257" s="13">
        <v>1.55</v>
      </c>
      <c r="N257" s="13">
        <v>2.3199999999999998</v>
      </c>
      <c r="O257" s="12" t="s">
        <v>0</v>
      </c>
      <c r="P257" s="13">
        <v>1.38</v>
      </c>
      <c r="Q257" s="12" t="s">
        <v>0</v>
      </c>
    </row>
    <row r="258" spans="1:17" x14ac:dyDescent="0.25">
      <c r="A258" s="6" t="s">
        <v>49</v>
      </c>
      <c r="B258">
        <v>227</v>
      </c>
      <c r="C258" s="1">
        <v>608.64</v>
      </c>
      <c r="D258" s="1">
        <f t="shared" si="4"/>
        <v>3.0800000000000409</v>
      </c>
      <c r="E258" t="s">
        <v>0</v>
      </c>
      <c r="F258">
        <v>265</v>
      </c>
      <c r="G258" t="s">
        <v>9</v>
      </c>
      <c r="H258">
        <v>15</v>
      </c>
      <c r="I258" t="s">
        <v>9</v>
      </c>
      <c r="J258" s="13">
        <v>0.74</v>
      </c>
      <c r="L258" s="13">
        <v>0.79</v>
      </c>
      <c r="N258" s="13">
        <v>1.78</v>
      </c>
      <c r="O258" s="12" t="s">
        <v>0</v>
      </c>
      <c r="P258" s="13">
        <v>1.1299999999999999</v>
      </c>
      <c r="Q258" s="12" t="s">
        <v>0</v>
      </c>
    </row>
    <row r="259" spans="1:17" x14ac:dyDescent="0.25">
      <c r="B259">
        <v>228</v>
      </c>
      <c r="C259" s="1">
        <v>611.72</v>
      </c>
      <c r="D259" s="1">
        <f t="shared" si="4"/>
        <v>9.6999999999999318</v>
      </c>
      <c r="E259" t="s">
        <v>0</v>
      </c>
      <c r="F259">
        <v>256</v>
      </c>
      <c r="G259" t="s">
        <v>9</v>
      </c>
      <c r="H259">
        <v>-17</v>
      </c>
      <c r="I259" t="s">
        <v>9</v>
      </c>
      <c r="J259" s="13">
        <v>1.6</v>
      </c>
      <c r="L259" s="13">
        <v>0</v>
      </c>
      <c r="N259" s="13">
        <v>1.7</v>
      </c>
      <c r="O259" s="12" t="s">
        <v>0</v>
      </c>
      <c r="P259" s="13">
        <v>1.06</v>
      </c>
      <c r="Q259" s="12" t="s">
        <v>0</v>
      </c>
    </row>
    <row r="260" spans="1:17" x14ac:dyDescent="0.25">
      <c r="B260">
        <v>229</v>
      </c>
      <c r="C260" s="1">
        <v>621.41999999999996</v>
      </c>
      <c r="D260" s="1">
        <f t="shared" si="4"/>
        <v>3.5800000000000409</v>
      </c>
      <c r="E260" t="s">
        <v>0</v>
      </c>
      <c r="F260">
        <v>226</v>
      </c>
      <c r="G260" t="s">
        <v>9</v>
      </c>
      <c r="H260">
        <v>22</v>
      </c>
      <c r="I260" t="s">
        <v>9</v>
      </c>
      <c r="J260" s="13">
        <v>0.59</v>
      </c>
      <c r="L260" s="13">
        <v>0.7</v>
      </c>
      <c r="N260" s="13">
        <v>1.87</v>
      </c>
      <c r="O260" s="12" t="s">
        <v>0</v>
      </c>
      <c r="P260" s="13">
        <v>1.27</v>
      </c>
      <c r="Q260" s="12" t="s">
        <v>0</v>
      </c>
    </row>
    <row r="261" spans="1:17" x14ac:dyDescent="0.25">
      <c r="B261">
        <v>230</v>
      </c>
      <c r="C261" s="1">
        <v>625</v>
      </c>
      <c r="D261" s="1">
        <f t="shared" si="4"/>
        <v>20.259999999999991</v>
      </c>
      <c r="E261" t="s">
        <v>0</v>
      </c>
      <c r="F261">
        <v>268</v>
      </c>
      <c r="G261" t="s">
        <v>9</v>
      </c>
      <c r="H261">
        <v>-5</v>
      </c>
      <c r="I261" t="s">
        <v>9</v>
      </c>
      <c r="J261" s="13">
        <v>0</v>
      </c>
      <c r="L261" s="13">
        <v>0.84</v>
      </c>
      <c r="N261" s="13">
        <v>0.7</v>
      </c>
      <c r="O261" s="12" t="s">
        <v>0</v>
      </c>
      <c r="P261" s="13">
        <v>1.32</v>
      </c>
      <c r="Q261" s="12" t="s">
        <v>0</v>
      </c>
    </row>
    <row r="262" spans="1:17" x14ac:dyDescent="0.25">
      <c r="B262">
        <v>231</v>
      </c>
      <c r="C262" s="1">
        <v>645.26</v>
      </c>
      <c r="D262" s="1">
        <f t="shared" si="4"/>
        <v>11.720000000000027</v>
      </c>
      <c r="E262" t="s">
        <v>0</v>
      </c>
      <c r="F262">
        <v>264</v>
      </c>
      <c r="G262" t="s">
        <v>9</v>
      </c>
      <c r="H262">
        <v>-18</v>
      </c>
      <c r="I262" t="s">
        <v>9</v>
      </c>
      <c r="J262" s="13">
        <v>1.24</v>
      </c>
      <c r="L262" s="13">
        <v>1.43</v>
      </c>
      <c r="N262" s="13">
        <v>3.04</v>
      </c>
      <c r="O262" s="12" t="s">
        <v>0</v>
      </c>
      <c r="P262" s="13">
        <v>2.99</v>
      </c>
      <c r="Q262" s="12" t="s">
        <v>0</v>
      </c>
    </row>
    <row r="263" spans="1:17" x14ac:dyDescent="0.25">
      <c r="B263">
        <v>232</v>
      </c>
      <c r="C263" s="1">
        <v>656.98</v>
      </c>
      <c r="D263" s="1">
        <v>4.2699999999999996</v>
      </c>
      <c r="E263" t="s">
        <v>0</v>
      </c>
      <c r="F263">
        <v>270</v>
      </c>
      <c r="G263" t="s">
        <v>9</v>
      </c>
      <c r="H263">
        <v>-20</v>
      </c>
      <c r="I263" t="s">
        <v>9</v>
      </c>
      <c r="J263" s="13">
        <v>1.49</v>
      </c>
      <c r="L263" s="13">
        <v>3.82</v>
      </c>
      <c r="N263" s="13">
        <v>4.43</v>
      </c>
      <c r="O263" s="12" t="s">
        <v>0</v>
      </c>
      <c r="P263" s="13">
        <v>4.47</v>
      </c>
      <c r="Q263" s="12" t="s">
        <v>0</v>
      </c>
    </row>
    <row r="264" spans="1:17" x14ac:dyDescent="0.25">
      <c r="A264" s="6" t="s">
        <v>50</v>
      </c>
      <c r="B264">
        <v>233</v>
      </c>
      <c r="J264" s="13">
        <v>0</v>
      </c>
      <c r="L264" s="13">
        <v>0</v>
      </c>
      <c r="N264" s="13">
        <v>0</v>
      </c>
      <c r="O264" s="12" t="s">
        <v>0</v>
      </c>
      <c r="P264" s="13">
        <v>0</v>
      </c>
      <c r="Q264" s="12" t="s">
        <v>0</v>
      </c>
    </row>
    <row r="265" spans="1:17" x14ac:dyDescent="0.25">
      <c r="C265" s="2" t="s">
        <v>3</v>
      </c>
    </row>
    <row r="266" spans="1:17" x14ac:dyDescent="0.25">
      <c r="A266" s="5" t="s">
        <v>51</v>
      </c>
      <c r="B266" s="4">
        <v>215</v>
      </c>
      <c r="C266" s="1">
        <v>532.92999999999995</v>
      </c>
      <c r="D266" s="1">
        <f t="shared" ref="D266:D280" si="5">+C267-C266</f>
        <v>3.25</v>
      </c>
      <c r="E266" t="s">
        <v>0</v>
      </c>
      <c r="F266">
        <v>313</v>
      </c>
      <c r="G266" t="s">
        <v>9</v>
      </c>
      <c r="H266">
        <v>17</v>
      </c>
      <c r="I266" t="s">
        <v>9</v>
      </c>
      <c r="J266" s="13">
        <v>0.67</v>
      </c>
      <c r="L266" s="13">
        <v>3.09</v>
      </c>
      <c r="N266" s="13">
        <v>0</v>
      </c>
      <c r="O266" s="12" t="s">
        <v>0</v>
      </c>
      <c r="P266" s="13">
        <v>0.62</v>
      </c>
      <c r="Q266" s="12" t="s">
        <v>0</v>
      </c>
    </row>
    <row r="267" spans="1:17" x14ac:dyDescent="0.25">
      <c r="B267">
        <v>234</v>
      </c>
      <c r="C267" s="1">
        <v>536.17999999999995</v>
      </c>
      <c r="D267" s="1">
        <f t="shared" si="5"/>
        <v>2.9500000000000455</v>
      </c>
      <c r="E267" t="s">
        <v>0</v>
      </c>
      <c r="F267">
        <v>60</v>
      </c>
      <c r="G267" t="s">
        <v>9</v>
      </c>
      <c r="H267">
        <v>5</v>
      </c>
      <c r="I267" t="s">
        <v>9</v>
      </c>
      <c r="J267" s="13">
        <v>0</v>
      </c>
      <c r="L267" s="13">
        <v>2.63</v>
      </c>
      <c r="N267" s="13">
        <v>1</v>
      </c>
      <c r="O267" s="12" t="s">
        <v>0</v>
      </c>
      <c r="P267" s="13">
        <v>0.75</v>
      </c>
      <c r="Q267" s="12" t="s">
        <v>0</v>
      </c>
    </row>
    <row r="268" spans="1:17" x14ac:dyDescent="0.25">
      <c r="B268">
        <v>235</v>
      </c>
      <c r="C268" s="1">
        <v>539.13</v>
      </c>
      <c r="D268" s="1">
        <f t="shared" si="5"/>
        <v>8.5499999999999545</v>
      </c>
      <c r="E268" t="s">
        <v>0</v>
      </c>
      <c r="F268">
        <v>288</v>
      </c>
      <c r="G268" t="s">
        <v>9</v>
      </c>
      <c r="H268">
        <v>-12</v>
      </c>
      <c r="I268" t="s">
        <v>9</v>
      </c>
      <c r="J268" s="13">
        <v>2.54</v>
      </c>
      <c r="L268" s="13">
        <v>2.04</v>
      </c>
      <c r="N268" s="13">
        <v>0.91</v>
      </c>
      <c r="O268" s="12" t="s">
        <v>0</v>
      </c>
      <c r="P268" s="13">
        <v>1.66</v>
      </c>
      <c r="Q268" s="12" t="s">
        <v>0</v>
      </c>
    </row>
    <row r="269" spans="1:17" x14ac:dyDescent="0.25">
      <c r="B269">
        <v>236</v>
      </c>
      <c r="C269" s="1">
        <v>547.67999999999995</v>
      </c>
      <c r="D269" s="1">
        <f t="shared" si="5"/>
        <v>2.8500000000000227</v>
      </c>
      <c r="E269" t="s">
        <v>0</v>
      </c>
      <c r="F269">
        <v>346</v>
      </c>
      <c r="G269" t="s">
        <v>9</v>
      </c>
      <c r="H269">
        <v>-29</v>
      </c>
      <c r="I269" t="s">
        <v>9</v>
      </c>
      <c r="J269" s="13">
        <v>1.98</v>
      </c>
      <c r="L269" s="13">
        <v>3.69</v>
      </c>
      <c r="N269" s="13">
        <v>0</v>
      </c>
      <c r="O269" s="12" t="s">
        <v>0</v>
      </c>
      <c r="P269" s="13">
        <v>0.51</v>
      </c>
      <c r="Q269" s="12" t="s">
        <v>0</v>
      </c>
    </row>
    <row r="270" spans="1:17" x14ac:dyDescent="0.25">
      <c r="B270">
        <v>237</v>
      </c>
      <c r="C270" s="1">
        <v>550.53</v>
      </c>
      <c r="D270" s="1">
        <f t="shared" si="5"/>
        <v>3.2799999999999727</v>
      </c>
      <c r="E270" t="s">
        <v>0</v>
      </c>
      <c r="F270">
        <v>103</v>
      </c>
      <c r="G270" t="s">
        <v>9</v>
      </c>
      <c r="H270">
        <v>44</v>
      </c>
      <c r="I270" t="s">
        <v>9</v>
      </c>
      <c r="J270" s="13">
        <v>0.56999999999999995</v>
      </c>
      <c r="L270" s="13">
        <v>5.0199999999999996</v>
      </c>
      <c r="N270" s="13">
        <v>0.59</v>
      </c>
      <c r="O270" s="12" t="s">
        <v>0</v>
      </c>
      <c r="P270" s="13">
        <v>0.3</v>
      </c>
      <c r="Q270" s="12" t="s">
        <v>0</v>
      </c>
    </row>
    <row r="271" spans="1:17" x14ac:dyDescent="0.25">
      <c r="B271">
        <v>238</v>
      </c>
      <c r="C271" s="1">
        <v>553.80999999999995</v>
      </c>
      <c r="D271" s="1">
        <f t="shared" si="5"/>
        <v>8.9400000000000546</v>
      </c>
      <c r="E271" t="s">
        <v>0</v>
      </c>
      <c r="F271">
        <v>87</v>
      </c>
      <c r="G271" t="s">
        <v>9</v>
      </c>
      <c r="H271">
        <v>-1</v>
      </c>
      <c r="I271" t="s">
        <v>9</v>
      </c>
      <c r="J271" s="13">
        <v>2.48</v>
      </c>
      <c r="L271" s="13">
        <v>2.9</v>
      </c>
      <c r="N271" s="13">
        <v>0.34</v>
      </c>
      <c r="O271" s="12" t="s">
        <v>0</v>
      </c>
      <c r="P271" s="13">
        <v>0.25</v>
      </c>
      <c r="Q271" s="12" t="s">
        <v>0</v>
      </c>
    </row>
    <row r="272" spans="1:17" x14ac:dyDescent="0.25">
      <c r="B272">
        <v>239</v>
      </c>
      <c r="C272" s="1">
        <v>562.75</v>
      </c>
      <c r="D272" s="1">
        <f t="shared" si="5"/>
        <v>6.4800000000000182</v>
      </c>
      <c r="E272" t="s">
        <v>0</v>
      </c>
      <c r="F272">
        <v>5</v>
      </c>
      <c r="G272" t="s">
        <v>9</v>
      </c>
      <c r="H272">
        <v>-9</v>
      </c>
      <c r="I272" t="s">
        <v>9</v>
      </c>
      <c r="J272" s="13">
        <v>2.78</v>
      </c>
      <c r="L272" s="13">
        <v>2.82</v>
      </c>
      <c r="N272" s="13">
        <v>0.87</v>
      </c>
      <c r="O272" s="12" t="s">
        <v>0</v>
      </c>
      <c r="P272" s="13">
        <v>0.96</v>
      </c>
      <c r="Q272" s="12" t="s">
        <v>0</v>
      </c>
    </row>
    <row r="273" spans="1:17" x14ac:dyDescent="0.25">
      <c r="B273">
        <v>240</v>
      </c>
      <c r="C273" s="1">
        <v>569.23</v>
      </c>
      <c r="D273" s="1">
        <f t="shared" si="5"/>
        <v>3.3400000000000318</v>
      </c>
      <c r="E273" t="s">
        <v>0</v>
      </c>
      <c r="F273">
        <v>348</v>
      </c>
      <c r="G273" t="s">
        <v>9</v>
      </c>
      <c r="H273">
        <v>-20</v>
      </c>
      <c r="I273" t="s">
        <v>9</v>
      </c>
      <c r="J273" s="13">
        <v>2.65</v>
      </c>
      <c r="L273" s="13">
        <v>3.55</v>
      </c>
      <c r="N273" s="13">
        <v>0.7</v>
      </c>
      <c r="O273" s="12" t="s">
        <v>0</v>
      </c>
      <c r="P273" s="13">
        <v>0</v>
      </c>
      <c r="Q273" s="12" t="s">
        <v>0</v>
      </c>
    </row>
    <row r="274" spans="1:17" x14ac:dyDescent="0.25">
      <c r="B274">
        <v>241</v>
      </c>
      <c r="C274" s="1">
        <v>572.57000000000005</v>
      </c>
      <c r="D274" s="1">
        <f t="shared" si="5"/>
        <v>5.6899999999999409</v>
      </c>
      <c r="E274" t="s">
        <v>0</v>
      </c>
      <c r="F274">
        <v>313</v>
      </c>
      <c r="G274" t="s">
        <v>9</v>
      </c>
      <c r="H274">
        <v>-17</v>
      </c>
      <c r="I274" t="s">
        <v>9</v>
      </c>
      <c r="J274" s="13">
        <v>1.1000000000000001</v>
      </c>
      <c r="L274" s="13">
        <v>3.69</v>
      </c>
      <c r="N274" s="13">
        <v>0.6</v>
      </c>
      <c r="O274" s="12" t="s">
        <v>0</v>
      </c>
      <c r="P274" s="13">
        <v>0</v>
      </c>
      <c r="Q274" s="12" t="s">
        <v>0</v>
      </c>
    </row>
    <row r="275" spans="1:17" x14ac:dyDescent="0.25">
      <c r="B275">
        <v>242</v>
      </c>
      <c r="C275" s="1">
        <v>578.26</v>
      </c>
      <c r="D275" s="1">
        <f t="shared" si="5"/>
        <v>2.6900000000000546</v>
      </c>
      <c r="E275" t="s">
        <v>0</v>
      </c>
      <c r="F275">
        <v>99</v>
      </c>
      <c r="G275" t="s">
        <v>9</v>
      </c>
      <c r="H275">
        <v>-18</v>
      </c>
      <c r="I275" t="s">
        <v>9</v>
      </c>
      <c r="J275" s="13">
        <v>0.9</v>
      </c>
      <c r="L275" s="13">
        <v>4.54</v>
      </c>
      <c r="N275" s="13">
        <v>0</v>
      </c>
      <c r="O275" s="12" t="s">
        <v>0</v>
      </c>
      <c r="P275" s="13">
        <v>0.5</v>
      </c>
      <c r="Q275" s="12" t="s">
        <v>0</v>
      </c>
    </row>
    <row r="276" spans="1:17" x14ac:dyDescent="0.25">
      <c r="B276">
        <v>243</v>
      </c>
      <c r="C276" s="1">
        <v>580.95000000000005</v>
      </c>
      <c r="D276" s="1">
        <f t="shared" si="5"/>
        <v>1.67999999999995</v>
      </c>
      <c r="E276" t="s">
        <v>0</v>
      </c>
      <c r="F276">
        <v>348</v>
      </c>
      <c r="G276" t="s">
        <v>9</v>
      </c>
      <c r="H276">
        <v>-24</v>
      </c>
      <c r="I276" t="s">
        <v>9</v>
      </c>
      <c r="J276" s="13">
        <v>0.97</v>
      </c>
      <c r="L276" s="13">
        <v>3.97</v>
      </c>
      <c r="N276" s="13">
        <v>0.2</v>
      </c>
      <c r="O276" s="12" t="s">
        <v>0</v>
      </c>
      <c r="P276" s="13">
        <v>0.3</v>
      </c>
      <c r="Q276" s="12" t="s">
        <v>0</v>
      </c>
    </row>
    <row r="277" spans="1:17" x14ac:dyDescent="0.25">
      <c r="B277">
        <v>244</v>
      </c>
      <c r="C277" s="1">
        <v>582.63</v>
      </c>
      <c r="D277" s="1">
        <f t="shared" si="5"/>
        <v>2.4900000000000091</v>
      </c>
      <c r="E277" t="s">
        <v>0</v>
      </c>
      <c r="F277">
        <v>348</v>
      </c>
      <c r="G277" t="s">
        <v>9</v>
      </c>
      <c r="H277">
        <v>-11</v>
      </c>
      <c r="I277" t="s">
        <v>9</v>
      </c>
      <c r="J277" s="13">
        <v>1.05</v>
      </c>
      <c r="L277" s="13">
        <v>4.28</v>
      </c>
      <c r="N277" s="13">
        <v>0.22</v>
      </c>
      <c r="O277" s="12" t="s">
        <v>0</v>
      </c>
      <c r="P277" s="13">
        <v>0.33</v>
      </c>
      <c r="Q277" s="12" t="s">
        <v>0</v>
      </c>
    </row>
    <row r="278" spans="1:17" x14ac:dyDescent="0.25">
      <c r="B278">
        <v>245</v>
      </c>
      <c r="C278" s="1">
        <v>585.12</v>
      </c>
      <c r="D278" s="1">
        <f t="shared" si="5"/>
        <v>7.2100000000000364</v>
      </c>
      <c r="E278" t="s">
        <v>0</v>
      </c>
      <c r="F278">
        <v>334</v>
      </c>
      <c r="G278" t="s">
        <v>9</v>
      </c>
      <c r="H278">
        <v>-40</v>
      </c>
      <c r="I278" t="s">
        <v>9</v>
      </c>
      <c r="J278" s="13">
        <v>1.83</v>
      </c>
      <c r="L278" s="13">
        <v>4.04</v>
      </c>
      <c r="N278" s="13">
        <v>0.48</v>
      </c>
      <c r="O278" s="12" t="s">
        <v>0</v>
      </c>
      <c r="P278" s="13">
        <v>0.27</v>
      </c>
      <c r="Q278" s="12" t="s">
        <v>0</v>
      </c>
    </row>
    <row r="279" spans="1:17" x14ac:dyDescent="0.25">
      <c r="B279">
        <v>246</v>
      </c>
      <c r="C279" s="1">
        <v>592.33000000000004</v>
      </c>
      <c r="D279" s="1">
        <f t="shared" si="5"/>
        <v>6.8700000000000045</v>
      </c>
      <c r="E279" t="s">
        <v>0</v>
      </c>
      <c r="F279">
        <v>358</v>
      </c>
      <c r="G279" t="s">
        <v>9</v>
      </c>
      <c r="H279">
        <v>0</v>
      </c>
      <c r="I279" t="s">
        <v>9</v>
      </c>
      <c r="J279" s="13">
        <v>0</v>
      </c>
      <c r="L279" s="13">
        <v>1.86</v>
      </c>
      <c r="N279" s="13">
        <v>0</v>
      </c>
      <c r="O279" s="12" t="s">
        <v>0</v>
      </c>
      <c r="P279" s="13">
        <v>0.81</v>
      </c>
      <c r="Q279" s="12" t="s">
        <v>0</v>
      </c>
    </row>
    <row r="280" spans="1:17" x14ac:dyDescent="0.25">
      <c r="B280">
        <v>247</v>
      </c>
      <c r="C280" s="1">
        <v>599.20000000000005</v>
      </c>
      <c r="D280" s="1">
        <f t="shared" si="5"/>
        <v>8.8799999999999955</v>
      </c>
      <c r="E280" t="s">
        <v>0</v>
      </c>
      <c r="F280">
        <v>306</v>
      </c>
      <c r="G280" t="s">
        <v>9</v>
      </c>
      <c r="H280">
        <v>0</v>
      </c>
      <c r="I280" t="s">
        <v>9</v>
      </c>
      <c r="J280" s="13">
        <v>0</v>
      </c>
      <c r="L280" s="13">
        <v>1.01</v>
      </c>
      <c r="N280" s="13">
        <v>0.56999999999999995</v>
      </c>
      <c r="O280" s="12" t="s">
        <v>0</v>
      </c>
      <c r="P280" s="13">
        <v>0.3</v>
      </c>
      <c r="Q280" s="12" t="s">
        <v>0</v>
      </c>
    </row>
    <row r="281" spans="1:17" x14ac:dyDescent="0.25">
      <c r="A281" s="6" t="s">
        <v>48</v>
      </c>
      <c r="B281">
        <v>248</v>
      </c>
      <c r="C281" s="1">
        <v>608.08000000000004</v>
      </c>
      <c r="J281" s="13">
        <v>0</v>
      </c>
      <c r="L281" s="13">
        <v>0</v>
      </c>
      <c r="N281" s="13">
        <v>0</v>
      </c>
      <c r="O281" s="12" t="s">
        <v>0</v>
      </c>
      <c r="P281" s="13">
        <v>0</v>
      </c>
      <c r="Q281" s="12" t="s">
        <v>0</v>
      </c>
    </row>
    <row r="283" spans="1:17" x14ac:dyDescent="0.25">
      <c r="H283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Atelier Martin &amp; Associés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Lambert Martin</dc:creator>
  <cp:lastModifiedBy>Lambert Martin</cp:lastModifiedBy>
  <dcterms:created xsi:type="dcterms:W3CDTF">2024-06-25T14:21:09Z</dcterms:created>
  <dcterms:modified xsi:type="dcterms:W3CDTF">2024-10-17T13:49:17Z</dcterms:modified>
</cp:coreProperties>
</file>