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Sheet1!$A$4:$O$7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<sst xmlns="http://schemas.openxmlformats.org/spreadsheetml/2006/main" count="27" uniqueCount="26">
  <si>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Расценки на работу по котлу </t>
  </si>
  <si>
    <t xml:space="preserve">Вес котла</t>
  </si>
  <si>
    <t xml:space="preserve">т</t>
  </si>
  <si>
    <t xml:space="preserve">п/п</t>
  </si>
  <si>
    <t xml:space="preserve">Наименование работ</t>
  </si>
  <si>
    <t xml:space="preserve">Рабочий центр</t>
  </si>
  <si>
    <t xml:space="preserve">№ рабочего цента</t>
  </si>
  <si>
    <t xml:space="preserve">ГОСТ и тип сварочного шва</t>
  </si>
  <si>
    <t xml:space="preserve">ед.изм.</t>
  </si>
  <si>
    <t xml:space="preserve">Объём работ (максимальный в смену)</t>
  </si>
  <si>
    <t xml:space="preserve">Трудоёмкость в смену, час</t>
  </si>
  <si>
    <t xml:space="preserve">Численность, чел.</t>
  </si>
  <si>
    <t xml:space="preserve">Трудоёмкость на 1 ед./заготовку, чел/час</t>
  </si>
  <si>
    <t xml:space="preserve">Кол-во ед./заготовок на 1 котел</t>
  </si>
  <si>
    <t xml:space="preserve">Трудоёмкость на 1 котел, чел/час</t>
  </si>
  <si>
    <t xml:space="preserve">Расценка за объем работ, руб.</t>
  </si>
  <si>
    <t xml:space="preserve">Стоимость часа, руб</t>
  </si>
  <si>
    <t xml:space="preserve">Загрузка оборудования на 1 котел, часов</t>
  </si>
  <si>
    <t xml:space="preserve">ИТОГО сварочно-сборочный участок</t>
  </si>
  <si>
    <t xml:space="preserve">чел./час на 1 котел.</t>
  </si>
  <si>
    <t xml:space="preserve">часов</t>
  </si>
  <si>
    <t xml:space="preserve">Трудоёмкость на 1 тн</t>
  </si>
  <si>
    <t xml:space="preserve">час. на 1 тн.</t>
  </si>
  <si>
    <t xml:space="preserve">Подготовил: Инженер-технолог Маленьких Н.С.</t>
  </si>
  <si>
    <t xml:space="preserve">Проверил: Главный технолог Сакс В.И.</t>
  </si>
  <si>
    <t xml:space="preserve">Согласовал: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</si>
</sst>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.00"/>
    <numFmt numFmtId="168" formatCode="0"/>
    <numFmt numFmtId="169" formatCode="#,##0&quot; ₽&quot;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theme="8" tint="0.5999"/>
        <bgColor rgb="FFFFFF9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8" fontId="0" fillId="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Процентный 2" xfId="22"/>
  </cellStyles>
  <dxfs count="5">
    <dxf>
      <fill>
        <patternFill patternType="solid">
          <fgColor rgb="FFFFE38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3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D12" activeCellId="0" sqref="D1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48"/>
    <col collapsed="false" customWidth="true" hidden="false" outlineLevel="0" max="3" min="3" style="1" width="44"/>
    <col collapsed="false" customWidth="true" hidden="false" outlineLevel="0" max="4" min="4" style="1" width="15.71"/>
    <col collapsed="false" customWidth="true" hidden="false" outlineLevel="0" max="5" min="5" style="1" width="39.71"/>
    <col collapsed="false" customWidth="true" hidden="false" outlineLevel="0" max="6" min="6" style="2" width="37.15"/>
    <col collapsed="false" customWidth="true" hidden="false" outlineLevel="0" max="7" min="7" style="1" width="15.29"/>
    <col collapsed="false" customWidth="true" hidden="true" outlineLevel="0" max="8" min="8" style="1" width="14"/>
    <col collapsed="false" customWidth="true" hidden="false" outlineLevel="0" max="9" min="9" style="1" width="13.29"/>
    <col collapsed="false" customWidth="true" hidden="true" outlineLevel="0" max="10" min="10" style="1" width="14.14"/>
    <col collapsed="false" customWidth="true" hidden="false" outlineLevel="0" max="11" min="11" style="1" width="13.29"/>
    <col collapsed="false" customWidth="true" hidden="false" outlineLevel="0" max="12" min="12" style="1" width="19.14"/>
    <col collapsed="false" customWidth="true" hidden="false" outlineLevel="0" max="14" min="13" style="1" width="10.71"/>
    <col collapsed="false" customWidth="true" hidden="false" outlineLevel="0" max="15" min="15" style="1" width="18.57"/>
    <col collapsed="false" customWidth="false" hidden="false" outlineLevel="0" max="16384" min="16" style="1" width="9.14"/>
  </cols>
  <sheetData>
    <row r="1" customFormat="false" ht="15" hidden="false" customHeight="true" outlineLevel="0" collapsed="false">
      <c r="B1" s="3"/>
    </row>
    <row r="2" customFormat="false" ht="15" hidden="false" customHeight="true" outlineLevel="0" collapsed="false">
      <c r="B2" s="4" t="s">
        <v>0</v>
      </c>
      <c r="E2" s="2"/>
      <c r="F2" s="5" t="s">
        <v>1</v>
      </c>
      <c r="G2" s="6"/>
      <c r="H2" s="1" t="s">
        <v>2</v>
      </c>
      <c r="I2" s="7" t="s">
        <v>2</v>
      </c>
    </row>
    <row r="3" customFormat="false" ht="15" hidden="false" customHeight="true" outlineLevel="0" collapsed="false">
      <c r="C3" s="4"/>
      <c r="D3" s="4"/>
      <c r="E3" s="4"/>
    </row>
    <row r="4" customFormat="false" ht="60" hidden="false" customHeight="false" outlineLevel="0" collapsed="false">
      <c r="A4" s="8" t="s">
        <v>3</v>
      </c>
      <c r="B4" s="8" t="s">
        <v>4</v>
      </c>
      <c r="C4" s="8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9" t="s">
        <v>16</v>
      </c>
      <c r="O4" s="10" t="s">
        <v>17</v>
      </c>
    </row>
    <row r="5" customFormat="false" ht="15" hidden="false" customHeight="false" outlineLevel="0" collapsed="false">
      <c r="A5" s="11"/>
      <c r="B5" s="11" t="s">
        <v>18</v>
      </c>
      <c r="C5" s="11"/>
      <c r="D5" s="11"/>
      <c r="E5" s="11"/>
      <c r="F5" s="12"/>
      <c r="G5" s="11"/>
      <c r="H5" s="11"/>
      <c r="I5" s="11"/>
      <c r="J5" s="13"/>
      <c r="K5" s="11"/>
      <c r="L5" s="14" t="e">
        <f aca="false">SUM(#REF!)</f>
        <v>#REF!</v>
      </c>
      <c r="M5" s="15" t="e">
        <f aca="false">#REF!+#REF!+#REF!+#REF!+#REF!+#REF!+#REF!+#REF!+#REF!</f>
        <v>#REF!</v>
      </c>
      <c r="N5" s="15"/>
      <c r="O5" s="16" t="e">
        <f aca="false">#REF!+#REF!+#REF!+#REF!+#REF!+#REF!+#REF!+#REF!+#REF!</f>
        <v>#REF!</v>
      </c>
    </row>
    <row r="6" customFormat="false" ht="15" hidden="false" customHeight="false" outlineLevel="0" collapsed="false">
      <c r="L6" s="17" t="s">
        <v>19</v>
      </c>
      <c r="O6" s="17" t="s">
        <v>20</v>
      </c>
    </row>
    <row r="7" customFormat="false" ht="15" hidden="false" customHeight="false" outlineLevel="0" collapsed="false">
      <c r="F7" s="18"/>
      <c r="I7" s="19"/>
      <c r="J7" s="19"/>
      <c r="K7" s="20" t="s">
        <v>21</v>
      </c>
      <c r="L7" s="21" t="e">
        <f aca="false">L5/G2</f>
        <v>#REF!</v>
      </c>
      <c r="M7" s="19" t="s">
        <v>22</v>
      </c>
      <c r="N7" s="19"/>
      <c r="O7" s="19"/>
    </row>
    <row r="9" customFormat="false" ht="15" hidden="false" customHeight="false" outlineLevel="0" collapsed="false">
      <c r="B9" s="1" t="s">
        <v>23</v>
      </c>
      <c r="C9" s="22"/>
    </row>
    <row r="11" customFormat="false" ht="15" hidden="false" customHeight="false" outlineLevel="0" collapsed="false">
      <c r="B11" s="1" t="s">
        <v>24</v>
      </c>
      <c r="C11" s="22"/>
    </row>
    <row r="13" customFormat="false" ht="15" hidden="false" customHeight="true" outlineLevel="0" collapsed="false">
      <c r="B13" s="1" t="s">
        <v>25</v>
      </c>
      <c r="C13" s="22"/>
    </row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O7"/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8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2016-10-28T05:00:04Z</dcterms:created>
  <dc:creator>Горбонос Д.Н.</dc:creator>
  <dc:description/>
  <dc:language>ru-RU</dc:language>
  <cp:lastModifiedBy/>
  <cp:lastPrinted>2020-06-04T09:26:25Z</cp:lastPrinted>
  <dcterms:modified xsi:type="dcterms:W3CDTF">2024-01-22T14:37:48Z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