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PROJECTS\VisualStudio\$GateWay\Блокирование Отгрузки\"/>
    </mc:Choice>
  </mc:AlternateContent>
  <bookViews>
    <workbookView xWindow="0" yWindow="0" windowWidth="24255" windowHeight="9105"/>
  </bookViews>
  <sheets>
    <sheet name="Клиенты" sheetId="1" r:id="rId1"/>
    <sheet name="Статусы" sheetId="2" r:id="rId2"/>
    <sheet name="Менеджеры" sheetId="5" r:id="rId3"/>
    <sheet name="БЕ" sheetId="6" r:id="rId4"/>
    <sheet name="Свод1" sheetId="3" r:id="rId5"/>
  </sheets>
  <definedNames>
    <definedName name="Менеджеры">Менеджеры_tb[Менеджер]</definedName>
  </definedNames>
  <calcPr calcId="152511" refMode="R1C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Александр С. Пятков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Дат выдачи предупреждения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приостановки отгрузок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<sst xmlns="http://schemas.openxmlformats.org/spreadsheetml/2006/main" count="1410" uniqueCount="464">
  <si>
    <t>Менеджер</t>
  </si>
  <si>
    <t>Почта</t>
  </si>
  <si>
    <t>Не отсылать</t>
  </si>
  <si>
    <t>Акзо Нобель Лакокраска</t>
  </si>
  <si>
    <t>Батолит</t>
  </si>
  <si>
    <t>БелХимТрейд</t>
  </si>
  <si>
    <t>Вега</t>
  </si>
  <si>
    <t>Код клиента</t>
  </si>
  <si>
    <t>Название клиента</t>
  </si>
  <si>
    <t>БЕ</t>
  </si>
  <si>
    <t>ВИП Гласс</t>
  </si>
  <si>
    <t>ВКМ-СТАЛЬ</t>
  </si>
  <si>
    <t>Благовещенский арматурный завод</t>
  </si>
  <si>
    <t>Дата1</t>
  </si>
  <si>
    <t>Дата2</t>
  </si>
  <si>
    <t>Общий итог</t>
  </si>
  <si>
    <t>Количество по полю Код клиента</t>
  </si>
  <si>
    <t>Гжельский завод Электроизолятор</t>
  </si>
  <si>
    <t>МТС</t>
  </si>
  <si>
    <t>Опытный стекольный завод</t>
  </si>
  <si>
    <t>Пилкингтон Гласс</t>
  </si>
  <si>
    <t>Сен-Гобен Строительньная Продукция Рус</t>
  </si>
  <si>
    <t>Холдинг Империал Вин</t>
  </si>
  <si>
    <t>ВымпелКом</t>
  </si>
  <si>
    <t>ИВСИЛ Евро Трейд</t>
  </si>
  <si>
    <t>Предприятие ВР</t>
  </si>
  <si>
    <t>Грида</t>
  </si>
  <si>
    <t>Чагода</t>
  </si>
  <si>
    <t>Кварц-Транс</t>
  </si>
  <si>
    <t>ДОРФИНДУСТРИЯ</t>
  </si>
  <si>
    <t>П-Д Татнефть-Алабуга Стекловолокно</t>
  </si>
  <si>
    <t>ОМЗ-ЛП</t>
  </si>
  <si>
    <t>КМ Груп</t>
  </si>
  <si>
    <t>Пластик-Строймаркет</t>
  </si>
  <si>
    <t>Орехово-Зуевская стекольная компания</t>
  </si>
  <si>
    <t>Гласс Технолоджис</t>
  </si>
  <si>
    <t>Ремстройпуть</t>
  </si>
  <si>
    <t>ХИМЭКС Лимитед</t>
  </si>
  <si>
    <t>РСХ</t>
  </si>
  <si>
    <t>СМ Комплектация Рус</t>
  </si>
  <si>
    <t>Петербургское стекло</t>
  </si>
  <si>
    <t>Родонит</t>
  </si>
  <si>
    <t>Нефрит-Керамика</t>
  </si>
  <si>
    <t>Генсор</t>
  </si>
  <si>
    <t>Корпорация КРЕПС</t>
  </si>
  <si>
    <t>Рока Рус</t>
  </si>
  <si>
    <t>ТВСЗ</t>
  </si>
  <si>
    <t>СИТАЛЛ-СНАБ</t>
  </si>
  <si>
    <t>ИП Исаев Денис Сергеевич</t>
  </si>
  <si>
    <t>Декорпроект</t>
  </si>
  <si>
    <t>ЧТПЗ</t>
  </si>
  <si>
    <t>РУССОЛИТ</t>
  </si>
  <si>
    <t>Дмитровский стеклотарный завод</t>
  </si>
  <si>
    <t>ПК Иреком</t>
  </si>
  <si>
    <t>НЗКМ</t>
  </si>
  <si>
    <t>Котельники Теннис Центр</t>
  </si>
  <si>
    <t>Трансстроминвест</t>
  </si>
  <si>
    <t>Декор Стекло</t>
  </si>
  <si>
    <t>Центр-Керамика</t>
  </si>
  <si>
    <t>СмартСтройКомплект</t>
  </si>
  <si>
    <t>ТАРКЕТТ</t>
  </si>
  <si>
    <t>Промтех</t>
  </si>
  <si>
    <t>Универсальный Снабженческий Комплекс</t>
  </si>
  <si>
    <t>ТД Строительные материалы</t>
  </si>
  <si>
    <t>Торгово-Промышленная Компания</t>
  </si>
  <si>
    <t>Заречье</t>
  </si>
  <si>
    <t>Новолипецкий металлургический комбинат</t>
  </si>
  <si>
    <t>НЕДРИКС</t>
  </si>
  <si>
    <t>РНК</t>
  </si>
  <si>
    <t>Семилукский огнеупорный завод</t>
  </si>
  <si>
    <t>ВСТК-Феникс</t>
  </si>
  <si>
    <t>Орлан</t>
  </si>
  <si>
    <t>Цементные технологии</t>
  </si>
  <si>
    <t>ФРИЛАЙТ</t>
  </si>
  <si>
    <t>Родовое гнездо</t>
  </si>
  <si>
    <t>Стратегия</t>
  </si>
  <si>
    <t>НКСИ</t>
  </si>
  <si>
    <t>Пилар</t>
  </si>
  <si>
    <t>Время обновления</t>
  </si>
  <si>
    <t>Пользователь</t>
  </si>
  <si>
    <t>Время добавления</t>
  </si>
  <si>
    <t>Торговый Дом Экс Морэ</t>
  </si>
  <si>
    <t>Красное Эхо</t>
  </si>
  <si>
    <t>Хантсман-НМГ</t>
  </si>
  <si>
    <t>ОСМиБТ</t>
  </si>
  <si>
    <t>ГК Трансстрой</t>
  </si>
  <si>
    <t>ТПК ГРАНУЛА</t>
  </si>
  <si>
    <t>Сумма просрочки в EUR</t>
  </si>
  <si>
    <t>Сумма просрочки в USD</t>
  </si>
  <si>
    <t>ЕК Кемикал</t>
  </si>
  <si>
    <t>Сумма долга в EUR</t>
  </si>
  <si>
    <t>Сумма долга в USD</t>
  </si>
  <si>
    <t>Сумма долга в Рублях</t>
  </si>
  <si>
    <t>Сумма просрочки в Рублях</t>
  </si>
  <si>
    <t>Эй Джи Си БСЗ</t>
  </si>
  <si>
    <t>Федотов Алексей Николаевич</t>
  </si>
  <si>
    <t>Кролевецкий Денис Владимирович</t>
  </si>
  <si>
    <t>Эй Джи Си Флэт Гласс Клин</t>
  </si>
  <si>
    <t>Констант-Инвест</t>
  </si>
  <si>
    <t>Соколова Любовь Николаевна</t>
  </si>
  <si>
    <t>Русеан-Недвижимость</t>
  </si>
  <si>
    <t>Новиков Юрий Николаевич</t>
  </si>
  <si>
    <t>Кузнецов Евгений Олегович</t>
  </si>
  <si>
    <t>ОСВ Стекловолокно</t>
  </si>
  <si>
    <t>Старатели</t>
  </si>
  <si>
    <t>Фирма Русеан</t>
  </si>
  <si>
    <t>Буньковский Экспериментальный завод</t>
  </si>
  <si>
    <t>ГеоСтиль</t>
  </si>
  <si>
    <t>Мусаев Мурад Исмаилович</t>
  </si>
  <si>
    <t>Эй-Джи строймаркет</t>
  </si>
  <si>
    <t>ПК Борец</t>
  </si>
  <si>
    <t>Мартюшов Андрей Евгеньевич</t>
  </si>
  <si>
    <t>Ногинский Стройфарфор</t>
  </si>
  <si>
    <t>Коваленко Наталья Алексеевна</t>
  </si>
  <si>
    <t>ДАВ-Малино</t>
  </si>
  <si>
    <t>ПРОМЭКСТЭК</t>
  </si>
  <si>
    <t>НПХ ВМП</t>
  </si>
  <si>
    <t>Экопол</t>
  </si>
  <si>
    <t>ИнТеСМа</t>
  </si>
  <si>
    <t>ЮнисИмпэкс</t>
  </si>
  <si>
    <t>ПК Седрус</t>
  </si>
  <si>
    <t>Филиал компании Халлибуртон Интернэшнл, Инк.</t>
  </si>
  <si>
    <t>Тимофеев Алексей Владимирович</t>
  </si>
  <si>
    <t>Феникс</t>
  </si>
  <si>
    <t>Самарский Стройфарфор</t>
  </si>
  <si>
    <t>ВМП</t>
  </si>
  <si>
    <t>УРСА Евразия</t>
  </si>
  <si>
    <t>Гермес</t>
  </si>
  <si>
    <t>Русджам</t>
  </si>
  <si>
    <t>КЕРАМИКА</t>
  </si>
  <si>
    <t>Кировская керамика</t>
  </si>
  <si>
    <t>УграКерам</t>
  </si>
  <si>
    <t>Эсмальгласс-Итака Русия</t>
  </si>
  <si>
    <t>Грызунов Роман Николаевич</t>
  </si>
  <si>
    <t>Нортекс</t>
  </si>
  <si>
    <t>РМК</t>
  </si>
  <si>
    <t>Русджам Стекло</t>
  </si>
  <si>
    <t>УХП</t>
  </si>
  <si>
    <t>Галичкин Владимир Николаевич</t>
  </si>
  <si>
    <t>Интокаст Рус</t>
  </si>
  <si>
    <t>ГранМикс</t>
  </si>
  <si>
    <t>Кералит</t>
  </si>
  <si>
    <t>Керама Марацци</t>
  </si>
  <si>
    <t>ЛСР.Стеновые.</t>
  </si>
  <si>
    <t>ИП Шенкаренко А.Н.</t>
  </si>
  <si>
    <t>Солстек</t>
  </si>
  <si>
    <t>СИНГЕНТА</t>
  </si>
  <si>
    <t>Юнипарт</t>
  </si>
  <si>
    <t>rgk</t>
  </si>
  <si>
    <t>grk</t>
  </si>
  <si>
    <t>nku</t>
  </si>
  <si>
    <t>vru</t>
  </si>
  <si>
    <t>grp</t>
  </si>
  <si>
    <t>Хенкель Баутехник</t>
  </si>
  <si>
    <t>natalya.kovalenko@sibelco.com</t>
  </si>
  <si>
    <t>denis.krolevetsky@sibelco.com</t>
  </si>
  <si>
    <t>evgeny.kuznetsov@sibelco.com</t>
  </si>
  <si>
    <t>andrei.martushov@sibelco.com</t>
  </si>
  <si>
    <t>murad.musaev@sibelco.com</t>
  </si>
  <si>
    <t>lyubov.sokolova@sibelco.com</t>
  </si>
  <si>
    <t>alexey.fedotov@sibelco.com</t>
  </si>
  <si>
    <t>Roman.Grizunov@sibelco.com</t>
  </si>
  <si>
    <t>Грызунова Лариса Владимировна</t>
  </si>
  <si>
    <t>Сидоров Павел Владимирович</t>
  </si>
  <si>
    <t>Vladimir.Galichkin@sibelco.com</t>
  </si>
  <si>
    <t>larisa.grizunova@sibelco.com</t>
  </si>
  <si>
    <t>yury.novikov@sibelco.com</t>
  </si>
  <si>
    <t>pavel.sidorov@sibelco.com</t>
  </si>
  <si>
    <t>alexei.timofeev@sibelco.com</t>
  </si>
  <si>
    <t>Лукьянченко Андрей Николаевич</t>
  </si>
  <si>
    <t>andrey.lukyanchenko@sibelco.com</t>
  </si>
  <si>
    <t>ФИО сотрудника БО</t>
  </si>
  <si>
    <t>Название БЕ</t>
  </si>
  <si>
    <t>Итог</t>
  </si>
  <si>
    <t>Асташова Ольга</t>
  </si>
  <si>
    <t>Olga.Astashova@sibelco.com</t>
  </si>
  <si>
    <t>Жаглина Надежда</t>
  </si>
  <si>
    <t>Nadezhda.Zhaglina@sibelco.com</t>
  </si>
  <si>
    <t>Карасева Татьяна</t>
  </si>
  <si>
    <t>Tatyana.Karaseva@sibelco.com</t>
  </si>
  <si>
    <t>Кириченко Наталья</t>
  </si>
  <si>
    <t>natalya.kirichenko@sibelco.com</t>
  </si>
  <si>
    <t>Лапенкова Людмила</t>
  </si>
  <si>
    <t>ludmila.lapenkova@sibelco.com</t>
  </si>
  <si>
    <t>Панкратова Татьяна</t>
  </si>
  <si>
    <t>tatyana.pankratova@sibelco.com</t>
  </si>
  <si>
    <t>Пушкина Ольга</t>
  </si>
  <si>
    <t>Olga.Pushkina@sibelco.com</t>
  </si>
  <si>
    <t>Сокотнюк Ирина</t>
  </si>
  <si>
    <t>irina.sokotnuk@sibelco.com</t>
  </si>
  <si>
    <t>Цишевич Ирина</t>
  </si>
  <si>
    <t>irina.tsishevich@sibelco.com</t>
  </si>
  <si>
    <t>Шипицина Анна</t>
  </si>
  <si>
    <t>Anna.Shipitsyna@sibelco.com</t>
  </si>
  <si>
    <t>Кл00013</t>
  </si>
  <si>
    <t>Svetlana.Maskaeva@eu.agc-flatglass.com, Elena.Akifjeva@eu.agc.com</t>
  </si>
  <si>
    <t>apyatkov</t>
  </si>
  <si>
    <t>Кл00020</t>
  </si>
  <si>
    <t>tagiltsev@irito.ru</t>
  </si>
  <si>
    <t>Кл00021</t>
  </si>
  <si>
    <t>Svetlana.Maskaeva@eu.agc-flatglass.com</t>
  </si>
  <si>
    <t>Кл00058</t>
  </si>
  <si>
    <t>Кл00082</t>
  </si>
  <si>
    <t>Кл00099</t>
  </si>
  <si>
    <t>olga.GRISHINA@arc-intl.com</t>
  </si>
  <si>
    <t>Кл00104</t>
  </si>
  <si>
    <t>Yulia.Zhirnova@spglass.ru,  Mikhail.Syroporshnev@spglass.ru</t>
  </si>
  <si>
    <t>Кл00123</t>
  </si>
  <si>
    <t>Кл00125</t>
  </si>
  <si>
    <t>Juriy.Pogodin@saint-gobain.com, Stepan.Popov@saint-gobain.com</t>
  </si>
  <si>
    <t>Кл00129</t>
  </si>
  <si>
    <t>Elena.markina@owenscorning.com</t>
  </si>
  <si>
    <t>Кл00141</t>
  </si>
  <si>
    <t>antoshkin@starateli.com, smirnova@starateli.com</t>
  </si>
  <si>
    <t>Кл00175</t>
  </si>
  <si>
    <t>1071213@mail.ru</t>
  </si>
  <si>
    <t>Кл00481</t>
  </si>
  <si>
    <t>karzeeva@steklostandart.ru</t>
  </si>
  <si>
    <t>Кл00494</t>
  </si>
  <si>
    <t>Кл00530</t>
  </si>
  <si>
    <t>Кл00633</t>
  </si>
  <si>
    <t>mail@geogips.ru, lena@geogips.ru</t>
  </si>
  <si>
    <t>Кл00868</t>
  </si>
  <si>
    <t>RA@bolars.ru</t>
  </si>
  <si>
    <t>Кл00875</t>
  </si>
  <si>
    <t>Klinovenkova@borets.ru, office@borets.ru</t>
  </si>
  <si>
    <t>Кл01038</t>
  </si>
  <si>
    <t>Кл01047</t>
  </si>
  <si>
    <t>popov@exmore.ru, sales@exmore.ru</t>
  </si>
  <si>
    <t>Кл01071</t>
  </si>
  <si>
    <t>d.pichugin@dellakeramika.ru,kornilov@dellaceramica.ru</t>
  </si>
  <si>
    <t>Кл01079</t>
  </si>
  <si>
    <t>vesta-vr@mail.ru</t>
  </si>
  <si>
    <t>Кл01106</t>
  </si>
  <si>
    <t>Кл01595</t>
  </si>
  <si>
    <t>sergej.stepanov@daw-malino.ru,gennadiy.shtanko@caparol-malino.ru</t>
  </si>
  <si>
    <t>Кл01615</t>
  </si>
  <si>
    <t>lena@chsz.ru, info@chsz.ru</t>
  </si>
  <si>
    <t>Кл01646</t>
  </si>
  <si>
    <t>omtskreho@yandex.ru</t>
  </si>
  <si>
    <t>Кл01793</t>
  </si>
  <si>
    <t>aspielberg@farwest.ru, mglinskis@farwest.ru</t>
  </si>
  <si>
    <t>Кл01872</t>
  </si>
  <si>
    <t>yu_kozlova@huntsman-nmg.com</t>
  </si>
  <si>
    <t>Кл01884</t>
  </si>
  <si>
    <t>snab1@fmp.ru, gert@fmp.ru</t>
  </si>
  <si>
    <t>Кл01901</t>
  </si>
  <si>
    <t>Anna.Vedenina@akzonobel.com, Evgeniya.Koryagina@akzonobel.com</t>
  </si>
  <si>
    <t>Кл01931</t>
  </si>
  <si>
    <t>nnoskov@mail.ru</t>
  </si>
  <si>
    <t>Кл02037</t>
  </si>
  <si>
    <t>Кл02070</t>
  </si>
  <si>
    <t>titova_va@unistrom.ru</t>
  </si>
  <si>
    <t>Кл02101</t>
  </si>
  <si>
    <t>Кл02115</t>
  </si>
  <si>
    <t>titova_va@unistrom.ru, kozlov_sy@unistrom.ru</t>
  </si>
  <si>
    <t>Кл02147</t>
  </si>
  <si>
    <t>GarifullinNA@pdt-steklovolokno.ru,office@pdt-steklovolokno.ru</t>
  </si>
  <si>
    <t>Кл02178</t>
  </si>
  <si>
    <t>Bulgakova.AS@ced-rus.ru</t>
  </si>
  <si>
    <t>Кл02212</t>
  </si>
  <si>
    <t>Кл02236</t>
  </si>
  <si>
    <t>Galina.Teterina@omzglobal.com</t>
  </si>
  <si>
    <t>Кл02246</t>
  </si>
  <si>
    <t>Кл02247</t>
  </si>
  <si>
    <t>Кл02315</t>
  </si>
  <si>
    <t>kotenok82.18@mail.ru</t>
  </si>
  <si>
    <t>Кл02322</t>
  </si>
  <si>
    <t>Кл02330</t>
  </si>
  <si>
    <t>gls2012@bk.ru</t>
  </si>
  <si>
    <t>Кл02362</t>
  </si>
  <si>
    <t>88888888q@bk.ru, galimov.phoenix@yandex.ru</t>
  </si>
  <si>
    <t>Кл02365</t>
  </si>
  <si>
    <t>310@batolit.ru, office@batolit.ru, vladislav.buravlev@batolit.ru</t>
  </si>
  <si>
    <t>Кл02406</t>
  </si>
  <si>
    <t>Кл02459</t>
  </si>
  <si>
    <t>smts8@farphor.ru</t>
  </si>
  <si>
    <t>Кл02473</t>
  </si>
  <si>
    <t>snab1@fmp.ru</t>
  </si>
  <si>
    <t>Кл02474</t>
  </si>
  <si>
    <t>juliya@chimex.sp.ru</t>
  </si>
  <si>
    <t>Кл02486</t>
  </si>
  <si>
    <t>Yanina.Skobina@uralita.com</t>
  </si>
  <si>
    <t>Кл02493</t>
  </si>
  <si>
    <t>Кл02494</t>
  </si>
  <si>
    <t>NRAK@ruscam.ru</t>
  </si>
  <si>
    <t>Кл02565</t>
  </si>
  <si>
    <t>okel@ruscam.ru</t>
  </si>
  <si>
    <t>Кл02629</t>
  </si>
  <si>
    <t>Кл02634</t>
  </si>
  <si>
    <t>Кл02657</t>
  </si>
  <si>
    <t>nikitina.olga@santek.ru</t>
  </si>
  <si>
    <t>Кл02658</t>
  </si>
  <si>
    <t>otsnab@kzsf.ru</t>
  </si>
  <si>
    <t>Кл02664</t>
  </si>
  <si>
    <t>m.korroy@rodonit.spb.ru</t>
  </si>
  <si>
    <t>Кл02670</t>
  </si>
  <si>
    <t>vladimir.Gorbunov@santeri.su</t>
  </si>
  <si>
    <t>Кл02676</t>
  </si>
  <si>
    <t>rur-purchase@esmalglass-itaca.com</t>
  </si>
  <si>
    <t>Кл02680</t>
  </si>
  <si>
    <t>sm@nefrit.ru</t>
  </si>
  <si>
    <t>Кл02681</t>
  </si>
  <si>
    <t>volohov@osmbt.ru</t>
  </si>
  <si>
    <t>Кл02683</t>
  </si>
  <si>
    <t>Кл02686</t>
  </si>
  <si>
    <t>dima.sazurkin@yandex.ru</t>
  </si>
  <si>
    <t>Кл02696</t>
  </si>
  <si>
    <t>123@2254440.ru</t>
  </si>
  <si>
    <t>Кл02700</t>
  </si>
  <si>
    <t>dorfinind@yandex.ru</t>
  </si>
  <si>
    <t>Кл02703</t>
  </si>
  <si>
    <t>anton.zhuklinets@ru.roca.com</t>
  </si>
  <si>
    <t>Кл02704</t>
  </si>
  <si>
    <t>GBURNASHEVA@ruscam.ru, SABLYAZOV@ruscam.ru</t>
  </si>
  <si>
    <t>Кл02709</t>
  </si>
  <si>
    <t>dnikeshin@tvsz.ru</t>
  </si>
  <si>
    <t>Кл02710</t>
  </si>
  <si>
    <t>Кл02713</t>
  </si>
  <si>
    <t>a.damer@uhp.ru</t>
  </si>
  <si>
    <t>Кл02725</t>
  </si>
  <si>
    <t>intocast-rus-j@ya.ru</t>
  </si>
  <si>
    <t>Кл02734</t>
  </si>
  <si>
    <t>Кл02772</t>
  </si>
  <si>
    <t>Кл02780</t>
  </si>
  <si>
    <t>Кл02796</t>
  </si>
  <si>
    <t>Кл02835</t>
  </si>
  <si>
    <t>Кл02848</t>
  </si>
  <si>
    <t>eurotechmet@yandex.ru</t>
  </si>
  <si>
    <t>Кл02859</t>
  </si>
  <si>
    <t>Кл02883</t>
  </si>
  <si>
    <t>Кл02890</t>
  </si>
  <si>
    <t>demin@nzkm.ru, nzkm@nzkm.ru</t>
  </si>
  <si>
    <t>Кл02892</t>
  </si>
  <si>
    <t>Кл02898</t>
  </si>
  <si>
    <t>Kirill.Irbetkin@keralit.com</t>
  </si>
  <si>
    <t>Кл02899</t>
  </si>
  <si>
    <t>stal0311@mail.ru</t>
  </si>
  <si>
    <t>Кл02902</t>
  </si>
  <si>
    <t>Кл02925</t>
  </si>
  <si>
    <t>deriglazov_ng@kerama-marazzi.ru</t>
  </si>
  <si>
    <t>Кл02939</t>
  </si>
  <si>
    <t>snab@mav.by</t>
  </si>
  <si>
    <t>Кл02952</t>
  </si>
  <si>
    <t>Кл02977</t>
  </si>
  <si>
    <t>Andrey.Maslennikov@tarkett.com, Elena.Nazaikinskaya@tarkett.com</t>
  </si>
  <si>
    <t>Кл02991</t>
  </si>
  <si>
    <t>Кл03018</t>
  </si>
  <si>
    <t>Кл03020</t>
  </si>
  <si>
    <t>Кл03043</t>
  </si>
  <si>
    <t>Кл03067</t>
  </si>
  <si>
    <t>Кл03070</t>
  </si>
  <si>
    <t>sdv@ek-group.ru</t>
  </si>
  <si>
    <t>Кл03075</t>
  </si>
  <si>
    <t>snab@gkgs.ru</t>
  </si>
  <si>
    <t>Кл03129</t>
  </si>
  <si>
    <t>Кл03140</t>
  </si>
  <si>
    <t>Кл03159</t>
  </si>
  <si>
    <t>Lapshin_aa4@nlmk.ru</t>
  </si>
  <si>
    <t>Кл03175</t>
  </si>
  <si>
    <t>nedriks@bk.ru, 123@riksgroup.ru</t>
  </si>
  <si>
    <t>Кл03194</t>
  </si>
  <si>
    <t>rus.endeka@gmail.com</t>
  </si>
  <si>
    <t>Кл03239</t>
  </si>
  <si>
    <t>Кл03240</t>
  </si>
  <si>
    <t>Кл03244</t>
  </si>
  <si>
    <t>Кл03251</t>
  </si>
  <si>
    <t>Кл03296</t>
  </si>
  <si>
    <t>snab@cemteh.ru</t>
  </si>
  <si>
    <t>Кл03299</t>
  </si>
  <si>
    <t>kalyuzhina@cf-systems.ru, kovalenko@freelitedecor.ru</t>
  </si>
  <si>
    <t>Кл03318</t>
  </si>
  <si>
    <t>Кл03402</t>
  </si>
  <si>
    <t>detkova@solstek.com</t>
  </si>
  <si>
    <t>Кл03410</t>
  </si>
  <si>
    <t>n_kuzmina@alex-glass.ru</t>
  </si>
  <si>
    <t>Кл03423</t>
  </si>
  <si>
    <t>Кл03435</t>
  </si>
  <si>
    <t>Кл03458</t>
  </si>
  <si>
    <t>Кл03464</t>
  </si>
  <si>
    <t>sngvega@mail.ru</t>
  </si>
  <si>
    <t>Кл03472</t>
  </si>
  <si>
    <t>Кл03518</t>
  </si>
  <si>
    <t>Кл03546</t>
  </si>
  <si>
    <t>Лобкова Наталья Михайловна</t>
  </si>
  <si>
    <t>Кл02616</t>
  </si>
  <si>
    <t>Svetlana.kudriavceva@ru.henkel.com, Nataliya.Ivanova@ru.henkel.com</t>
  </si>
  <si>
    <t>Кл02909</t>
  </si>
  <si>
    <t>ck-snab@mail.ru</t>
  </si>
  <si>
    <t>Alina.Mukhina@sibelco.com</t>
  </si>
  <si>
    <t>Мухина Алина</t>
  </si>
  <si>
    <t>ОАО "Раменский ГОК"</t>
  </si>
  <si>
    <t>ИНН 5040002187 КПП 509950001</t>
  </si>
  <si>
    <t>ИНН КПП</t>
  </si>
  <si>
    <t>Расчетный счет</t>
  </si>
  <si>
    <t>БИК 044525222      к/с 30101810500000000222</t>
  </si>
  <si>
    <t>БИК к/c</t>
  </si>
  <si>
    <t>sales-rgok@sibelco.com</t>
  </si>
  <si>
    <t>Почта БО</t>
  </si>
  <si>
    <t>Кл01463</t>
  </si>
  <si>
    <t>Геоэкотехстрой</t>
  </si>
  <si>
    <t>Кл01846</t>
  </si>
  <si>
    <t>ИП Межуев Александр Васильевич</t>
  </si>
  <si>
    <t>stroy-dvor2009@mail.ru</t>
  </si>
  <si>
    <t>Кл01860</t>
  </si>
  <si>
    <t>Фаворит</t>
  </si>
  <si>
    <t>favorit-snab@mail.ru</t>
  </si>
  <si>
    <t>ИНН 7729543015 КПП 772901001</t>
  </si>
  <si>
    <t>р/с 40702810800001004926 в «ИНГ БАНК (ЕВРАЗИЯ) АО» г.Москва</t>
  </si>
  <si>
    <t>sales-hercules@sibelco.com</t>
  </si>
  <si>
    <t>ИНН 5306001988 КПП 530601001</t>
  </si>
  <si>
    <t>р/с 40702810200001004364 в «ИНГ БАНК (ЕВРАЗИЯ) АО» г.Москва</t>
  </si>
  <si>
    <t>sales-nku@sibelco.com</t>
  </si>
  <si>
    <t xml:space="preserve">р/с 40702810100001002372 в «ИНГ БАНК (ЕВРАЗИЯ) АО» г.Москва   </t>
  </si>
  <si>
    <t>ИНН 3628000953 КПП 362801001</t>
  </si>
  <si>
    <t>р/с 40702810600001005141 в «ИНГ БАНК (ЕВРАЗИЯ) АО» г.Москва</t>
  </si>
  <si>
    <t>sales-vru@sibelco.com</t>
  </si>
  <si>
    <t>Кл01069</t>
  </si>
  <si>
    <t>Мапеи</t>
  </si>
  <si>
    <t>a.romanovskiy@mapei.ru, info@mapei.ru</t>
  </si>
  <si>
    <t>Кл02706</t>
  </si>
  <si>
    <t>СпецЭлектрод-Храпуново</t>
  </si>
  <si>
    <t>ООО Торговый Дом "Геркулес"</t>
  </si>
  <si>
    <t>ЗАО "Неболчинское карьероуправление"</t>
  </si>
  <si>
    <t>ОАО "Воронежское рудоуправление"</t>
  </si>
  <si>
    <t>Кл03105</t>
  </si>
  <si>
    <t>НПЦ АвиаЛит</t>
  </si>
  <si>
    <t>jurin@avialit.com</t>
  </si>
  <si>
    <t>OIGolube@mts.ru</t>
  </si>
  <si>
    <t>kuznetsov@ivsil.ru</t>
  </si>
  <si>
    <t>9039752638@mail.ru</t>
  </si>
  <si>
    <t>f33@yandex.ru</t>
  </si>
  <si>
    <t>Andrey.Syumaikin@HALLIBURTON.com</t>
  </si>
  <si>
    <t>vipglass.os.spirovo@yandex.ru</t>
  </si>
  <si>
    <t>alexey.goncharov@m-glass.ru</t>
  </si>
  <si>
    <t>Remstroyput2012@yandex.ru</t>
  </si>
  <si>
    <t>pyatkova.ya@ced-rus.ru</t>
  </si>
  <si>
    <t>peterglass@mail.ru</t>
  </si>
  <si>
    <t>vadokan@mail.ru</t>
  </si>
  <si>
    <t>o.selezneva@sitall-1.ru</t>
  </si>
  <si>
    <t>andrey.frolov@vkm.rmrail.ru</t>
  </si>
  <si>
    <t>Decproject@yandex.ru</t>
  </si>
  <si>
    <t>russolit@mail.ru</t>
  </si>
  <si>
    <t>snabjenie-dm@mail.ru</t>
  </si>
  <si>
    <t>buch@irecom.ru</t>
  </si>
  <si>
    <t>mblmos@ya.ru</t>
  </si>
  <si>
    <t>omts@galaxy-i.ru</t>
  </si>
  <si>
    <t>info@gksmart.ru</t>
  </si>
  <si>
    <t>alex.egerev@oos.ru</t>
  </si>
  <si>
    <t>tobolov@hebo.ru</t>
  </si>
  <si>
    <t>Gridchenkova.OG@lsrgroup.ru</t>
  </si>
  <si>
    <t>Sutiagina_EIU@omk.ru</t>
  </si>
  <si>
    <t>367053@gmail.com</t>
  </si>
  <si>
    <t>kamen.grad@mail.ru</t>
  </si>
  <si>
    <t>soa@granula-td.ru</t>
  </si>
  <si>
    <t>anastasia.vinogradova@syngenta.com</t>
  </si>
  <si>
    <t>v.lipuntsov@keraton.ru</t>
  </si>
  <si>
    <t>inform-link@mail.ru</t>
  </si>
  <si>
    <t>user</t>
  </si>
  <si>
    <t>Печать РГОК.png</t>
  </si>
  <si>
    <t>Печать ВРУ.png</t>
  </si>
  <si>
    <t>Печать НКУ.png</t>
  </si>
  <si>
    <t>Печать и подпись</t>
  </si>
  <si>
    <t>Сапунов Дмитрий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</si>
</sst>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\ h:mm;@"/>
    <numFmt numFmtId="166" formatCode="dd/mm/yyyy\ hh:mm:ss"/>
  </numFmts>
  <fonts count="10" x14ac:knownFonts="1">
    <font>
      <sz val="11"/>
      <color theme="1"/>
      <name val="Calibri"/>
      <family val="2"/>
      <charset val="204"/>
      <scheme val="minor"/>
    </font>
    <font>
      <b/>
      <sz val="8"/>
      <color rgb="FF002060"/>
      <name val="Calibri"/>
      <family val="2"/>
      <charset val="204"/>
      <scheme val="minor"/>
    </font>
    <font>
      <b/>
      <sz val="8"/>
      <color rgb="FF002060"/>
      <name val="Calibri"/>
      <family val="2"/>
      <charset val="204"/>
      <scheme val="minor"/>
    </font>
    <font>
      <sz val="10"/>
      <color rgb="FF002060"/>
      <name val="Century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2060"/>
      <name val="Century"/>
      <family val="1"/>
      <charset val="204"/>
    </font>
    <font>
      <sz val="10"/>
      <color rgb="FF002060"/>
      <name val="Century"/>
      <family val="1"/>
      <charset val="204"/>
    </font>
    <font>
      <sz val="10"/>
      <color rgb="FF002060"/>
      <name val="Century"/>
    </font>
    <font>
      <u/>
      <sz val="11"/>
      <color theme="1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EFFFFB"/>
        <bgColor indexed="64"/>
      </patternFill>
    </fill>
    <fill>
      <patternFill patternType="solid">
        <fgColor rgb="FF83FCF0"/>
        <bgColor indexed="64"/>
      </patternFill>
    </fill>
    <fill>
      <patternFill patternType="solid">
        <fgColor rgb="FFD4FAFC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F68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5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166" fontId="0" fillId="0" borderId="0" xfId="0" applyNumberFormat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166" fontId="1" fillId="2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left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6" fillId="3" borderId="2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3" fillId="3" borderId="8" xfId="0" applyNumberFormat="1" applyFont="1" applyFill="1" applyBorder="1" applyAlignment="1">
      <alignment horizontal="left" vertical="center"/>
    </xf>
    <xf numFmtId="49" fontId="3" fillId="3" borderId="7" xfId="0" applyNumberFormat="1" applyFont="1" applyFill="1" applyBorder="1" applyAlignment="1">
      <alignment horizontal="left" vertical="center"/>
    </xf>
    <xf numFmtId="0" fontId="7" fillId="3" borderId="9" xfId="0" applyNumberFormat="1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1" fontId="7" fillId="3" borderId="9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left" vertical="center" wrapText="1"/>
    </xf>
    <xf numFmtId="166" fontId="7" fillId="3" borderId="9" xfId="0" applyNumberFormat="1" applyFont="1" applyFill="1" applyBorder="1" applyAlignment="1">
      <alignment horizontal="center" vertical="center" wrapText="1"/>
    </xf>
    <xf numFmtId="166" fontId="7" fillId="3" borderId="7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left" vertical="center"/>
    </xf>
    <xf numFmtId="49" fontId="7" fillId="3" borderId="3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49" fontId="8" fillId="3" borderId="9" xfId="0" applyNumberFormat="1" applyFont="1" applyFill="1" applyBorder="1" applyAlignment="1">
      <alignment horizontal="left" vertical="center"/>
    </xf>
    <xf numFmtId="0" fontId="8" fillId="3" borderId="9" xfId="0" applyNumberFormat="1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1" fontId="8" fillId="3" borderId="9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left" vertical="center" wrapText="1"/>
    </xf>
    <xf numFmtId="166" fontId="8" fillId="3" borderId="9" xfId="0" applyNumberFormat="1" applyFont="1" applyFill="1" applyBorder="1" applyAlignment="1">
      <alignment horizontal="center" vertical="center" wrapText="1"/>
    </xf>
    <xf numFmtId="166" fontId="8" fillId="3" borderId="7" xfId="0" applyNumberFormat="1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left" vertical="center" wrapText="1"/>
    </xf>
    <xf numFmtId="49" fontId="8" fillId="3" borderId="8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 wrapText="1"/>
    </xf>
    <xf numFmtId="0" fontId="3" fillId="3" borderId="9" xfId="0" applyNumberFormat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166" fontId="3" fillId="3" borderId="9" xfId="0" applyNumberFormat="1" applyFont="1" applyFill="1" applyBorder="1" applyAlignment="1">
      <alignment horizontal="center" vertical="center" wrapText="1"/>
    </xf>
    <xf numFmtId="166" fontId="3" fillId="3" borderId="7" xfId="0" applyNumberFormat="1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left" vertical="center" wrapText="1"/>
    </xf>
    <xf numFmtId="0" fontId="7" fillId="3" borderId="1" xfId="0" applyNumberFormat="1" applyFont="1" applyFill="1" applyBorder="1" applyAlignment="1">
      <alignment horizontal="left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166" fontId="7" fillId="3" borderId="1" xfId="0" applyNumberFormat="1" applyFont="1" applyFill="1" applyBorder="1" applyAlignment="1">
      <alignment horizontal="center" vertical="center" wrapText="1"/>
    </xf>
    <xf numFmtId="166" fontId="7" fillId="3" borderId="3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49" fontId="9" fillId="3" borderId="3" xfId="1" applyNumberFormat="1" applyFill="1" applyBorder="1" applyAlignment="1">
      <alignment horizontal="left" vertical="center"/>
    </xf>
    <xf numFmtId="0" fontId="9" fillId="3" borderId="9" xfId="1" applyNumberFormat="1" applyFill="1" applyBorder="1" applyAlignment="1">
      <alignment horizontal="left" vertical="center" wrapText="1"/>
    </xf>
    <xf numFmtId="0" fontId="7" fillId="4" borderId="9" xfId="0" applyNumberFormat="1" applyFont="1" applyFill="1" applyBorder="1" applyAlignment="1">
      <alignment horizontal="left" vertical="center" wrapText="1"/>
    </xf>
    <xf numFmtId="49" fontId="7" fillId="5" borderId="8" xfId="0" applyNumberFormat="1" applyFont="1" applyFill="1" applyBorder="1" applyAlignment="1">
      <alignment horizontal="left" vertical="center" wrapText="1"/>
    </xf>
    <xf numFmtId="49" fontId="7" fillId="5" borderId="9" xfId="0" applyNumberFormat="1" applyFont="1" applyFill="1" applyBorder="1" applyAlignment="1">
      <alignment horizontal="left" vertical="center" wrapText="1"/>
    </xf>
    <xf numFmtId="4" fontId="7" fillId="5" borderId="9" xfId="0" applyNumberFormat="1" applyFont="1" applyFill="1" applyBorder="1" applyAlignment="1">
      <alignment horizontal="right" vertical="center" wrapText="1"/>
    </xf>
    <xf numFmtId="164" fontId="7" fillId="5" borderId="9" xfId="0" applyNumberFormat="1" applyFont="1" applyFill="1" applyBorder="1" applyAlignment="1">
      <alignment horizontal="center" vertical="center" wrapText="1"/>
    </xf>
    <xf numFmtId="166" fontId="7" fillId="5" borderId="9" xfId="0" applyNumberFormat="1" applyFont="1" applyFill="1" applyBorder="1" applyAlignment="1">
      <alignment horizontal="center"/>
    </xf>
    <xf numFmtId="166" fontId="7" fillId="5" borderId="7" xfId="0" applyNumberFormat="1" applyFont="1" applyFill="1" applyBorder="1" applyAlignment="1">
      <alignment horizontal="center"/>
    </xf>
    <xf numFmtId="49" fontId="8" fillId="5" borderId="8" xfId="0" applyNumberFormat="1" applyFont="1" applyFill="1" applyBorder="1" applyAlignment="1">
      <alignment horizontal="left" vertical="center" wrapText="1"/>
    </xf>
    <xf numFmtId="49" fontId="8" fillId="5" borderId="9" xfId="0" applyNumberFormat="1" applyFont="1" applyFill="1" applyBorder="1" applyAlignment="1">
      <alignment horizontal="left" vertical="center" wrapText="1"/>
    </xf>
    <xf numFmtId="4" fontId="8" fillId="5" borderId="9" xfId="0" applyNumberFormat="1" applyFont="1" applyFill="1" applyBorder="1" applyAlignment="1">
      <alignment horizontal="right" vertical="center" wrapText="1"/>
    </xf>
    <xf numFmtId="164" fontId="8" fillId="5" borderId="9" xfId="0" applyNumberFormat="1" applyFont="1" applyFill="1" applyBorder="1" applyAlignment="1">
      <alignment horizontal="center" vertical="center" wrapText="1"/>
    </xf>
    <xf numFmtId="166" fontId="8" fillId="5" borderId="9" xfId="0" applyNumberFormat="1" applyFont="1" applyFill="1" applyBorder="1" applyAlignment="1">
      <alignment horizontal="center"/>
    </xf>
    <xf numFmtId="49" fontId="3" fillId="5" borderId="8" xfId="0" applyNumberFormat="1" applyFont="1" applyFill="1" applyBorder="1" applyAlignment="1">
      <alignment horizontal="left" vertical="center" wrapText="1"/>
    </xf>
    <xf numFmtId="49" fontId="3" fillId="5" borderId="9" xfId="0" applyNumberFormat="1" applyFont="1" applyFill="1" applyBorder="1" applyAlignment="1">
      <alignment horizontal="left" vertical="center" wrapText="1"/>
    </xf>
    <xf numFmtId="4" fontId="3" fillId="5" borderId="9" xfId="0" applyNumberFormat="1" applyFont="1" applyFill="1" applyBorder="1" applyAlignment="1">
      <alignment horizontal="right" vertical="center" wrapText="1"/>
    </xf>
    <xf numFmtId="164" fontId="3" fillId="5" borderId="9" xfId="0" applyNumberFormat="1" applyFont="1" applyFill="1" applyBorder="1" applyAlignment="1">
      <alignment horizontal="center" vertical="center" wrapText="1"/>
    </xf>
    <xf numFmtId="166" fontId="3" fillId="5" borderId="9" xfId="0" applyNumberFormat="1" applyFont="1" applyFill="1" applyBorder="1" applyAlignment="1">
      <alignment horizontal="center"/>
    </xf>
    <xf numFmtId="49" fontId="7" fillId="6" borderId="2" xfId="0" applyNumberFormat="1" applyFont="1" applyFill="1" applyBorder="1" applyAlignment="1">
      <alignment horizontal="left" vertical="center" wrapText="1"/>
    </xf>
    <xf numFmtId="49" fontId="7" fillId="6" borderId="1" xfId="0" applyNumberFormat="1" applyFont="1" applyFill="1" applyBorder="1" applyAlignment="1">
      <alignment horizontal="left" vertical="center" wrapText="1"/>
    </xf>
    <xf numFmtId="4" fontId="7" fillId="6" borderId="1" xfId="0" applyNumberFormat="1" applyFont="1" applyFill="1" applyBorder="1" applyAlignment="1">
      <alignment horizontal="right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166" fontId="7" fillId="6" borderId="1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49" fontId="7" fillId="6" borderId="8" xfId="0" applyNumberFormat="1" applyFont="1" applyFill="1" applyBorder="1" applyAlignment="1">
      <alignment horizontal="left" vertical="center" wrapText="1"/>
    </xf>
    <xf numFmtId="49" fontId="7" fillId="6" borderId="9" xfId="0" applyNumberFormat="1" applyFont="1" applyFill="1" applyBorder="1" applyAlignment="1">
      <alignment horizontal="left" vertical="center" wrapText="1"/>
    </xf>
    <xf numFmtId="4" fontId="7" fillId="6" borderId="9" xfId="0" applyNumberFormat="1" applyFont="1" applyFill="1" applyBorder="1" applyAlignment="1">
      <alignment horizontal="right" vertical="center" wrapText="1"/>
    </xf>
    <xf numFmtId="164" fontId="7" fillId="6" borderId="9" xfId="0" applyNumberFormat="1" applyFont="1" applyFill="1" applyBorder="1" applyAlignment="1">
      <alignment horizontal="center" vertical="center" wrapText="1"/>
    </xf>
    <xf numFmtId="166" fontId="7" fillId="6" borderId="9" xfId="0" applyNumberFormat="1" applyFont="1" applyFill="1" applyBorder="1" applyAlignment="1">
      <alignment horizontal="center"/>
    </xf>
    <xf numFmtId="166" fontId="7" fillId="6" borderId="7" xfId="0" applyNumberFormat="1" applyFont="1" applyFill="1" applyBorder="1" applyAlignment="1">
      <alignment horizontal="center"/>
    </xf>
    <xf numFmtId="49" fontId="8" fillId="6" borderId="8" xfId="0" applyNumberFormat="1" applyFont="1" applyFill="1" applyBorder="1" applyAlignment="1">
      <alignment horizontal="left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4" fontId="8" fillId="6" borderId="9" xfId="0" applyNumberFormat="1" applyFont="1" applyFill="1" applyBorder="1" applyAlignment="1">
      <alignment horizontal="right" vertical="center" wrapText="1"/>
    </xf>
    <xf numFmtId="164" fontId="8" fillId="6" borderId="9" xfId="0" applyNumberFormat="1" applyFont="1" applyFill="1" applyBorder="1" applyAlignment="1">
      <alignment horizontal="center" vertical="center" wrapText="1"/>
    </xf>
    <xf numFmtId="166" fontId="8" fillId="6" borderId="9" xfId="0" applyNumberFormat="1" applyFont="1" applyFill="1" applyBorder="1" applyAlignment="1">
      <alignment horizontal="center"/>
    </xf>
    <xf numFmtId="166" fontId="8" fillId="6" borderId="7" xfId="0" applyNumberFormat="1" applyFont="1" applyFill="1" applyBorder="1" applyAlignment="1">
      <alignment horizontal="center"/>
    </xf>
    <xf numFmtId="4" fontId="7" fillId="4" borderId="9" xfId="0" applyNumberFormat="1" applyFont="1" applyFill="1" applyBorder="1" applyAlignment="1">
      <alignment horizontal="right" vertical="center" wrapText="1"/>
    </xf>
    <xf numFmtId="164" fontId="7" fillId="7" borderId="9" xfId="0" applyNumberFormat="1" applyFont="1" applyFill="1" applyBorder="1" applyAlignment="1">
      <alignment horizontal="center" vertical="center" wrapText="1"/>
    </xf>
    <xf numFmtId="166" fontId="7" fillId="4" borderId="7" xfId="0" applyNumberFormat="1" applyFont="1" applyFill="1" applyBorder="1" applyAlignment="1">
      <alignment horizontal="center"/>
    </xf>
    <xf numFmtId="164" fontId="7" fillId="8" borderId="9" xfId="0" applyNumberFormat="1" applyFont="1" applyFill="1" applyBorder="1" applyAlignment="1">
      <alignment horizontal="center" vertical="center" wrapText="1"/>
    </xf>
    <xf numFmtId="4" fontId="3" fillId="4" borderId="9" xfId="0" applyNumberFormat="1" applyFont="1" applyFill="1" applyBorder="1" applyAlignment="1">
      <alignment horizontal="right" vertical="center" wrapText="1"/>
    </xf>
    <xf numFmtId="166" fontId="3" fillId="4" borderId="7" xfId="0" applyNumberFormat="1" applyFont="1" applyFill="1" applyBorder="1" applyAlignment="1">
      <alignment horizontal="center"/>
    </xf>
    <xf numFmtId="4" fontId="8" fillId="4" borderId="9" xfId="0" applyNumberFormat="1" applyFont="1" applyFill="1" applyBorder="1" applyAlignment="1">
      <alignment horizontal="right" vertical="center" wrapText="1"/>
    </xf>
    <xf numFmtId="164" fontId="8" fillId="8" borderId="9" xfId="0" applyNumberFormat="1" applyFont="1" applyFill="1" applyBorder="1" applyAlignment="1">
      <alignment horizontal="center" vertical="center" wrapText="1"/>
    </xf>
    <xf numFmtId="166" fontId="8" fillId="4" borderId="7" xfId="0" applyNumberFormat="1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57">
    <dxf>
      <fill>
        <patternFill patternType="solid">
          <fgColor indexed="64"/>
          <bgColor rgb="FFD4FA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D4FAF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D4FAF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D4FAFC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4" formatCode="dd/mm/yy;@"/>
      <fill>
        <patternFill patternType="solid">
          <fgColor indexed="64"/>
          <bgColor rgb="FFD4FAF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4" formatCode="dd/mm/yy;@"/>
      <fill>
        <patternFill patternType="solid">
          <fgColor indexed="64"/>
          <bgColor rgb="FFD4FAF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4" formatCode="#,##0.00"/>
      <fill>
        <patternFill patternType="solid">
          <fgColor indexed="64"/>
          <bgColor rgb="FFD4FAFC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D4FAFC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D4FAFC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D4FAFC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numFmt numFmtId="30" formatCode="@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66" formatCode="dd/mm/yyyy\ hh:mm:ss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1" formatCode="0"/>
      <fill>
        <patternFill patternType="solid">
          <fgColor indexed="64"/>
          <bgColor rgb="FFEFFFF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0" formatCode="General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numFmt numFmtId="30" formatCode="@"/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entury"/>
        <scheme val="none"/>
      </font>
      <fill>
        <patternFill patternType="solid">
          <fgColor indexed="64"/>
          <bgColor rgb="FFEFFFFB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2060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60.656981134256" createdVersion="5" refreshedVersion="5" minRefreshableVersion="3" recordCount="126">
  <cacheSource type="worksheet">
    <worksheetSource name="Клиенты_tb"/>
  </cacheSource>
  <cacheFields count="8">
    <cacheField name="Код клиента" numFmtId="49">
      <sharedItems/>
    </cacheField>
    <cacheField name="Название клиента" numFmtId="0">
      <sharedItems count="130">
        <s v="Акзо Нобель Лакокраска"/>
        <s v="Батолит"/>
        <s v="БелХимТрейд"/>
        <s v="Благовещенский арматурный завод"/>
        <s v="Буньковский Экспериментальный завод"/>
        <s v="Вега"/>
        <s v="ВИП Гласс"/>
        <s v="ВКМ-СТАЛЬ"/>
        <s v="ВМП"/>
        <s v="ВСТК-Феникс"/>
        <s v="ВымпелКом"/>
        <s v="Генсор"/>
        <s v="ГеоСтиль"/>
        <s v="Геоэкотехстрой"/>
        <s v="Гермес"/>
        <s v="Гжельский завод Электроизолятор"/>
        <s v="ГК Трансстрой"/>
        <s v="Гласс Технолоджис"/>
        <s v="ГранМикс"/>
        <s v="Грида"/>
        <s v="ДАВ-Малино"/>
        <s v="Декор Стекло"/>
        <s v="Декорпроект"/>
        <s v="Дмитровский стеклотарный завод"/>
        <s v="ДОРФИНДУСТРИЯ"/>
        <s v="ЕК Кемикал"/>
        <s v="Заречье"/>
        <s v="ИВСИЛ Евро Трейд"/>
        <s v="ИнТеСМа"/>
        <s v="Интокаст Рус"/>
        <s v="ИП Исаев Денис Сергеевич"/>
        <s v="ИП Межуев Александр Васильевич"/>
        <s v="ИП Шенкаренко А.Н."/>
        <s v="Кварц-Транс"/>
        <s v="Кералит"/>
        <s v="Керама Марацци"/>
        <s v="КЕРАМИКА"/>
        <s v="Кировская керамика"/>
        <s v="КМ Груп"/>
        <s v="Констант-Инвест"/>
        <s v="Корпорация КРЕПС"/>
        <s v="Котельники Теннис Центр"/>
        <s v="Красное Эхо"/>
        <s v="ЛСР.Стеновые."/>
        <s v="Мапеи"/>
        <s v="МТС"/>
        <s v="НЕДРИКС"/>
        <s v="Нефрит-Керамика"/>
        <s v="НЗКМ"/>
        <s v="НКСИ"/>
        <s v="Новолипецкий металлургический комбинат"/>
        <s v="Ногинский Стройфарфор"/>
        <s v="Нортекс"/>
        <s v="НПХ ВМП"/>
        <s v="НПЦ АвиаЛит"/>
        <s v="ОМЗ-ЛП"/>
        <s v="Опытный стекольный завод"/>
        <s v="Орехово-Зуевская стекольная компания"/>
        <s v="Орлан"/>
        <s v="ОСВ Стекловолокно"/>
        <s v="ОСМиБТ"/>
        <s v="П-Д Татнефть-Алабуга Стекловолокно"/>
        <s v="Петербургское стекло"/>
        <s v="Пилар"/>
        <s v="Пилкингтон Гласс"/>
        <s v="ПК Борец"/>
        <s v="ПК Иреком"/>
        <s v="ПК Седрус"/>
        <s v="Пластик-Строймаркет"/>
        <s v="Предприятие ВР"/>
        <s v="Промтех"/>
        <s v="ПРОМЭКСТЭК"/>
        <s v="Ремстройпуть"/>
        <s v="РМК"/>
        <s v="РНК"/>
        <s v="Родовое гнездо"/>
        <s v="Родонит"/>
        <s v="Рока Рус"/>
        <s v="РСХ"/>
        <s v="Русджам"/>
        <s v="Русджам Стекло"/>
        <s v="Русеан-Недвижимость"/>
        <s v="РУССОЛИТ"/>
        <s v="Самарский Стройфарфор"/>
        <s v="Семилукский огнеупорный завод"/>
        <s v="Сен-Гобен Строительньная Продукция Рус"/>
        <s v="СИНГЕНТА"/>
        <s v="СИТАЛЛ-СНАБ"/>
        <s v="СМ Комплектация Рус"/>
        <s v="СмартСтройКомплект"/>
        <s v="Солстек"/>
        <s v="СпецЭлектрод-Храпуново"/>
        <s v="Старатели"/>
        <s v="Стратегия"/>
        <s v="ТАРКЕТТ"/>
        <s v="ТВСЗ"/>
        <s v="ТД Строительные материалы"/>
        <s v="Торгово-Промышленная Компания"/>
        <s v="Торговый Дом Экс Морэ"/>
        <s v="ТПК ГРАНУЛА"/>
        <s v="Трансстроминвест"/>
        <s v="УграКерам"/>
        <s v="Универсальный Снабженческий Комплекс"/>
        <s v="УРСА Евразия"/>
        <s v="УХП"/>
        <s v="Фаворит"/>
        <s v="Феникс"/>
        <s v="Филиал компании Халлибуртон Интернэшнл, Инк."/>
        <s v="Фирма Русеан"/>
        <s v="ФРИЛАЙТ"/>
        <s v="Хантсман-НМГ"/>
        <s v="Хенкель Баутехник"/>
        <s v="ХИМЭКС Лимитед"/>
        <s v="Холдинг Империал Вин"/>
        <s v="Цементные технологии"/>
        <s v="Центр-Керамика"/>
        <s v="Чагода"/>
        <s v="ЧТПЗ"/>
        <s v="Эй Джи Си БСЗ"/>
        <s v="Эй Джи Си Флэт Гласс Клин"/>
        <s v="Эй-Джи строймаркет"/>
        <s v="Экопол"/>
        <s v="Эсмальгласс-Итака Русия"/>
        <s v="Юнипарт"/>
        <s v="ЮнисИмпэкс"/>
        <s v="Алнас" u="1"/>
        <s v="Сириус" u="1"/>
        <s v="Эрманн" u="1"/>
        <s v="Губский кирпичный завод" u="1"/>
        <s v="Витра Сантехника" u="1"/>
      </sharedItems>
    </cacheField>
    <cacheField name="Менеджер" numFmtId="0">
      <sharedItems/>
    </cacheField>
    <cacheField name="Почта" numFmtId="0">
      <sharedItems containsBlank="1"/>
    </cacheField>
    <cacheField name="Не отсылать" numFmtId="1">
      <sharedItems containsString="0" containsBlank="1" containsNumber="1" containsInteger="1" minValue="1" maxValue="1"/>
    </cacheField>
    <cacheField name="Пользователь" numFmtId="49">
      <sharedItems/>
    </cacheField>
    <cacheField name="Время добавления" numFmtId="166">
      <sharedItems containsSemiMixedTypes="0" containsNonDate="0" containsDate="1" containsString="0" minDate="2016-03-25T15:05:20" maxDate="2016-03-30T11:28:46"/>
    </cacheField>
    <cacheField name="Время обновления" numFmtId="166">
      <sharedItems containsNonDate="0" containsDate="1" containsString="0" containsBlank="1" minDate="2016-03-30T14:14:21" maxDate="2016-03-31T15:38: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Кл01901"/>
    <x v="0"/>
    <s v="Коваленко Наталья Алексеевна"/>
    <s v="Anna.Vedenina@akzonobel.com, Evgeniya.Koryagina@akzonobel.com"/>
    <n v="1"/>
    <s v="apyatkov"/>
    <d v="2016-03-25T15:05:22"/>
    <m/>
  </r>
  <r>
    <s v="Кл02365"/>
    <x v="1"/>
    <s v="Мусаев Мурад Исмаилович"/>
    <s v="310@batolit.ru, office@batolit.ru, vladislav.buravlev@batolit.ru"/>
    <m/>
    <s v="apyatkov"/>
    <d v="2016-03-25T15:05:22"/>
    <m/>
  </r>
  <r>
    <s v="Кл02939"/>
    <x v="2"/>
    <s v="Коваленко Наталья Алексеевна"/>
    <s v="snab@mav.by"/>
    <m/>
    <s v="apyatkov"/>
    <d v="2016-03-25T15:05:25"/>
    <m/>
  </r>
  <r>
    <s v="Кл03043"/>
    <x v="3"/>
    <s v="Мартюшов Андрей Евгеньевич"/>
    <s v="Sutiagina_EIU@omk.ru"/>
    <m/>
    <s v="apyatkov"/>
    <d v="2016-03-25T15:05:25"/>
    <m/>
  </r>
  <r>
    <s v="Кл00481"/>
    <x v="4"/>
    <s v="Федотов Алексей Николаевич"/>
    <s v="karzeeva@steklostandart.ru"/>
    <m/>
    <s v="apyatkov"/>
    <d v="2016-03-25T15:05:21"/>
    <m/>
  </r>
  <r>
    <s v="Кл03464"/>
    <x v="5"/>
    <s v="Коваленко Наталья Алексеевна"/>
    <s v="sngvega@mail.ru"/>
    <m/>
    <s v="apyatkov"/>
    <d v="2016-03-25T15:05:26"/>
    <m/>
  </r>
  <r>
    <s v="Кл02247"/>
    <x v="6"/>
    <s v="Федотов Алексей Николаевич"/>
    <s v="vipglass.os.spirovo@yandex.ru"/>
    <m/>
    <s v="apyatkov"/>
    <d v="2016-03-25T15:05:22"/>
    <m/>
  </r>
  <r>
    <s v="Кл02734"/>
    <x v="7"/>
    <s v="Мартюшов Андрей Евгеньевич"/>
    <s v="andrey.frolov@vkm.rmrail.ru"/>
    <m/>
    <s v="apyatkov"/>
    <d v="2016-03-25T15:05:24"/>
    <m/>
  </r>
  <r>
    <s v="Кл02473"/>
    <x v="8"/>
    <s v="Коваленко Наталья Алексеевна"/>
    <s v="snab1@fmp.ru"/>
    <m/>
    <s v="apyatkov"/>
    <d v="2016-03-25T15:05:23"/>
    <m/>
  </r>
  <r>
    <s v="Кл03240"/>
    <x v="9"/>
    <s v="Мусаев Мурад Исмаилович"/>
    <m/>
    <n v="1"/>
    <s v="apyatkov"/>
    <d v="2016-03-25T15:05:25"/>
    <m/>
  </r>
  <r>
    <s v="Кл00530"/>
    <x v="10"/>
    <s v="Соколова Любовь Николаевна"/>
    <m/>
    <n v="1"/>
    <s v="apyatkov"/>
    <d v="2016-03-25T15:05:21"/>
    <m/>
  </r>
  <r>
    <s v="Кл02683"/>
    <x v="11"/>
    <s v="Соколова Любовь Николаевна"/>
    <s v="vadokan@mail.ru"/>
    <n v="1"/>
    <s v="apyatkov"/>
    <d v="2016-03-25T15:05:23"/>
    <m/>
  </r>
  <r>
    <s v="Кл00633"/>
    <x v="12"/>
    <s v="Мусаев Мурад Исмаилович"/>
    <s v="mail@geogips.ru, lena@geogips.ru"/>
    <m/>
    <s v="apyatkov"/>
    <d v="2016-03-25T15:05:21"/>
    <m/>
  </r>
  <r>
    <s v="Кл01463"/>
    <x v="13"/>
    <s v="Соколова Любовь Николаевна"/>
    <m/>
    <n v="1"/>
    <s v="apyatkov"/>
    <d v="2016-03-28T12:37:10"/>
    <m/>
  </r>
  <r>
    <s v="Кл02493"/>
    <x v="14"/>
    <s v="Кролевецкий Денис Владимирович"/>
    <s v="inform-link@mail.ru"/>
    <m/>
    <s v="apyatkov"/>
    <d v="2016-03-25T15:05:23"/>
    <d v="2016-03-30T14:14:21"/>
  </r>
  <r>
    <s v="Кл00020"/>
    <x v="15"/>
    <s v="Кролевецкий Денис Владимирович"/>
    <s v="tagiltsev@irito.ru"/>
    <m/>
    <s v="apyatkov"/>
    <d v="2016-03-25T15:05:20"/>
    <m/>
  </r>
  <r>
    <s v="Кл03435"/>
    <x v="15"/>
    <s v="Кролевецкий Денис Владимирович"/>
    <s v="tagiltsev@irito.ru"/>
    <m/>
    <s v="apyatkov"/>
    <d v="2016-03-25T15:05:26"/>
    <m/>
  </r>
  <r>
    <s v="Кл03251"/>
    <x v="16"/>
    <s v="Мусаев Мурад Исмаилович"/>
    <s v="367053@gmail.com"/>
    <m/>
    <s v="user"/>
    <d v="2016-03-25T15:05:25"/>
    <d v="2016-03-31T15:38:06"/>
  </r>
  <r>
    <s v="Кл02330"/>
    <x v="17"/>
    <s v="Федотов Алексей Николаевич"/>
    <s v="gls2012@bk.ru"/>
    <m/>
    <s v="apyatkov"/>
    <d v="2016-03-25T15:05:22"/>
    <m/>
  </r>
  <r>
    <s v="Кл02848"/>
    <x v="18"/>
    <s v="Мартюшов Андрей Евгеньевич"/>
    <s v="eurotechmet@yandex.ru"/>
    <m/>
    <s v="apyatkov"/>
    <d v="2016-03-25T15:05:24"/>
    <m/>
  </r>
  <r>
    <s v="Кл01106"/>
    <x v="19"/>
    <s v="Коваленко Наталья Алексеевна"/>
    <s v="9039752638@mail.ru"/>
    <m/>
    <s v="apyatkov"/>
    <d v="2016-03-25T15:05:21"/>
    <m/>
  </r>
  <r>
    <s v="Кл01595"/>
    <x v="20"/>
    <s v="Кузнецов Евгений Олегович"/>
    <s v="sergej.stepanov@daw-malino.ru,gennadiy.shtanko@caparol-malino.ru"/>
    <m/>
    <s v="apyatkov"/>
    <d v="2016-03-25T15:05:21"/>
    <m/>
  </r>
  <r>
    <s v="Кл02902"/>
    <x v="21"/>
    <s v="Федотов Алексей Николаевич"/>
    <s v="omts@galaxy-i.ru"/>
    <m/>
    <s v="apyatkov"/>
    <d v="2016-03-25T15:05:24"/>
    <m/>
  </r>
  <r>
    <s v="Кл02780"/>
    <x v="22"/>
    <s v="Мартюшов Андрей Евгеньевич"/>
    <s v="Decproject@yandex.ru"/>
    <m/>
    <s v="apyatkov"/>
    <d v="2016-03-25T15:05:24"/>
    <m/>
  </r>
  <r>
    <s v="Кл02859"/>
    <x v="23"/>
    <s v="Федотов Алексей Николаевич"/>
    <s v="snabjenie-dm@mail.ru"/>
    <m/>
    <s v="apyatkov"/>
    <d v="2016-03-25T15:05:24"/>
    <m/>
  </r>
  <r>
    <s v="Кл02101"/>
    <x v="24"/>
    <s v="Коваленко Наталья Алексеевна"/>
    <s v="dorfinind@yandex.ru"/>
    <m/>
    <s v="apyatkov"/>
    <d v="2016-03-25T15:05:22"/>
    <m/>
  </r>
  <r>
    <s v="Кл03070"/>
    <x v="25"/>
    <s v="Кузнецов Евгений Олегович"/>
    <s v="sdv@ek-group.ru"/>
    <m/>
    <s v="apyatkov"/>
    <d v="2016-03-25T15:05:25"/>
    <m/>
  </r>
  <r>
    <s v="Кл03140"/>
    <x v="26"/>
    <s v="Мусаев Мурад Исмаилович"/>
    <m/>
    <n v="1"/>
    <s v="apyatkov"/>
    <d v="2016-03-25T15:05:25"/>
    <m/>
  </r>
  <r>
    <s v="Кл01038"/>
    <x v="27"/>
    <s v="Кузнецов Евгений Олегович"/>
    <s v="kuznetsov@ivsil.ru"/>
    <m/>
    <s v="apyatkov"/>
    <d v="2016-03-25T15:05:21"/>
    <m/>
  </r>
  <r>
    <s v="Кл02070"/>
    <x v="28"/>
    <s v="Кузнецов Евгений Олегович"/>
    <s v="titova_va@unistrom.ru"/>
    <m/>
    <s v="apyatkov"/>
    <d v="2016-03-25T15:05:22"/>
    <m/>
  </r>
  <r>
    <s v="Кл02725"/>
    <x v="29"/>
    <s v="Мартюшов Андрей Евгеньевич"/>
    <s v="intocast-rus-j@ya.ru"/>
    <m/>
    <s v="apyatkov"/>
    <d v="2016-03-25T15:05:24"/>
    <m/>
  </r>
  <r>
    <s v="Кл02772"/>
    <x v="30"/>
    <s v="Соколова Любовь Николаевна"/>
    <m/>
    <n v="1"/>
    <s v="apyatkov"/>
    <d v="2016-03-25T15:05:24"/>
    <m/>
  </r>
  <r>
    <s v="Кл01846"/>
    <x v="31"/>
    <s v="Мусаев Мурад Исмаилович"/>
    <s v="stroy-dvor2009@mail.ru"/>
    <m/>
    <s v="apyatkov"/>
    <d v="2016-03-28T12:37:10"/>
    <m/>
  </r>
  <r>
    <s v="Кл03067"/>
    <x v="32"/>
    <s v="Соколова Любовь Николаевна"/>
    <m/>
    <n v="1"/>
    <s v="apyatkov"/>
    <d v="2016-03-25T15:05:25"/>
    <m/>
  </r>
  <r>
    <s v="Кл02037"/>
    <x v="33"/>
    <s v="Соколова Любовь Николаевна"/>
    <s v="f33@yandex.ru"/>
    <n v="1"/>
    <s v="apyatkov"/>
    <d v="2016-03-25T15:05:22"/>
    <m/>
  </r>
  <r>
    <s v="Кл02898"/>
    <x v="34"/>
    <s v="Мартюшов Андрей Евгеньевич"/>
    <s v="Kirill.Irbetkin@keralit.com"/>
    <m/>
    <s v="apyatkov"/>
    <d v="2016-03-25T15:05:24"/>
    <m/>
  </r>
  <r>
    <s v="Кл02925"/>
    <x v="35"/>
    <s v="Кролевецкий Денис Владимирович"/>
    <s v="deriglazov_ng@kerama-marazzi.ru"/>
    <m/>
    <s v="apyatkov"/>
    <d v="2016-03-25T15:05:25"/>
    <m/>
  </r>
  <r>
    <s v="Кл02657"/>
    <x v="36"/>
    <s v="Кролевецкий Денис Владимирович"/>
    <s v="nikitina.olga@santek.ru"/>
    <m/>
    <s v="apyatkov"/>
    <d v="2016-03-25T15:05:23"/>
    <m/>
  </r>
  <r>
    <s v="Кл02658"/>
    <x v="37"/>
    <s v="Кролевецкий Денис Владимирович"/>
    <s v="otsnab@kzsf.ru"/>
    <m/>
    <s v="apyatkov"/>
    <d v="2016-03-25T15:05:23"/>
    <m/>
  </r>
  <r>
    <s v="Кл02246"/>
    <x v="38"/>
    <s v="Кролевецкий Денис Владимирович"/>
    <s v="deriglazov_ng@kerama-marazzi.ru"/>
    <m/>
    <s v="apyatkov"/>
    <d v="2016-03-25T15:05:22"/>
    <m/>
  </r>
  <r>
    <s v="Кл00058"/>
    <x v="39"/>
    <s v="Соколова Любовь Николаевна"/>
    <m/>
    <n v="1"/>
    <s v="apyatkov"/>
    <d v="2016-03-25T15:05:20"/>
    <m/>
  </r>
  <r>
    <s v="Кл02686"/>
    <x v="40"/>
    <s v="Кузнецов Евгений Олегович"/>
    <s v="dima.sazurkin@yandex.ru"/>
    <m/>
    <s v="apyatkov"/>
    <d v="2016-03-25T15:05:23"/>
    <m/>
  </r>
  <r>
    <s v="Кл02892"/>
    <x v="41"/>
    <s v="Мусаев Мурад Исмаилович"/>
    <s v="mblmos@ya.ru"/>
    <m/>
    <s v="apyatkov"/>
    <d v="2016-03-25T15:05:24"/>
    <m/>
  </r>
  <r>
    <s v="Кл01646"/>
    <x v="42"/>
    <s v="Федотов Алексей Николаевич"/>
    <s v="omtskreho@yandex.ru"/>
    <m/>
    <s v="apyatkov"/>
    <d v="2016-03-25T15:05:21"/>
    <m/>
  </r>
  <r>
    <s v="Кл03020"/>
    <x v="43"/>
    <s v="Грызунов Роман Николаевич"/>
    <s v="Gridchenkova.OG@lsrgroup.ru"/>
    <m/>
    <s v="apyatkov"/>
    <d v="2016-03-25T15:05:25"/>
    <m/>
  </r>
  <r>
    <s v="Кл01069"/>
    <x v="44"/>
    <s v="Кузнецов Евгений Олегович"/>
    <s v="a.romanovskiy@mapei.ru, info@mapei.ru"/>
    <m/>
    <s v="apyatkov"/>
    <d v="2016-03-29T15:27:17"/>
    <m/>
  </r>
  <r>
    <s v="Кл00082"/>
    <x v="45"/>
    <s v="Соколова Любовь Николаевна"/>
    <s v="OIGolube@mts.ru"/>
    <n v="1"/>
    <s v="apyatkov"/>
    <d v="2016-03-25T15:05:20"/>
    <m/>
  </r>
  <r>
    <s v="Кл03175"/>
    <x v="46"/>
    <s v="Мусаев Мурад Исмаилович"/>
    <s v="nedriks@bk.ru, 123@riksgroup.ru"/>
    <m/>
    <s v="apyatkov"/>
    <d v="2016-03-25T15:05:25"/>
    <m/>
  </r>
  <r>
    <s v="Кл02680"/>
    <x v="47"/>
    <s v="Кролевецкий Денис Владимирович"/>
    <s v="sm@nefrit.ru"/>
    <m/>
    <s v="apyatkov"/>
    <d v="2016-03-25T15:05:23"/>
    <m/>
  </r>
  <r>
    <s v="Кл02890"/>
    <x v="48"/>
    <s v="Грызунов Роман Николаевич"/>
    <s v="demin@nzkm.ru, nzkm@nzkm.ru"/>
    <m/>
    <s v="apyatkov"/>
    <d v="2016-03-25T15:05:24"/>
    <m/>
  </r>
  <r>
    <s v="Кл03472"/>
    <x v="49"/>
    <s v="Кролевецкий Денис Владимирович"/>
    <s v="v.lipuntsov@keraton.ru"/>
    <m/>
    <s v="apyatkov"/>
    <d v="2016-03-25T15:05:26"/>
    <m/>
  </r>
  <r>
    <s v="Кл03159"/>
    <x v="50"/>
    <s v="Мартюшов Андрей Евгеньевич"/>
    <s v="Lapshin_aa4@nlmk.ru"/>
    <m/>
    <s v="apyatkov"/>
    <d v="2016-03-25T15:05:25"/>
    <m/>
  </r>
  <r>
    <s v="Кл01071"/>
    <x v="51"/>
    <s v="Кролевецкий Денис Владимирович"/>
    <s v="d.pichugin@dellakeramika.ru,kornilov@dellaceramica.ru"/>
    <m/>
    <s v="apyatkov"/>
    <d v="2016-03-25T15:05:21"/>
    <m/>
  </r>
  <r>
    <s v="Кл02696"/>
    <x v="52"/>
    <s v="Коваленко Наталья Алексеевна"/>
    <s v="123@2254440.ru"/>
    <m/>
    <s v="apyatkov"/>
    <d v="2016-03-25T15:05:23"/>
    <m/>
  </r>
  <r>
    <s v="Кл01884"/>
    <x v="53"/>
    <s v="Коваленко Наталья Алексеевна"/>
    <s v="snab1@fmp.ru, gert@fmp.ru"/>
    <m/>
    <s v="apyatkov"/>
    <d v="2016-03-25T15:05:22"/>
    <m/>
  </r>
  <r>
    <s v="Кл03105"/>
    <x v="54"/>
    <s v="Коваленко Наталья Алексеевна"/>
    <s v="jurin@avialit.com"/>
    <m/>
    <s v="apyatkov"/>
    <d v="2016-03-30T11:28:46"/>
    <m/>
  </r>
  <r>
    <s v="Кл02236"/>
    <x v="55"/>
    <s v="Мартюшов Андрей Евгеньевич"/>
    <s v="Galina.Teterina@omzglobal.com"/>
    <m/>
    <s v="apyatkov"/>
    <d v="2016-03-25T15:05:22"/>
    <m/>
  </r>
  <r>
    <s v="Кл00099"/>
    <x v="56"/>
    <s v="Федотов Алексей Николаевич"/>
    <s v="olga.GRISHINA@arc-intl.com"/>
    <m/>
    <s v="apyatkov"/>
    <d v="2016-03-25T15:05:20"/>
    <m/>
  </r>
  <r>
    <s v="Кл02322"/>
    <x v="57"/>
    <s v="Федотов Алексей Николаевич"/>
    <s v="alexey.goncharov@m-glass.ru"/>
    <m/>
    <s v="apyatkov"/>
    <d v="2016-03-25T15:05:22"/>
    <m/>
  </r>
  <r>
    <s v="Кл03244"/>
    <x v="58"/>
    <s v="Мусаев Мурад Исмаилович"/>
    <m/>
    <n v="1"/>
    <s v="apyatkov"/>
    <d v="2016-03-25T15:05:25"/>
    <m/>
  </r>
  <r>
    <s v="Кл00129"/>
    <x v="59"/>
    <s v="Федотов Алексей Николаевич"/>
    <s v="Elena.markina@owenscorning.com"/>
    <m/>
    <s v="apyatkov"/>
    <d v="2016-03-25T15:05:20"/>
    <m/>
  </r>
  <r>
    <s v="Кл02681"/>
    <x v="60"/>
    <s v="Грызунов Роман Николаевич"/>
    <s v="volohov@osmbt.ru"/>
    <m/>
    <s v="apyatkov"/>
    <d v="2016-03-25T15:05:23"/>
    <m/>
  </r>
  <r>
    <s v="Кл02147"/>
    <x v="61"/>
    <s v="Федотов Алексей Николаевич"/>
    <s v="GarifullinNA@pdt-steklovolokno.ru,office@pdt-steklovolokno.ru"/>
    <m/>
    <s v="apyatkov"/>
    <d v="2016-03-25T15:05:22"/>
    <m/>
  </r>
  <r>
    <s v="Кл02634"/>
    <x v="62"/>
    <s v="Федотов Алексей Николаевич"/>
    <s v="peterglass@mail.ru"/>
    <m/>
    <s v="apyatkov"/>
    <d v="2016-03-25T15:05:23"/>
    <m/>
  </r>
  <r>
    <s v="Кл03518"/>
    <x v="63"/>
    <s v="Соколова Любовь Николаевна"/>
    <m/>
    <n v="1"/>
    <s v="apyatkov"/>
    <d v="2016-03-25T15:05:26"/>
    <m/>
  </r>
  <r>
    <s v="Кл00104"/>
    <x v="64"/>
    <s v="Федотов Алексей Николаевич"/>
    <s v="Yulia.Zhirnova@spglass.ru,  Mikhail.Syroporshnev@spglass.ru"/>
    <m/>
    <s v="apyatkov"/>
    <d v="2016-03-25T15:05:20"/>
    <m/>
  </r>
  <r>
    <s v="Кл00875"/>
    <x v="65"/>
    <s v="Мартюшов Андрей Евгеньевич"/>
    <s v="Klinovenkova@borets.ru, office@borets.ru"/>
    <m/>
    <s v="apyatkov"/>
    <d v="2016-03-25T15:05:21"/>
    <m/>
  </r>
  <r>
    <s v="Кл02883"/>
    <x v="66"/>
    <s v="Коваленко Наталья Алексеевна"/>
    <s v="buch@irecom.ru"/>
    <m/>
    <s v="apyatkov"/>
    <d v="2016-03-25T15:05:24"/>
    <m/>
  </r>
  <r>
    <s v="Кл02178"/>
    <x v="67"/>
    <s v="Кузнецов Евгений Олегович"/>
    <s v="Bulgakova.AS@ced-rus.ru"/>
    <m/>
    <s v="apyatkov"/>
    <d v="2016-03-25T15:05:22"/>
    <m/>
  </r>
  <r>
    <s v="Кл02315"/>
    <x v="68"/>
    <s v="Коваленко Наталья Алексеевна"/>
    <s v="kotenok82.18@mail.ru"/>
    <m/>
    <s v="apyatkov"/>
    <d v="2016-03-25T15:05:22"/>
    <m/>
  </r>
  <r>
    <s v="Кл01079"/>
    <x v="69"/>
    <s v="Коваленко Наталья Алексеевна"/>
    <s v="vesta-vr@mail.ru"/>
    <m/>
    <s v="apyatkov"/>
    <d v="2016-03-25T15:05:21"/>
    <m/>
  </r>
  <r>
    <s v="Кл02991"/>
    <x v="70"/>
    <s v="Мусаев Мурад Исмаилович"/>
    <s v="alex.egerev@oos.ru"/>
    <m/>
    <s v="apyatkov"/>
    <d v="2016-03-25T15:05:25"/>
    <m/>
  </r>
  <r>
    <s v="Кл01793"/>
    <x v="71"/>
    <s v="Кузнецов Евгений Олегович"/>
    <s v="aspielberg@farwest.ru, mglinskis@farwest.ru"/>
    <m/>
    <s v="apyatkov"/>
    <d v="2016-03-25T15:05:21"/>
    <m/>
  </r>
  <r>
    <s v="Кл02406"/>
    <x v="72"/>
    <s v="Соколова Любовь Николаевна"/>
    <s v="Remstroyput2012@yandex.ru"/>
    <n v="1"/>
    <s v="apyatkov"/>
    <d v="2016-03-25T15:05:23"/>
    <m/>
  </r>
  <r>
    <s v="Кл02700"/>
    <x v="73"/>
    <s v="Коваленко Наталья Алексеевна"/>
    <s v="dorfinind@yandex.ru"/>
    <m/>
    <s v="apyatkov"/>
    <d v="2016-03-25T15:05:23"/>
    <m/>
  </r>
  <r>
    <s v="Кл03194"/>
    <x v="74"/>
    <s v="Кролевецкий Денис Владимирович"/>
    <s v="rus.endeka@gmail.com"/>
    <m/>
    <s v="apyatkov"/>
    <d v="2016-03-25T15:05:25"/>
    <m/>
  </r>
  <r>
    <s v="Кл03318"/>
    <x v="75"/>
    <s v="Кузнецов Евгений Олегович"/>
    <s v="kamen.grad@mail.ru"/>
    <m/>
    <s v="apyatkov"/>
    <d v="2016-03-25T15:05:26"/>
    <m/>
  </r>
  <r>
    <s v="Кл02664"/>
    <x v="76"/>
    <s v="Мартюшов Андрей Евгеньевич"/>
    <s v="m.korroy@rodonit.spb.ru"/>
    <m/>
    <s v="apyatkov"/>
    <d v="2016-03-25T15:05:23"/>
    <m/>
  </r>
  <r>
    <s v="Кл02703"/>
    <x v="77"/>
    <s v="Кролевецкий Денис Владимирович"/>
    <s v="anton.zhuklinets@ru.roca.com"/>
    <m/>
    <s v="apyatkov"/>
    <d v="2016-03-25T15:05:24"/>
    <m/>
  </r>
  <r>
    <s v="Кл02494"/>
    <x v="78"/>
    <s v="Федотов Алексей Николаевич"/>
    <s v="NRAK@ruscam.ru"/>
    <m/>
    <s v="apyatkov"/>
    <d v="2016-03-25T15:05:23"/>
    <m/>
  </r>
  <r>
    <s v="Кл02565"/>
    <x v="79"/>
    <s v="Федотов Алексей Николаевич"/>
    <s v="okel@ruscam.ru"/>
    <m/>
    <s v="apyatkov"/>
    <d v="2016-03-25T15:05:23"/>
    <m/>
  </r>
  <r>
    <s v="Кл02704"/>
    <x v="80"/>
    <s v="Федотов Алексей Николаевич"/>
    <s v="GBURNASHEVA@ruscam.ru, SABLYAZOV@ruscam.ru"/>
    <m/>
    <s v="apyatkov"/>
    <d v="2016-03-25T15:05:24"/>
    <m/>
  </r>
  <r>
    <s v="Кл00123"/>
    <x v="81"/>
    <s v="Новиков Юрий Николаевич"/>
    <s v="1071213@mail.ru"/>
    <m/>
    <s v="apyatkov"/>
    <d v="2016-03-25T15:05:20"/>
    <m/>
  </r>
  <r>
    <s v="Кл02835"/>
    <x v="82"/>
    <s v="Кузнецов Евгений Олегович"/>
    <s v="russolit@mail.ru"/>
    <m/>
    <s v="apyatkov"/>
    <d v="2016-03-25T15:05:24"/>
    <m/>
  </r>
  <r>
    <s v="Кл02459"/>
    <x v="83"/>
    <s v="Кролевецкий Денис Владимирович"/>
    <s v="smts8@farphor.ru"/>
    <m/>
    <s v="apyatkov"/>
    <d v="2016-03-25T15:05:23"/>
    <m/>
  </r>
  <r>
    <s v="Кл03239"/>
    <x v="84"/>
    <s v="Мартюшов Андрей Евгеньевич"/>
    <m/>
    <n v="1"/>
    <s v="apyatkov"/>
    <d v="2016-03-25T15:05:25"/>
    <m/>
  </r>
  <r>
    <s v="Кл00125"/>
    <x v="85"/>
    <s v="Кузнецов Евгений Олегович"/>
    <s v="Juriy.Pogodin@saint-gobain.com, Stepan.Popov@saint-gobain.com"/>
    <m/>
    <s v="apyatkov"/>
    <d v="2016-03-25T15:05:20"/>
    <m/>
  </r>
  <r>
    <s v="Кл03458"/>
    <x v="86"/>
    <s v="Мусаев Мурад Исмаилович"/>
    <s v="anastasia.vinogradova@syngenta.com"/>
    <m/>
    <s v="apyatkov"/>
    <d v="2016-03-25T15:05:26"/>
    <m/>
  </r>
  <r>
    <s v="Кл02710"/>
    <x v="87"/>
    <s v="Федотов Алексей Николаевич"/>
    <s v="o.selezneva@sitall-1.ru"/>
    <m/>
    <s v="apyatkov"/>
    <d v="2016-03-25T15:05:24"/>
    <m/>
  </r>
  <r>
    <s v="Кл02629"/>
    <x v="88"/>
    <s v="Кузнецов Евгений Олегович"/>
    <s v="pyatkova.ya@ced-rus.ru"/>
    <m/>
    <s v="apyatkov"/>
    <d v="2016-03-25T15:05:23"/>
    <m/>
  </r>
  <r>
    <s v="Кл02952"/>
    <x v="89"/>
    <s v="Кузнецов Евгений Олегович"/>
    <s v="info@gksmart.ru"/>
    <m/>
    <s v="apyatkov"/>
    <d v="2016-03-25T15:05:25"/>
    <m/>
  </r>
  <r>
    <s v="Кл03402"/>
    <x v="90"/>
    <s v="Федотов Алексей Николаевич"/>
    <s v="detkova@solstek.com"/>
    <m/>
    <s v="apyatkov"/>
    <d v="2016-03-25T15:05:26"/>
    <m/>
  </r>
  <r>
    <s v="Кл02706"/>
    <x v="91"/>
    <s v="Галичкин Владимир Николаевич"/>
    <m/>
    <n v="1"/>
    <s v="apyatkov"/>
    <d v="2016-03-29T15:27:17"/>
    <m/>
  </r>
  <r>
    <s v="Кл00141"/>
    <x v="92"/>
    <s v="Кузнецов Евгений Олегович"/>
    <s v="antoshkin@starateli.com, smirnova@starateli.com"/>
    <m/>
    <s v="apyatkov"/>
    <d v="2016-03-25T15:05:20"/>
    <m/>
  </r>
  <r>
    <s v="Кл03410"/>
    <x v="93"/>
    <s v="Федотов Алексей Николаевич"/>
    <s v="n_kuzmina@alex-glass.ru"/>
    <m/>
    <s v="apyatkov"/>
    <d v="2016-03-25T15:05:26"/>
    <m/>
  </r>
  <r>
    <s v="Кл02977"/>
    <x v="94"/>
    <s v="Коваленко Наталья Алексеевна"/>
    <s v="Andrey.Maslennikov@tarkett.com, Elena.Nazaikinskaya@tarkett.com"/>
    <m/>
    <s v="apyatkov"/>
    <d v="2016-03-25T15:05:25"/>
    <m/>
  </r>
  <r>
    <s v="Кл02709"/>
    <x v="95"/>
    <s v="Мартюшов Андрей Евгеньевич"/>
    <s v="dnikeshin@tvsz.ru"/>
    <m/>
    <s v="apyatkov"/>
    <d v="2016-03-25T15:05:24"/>
    <m/>
  </r>
  <r>
    <s v="Кл03075"/>
    <x v="96"/>
    <s v="Кузнецов Евгений Олегович"/>
    <s v="snab@gkgs.ru"/>
    <m/>
    <s v="apyatkov"/>
    <d v="2016-03-25T15:05:25"/>
    <m/>
  </r>
  <r>
    <s v="Кл03129"/>
    <x v="97"/>
    <s v="Мартюшов Андрей Евгеньевич"/>
    <m/>
    <n v="1"/>
    <s v="apyatkov"/>
    <d v="2016-03-25T15:05:25"/>
    <m/>
  </r>
  <r>
    <s v="Кл01047"/>
    <x v="98"/>
    <s v="Кузнецов Евгений Олегович"/>
    <s v="popov@exmore.ru, sales@exmore.ru"/>
    <m/>
    <s v="apyatkov"/>
    <d v="2016-03-25T15:05:21"/>
    <m/>
  </r>
  <r>
    <s v="Кл03423"/>
    <x v="99"/>
    <s v="Кузнецов Евгений Олегович"/>
    <s v="soa@granula-td.ru"/>
    <m/>
    <s v="apyatkov"/>
    <d v="2016-03-25T15:05:26"/>
    <m/>
  </r>
  <r>
    <s v="Кл02899"/>
    <x v="100"/>
    <s v="Грызунов Роман Николаевич"/>
    <s v="stal0311@mail.ru"/>
    <m/>
    <s v="apyatkov"/>
    <d v="2016-03-25T15:05:24"/>
    <m/>
  </r>
  <r>
    <s v="Кл02670"/>
    <x v="101"/>
    <s v="Кролевецкий Денис Владимирович"/>
    <s v="vladimir.Gorbunov@santeri.su"/>
    <m/>
    <s v="apyatkov"/>
    <d v="2016-03-25T15:05:23"/>
    <m/>
  </r>
  <r>
    <s v="Кл03018"/>
    <x v="102"/>
    <s v="Мартюшов Андрей Евгеньевич"/>
    <s v="tobolov@hebo.ru"/>
    <m/>
    <s v="apyatkov"/>
    <d v="2016-03-25T15:05:25"/>
    <m/>
  </r>
  <r>
    <s v="Кл02486"/>
    <x v="103"/>
    <s v="Кузнецов Евгений Олегович"/>
    <s v="Yanina.Skobina@uralita.com"/>
    <m/>
    <s v="apyatkov"/>
    <d v="2016-03-25T15:05:23"/>
    <m/>
  </r>
  <r>
    <s v="Кл02713"/>
    <x v="104"/>
    <s v="Галичкин Владимир Николаевич"/>
    <s v="a.damer@uhp.ru"/>
    <m/>
    <s v="apyatkov"/>
    <d v="2016-03-25T15:05:24"/>
    <m/>
  </r>
  <r>
    <s v="Кл01860"/>
    <x v="105"/>
    <s v="Кузнецов Евгений Олегович"/>
    <s v="favorit-snab@mail.ru"/>
    <m/>
    <s v="apyatkov"/>
    <d v="2016-03-28T12:37:10"/>
    <m/>
  </r>
  <r>
    <s v="Кл02362"/>
    <x v="106"/>
    <s v="Мартюшов Андрей Евгеньевич"/>
    <s v="88888888q@bk.ru, galimov.phoenix@yandex.ru"/>
    <m/>
    <s v="apyatkov"/>
    <d v="2016-03-25T15:05:22"/>
    <m/>
  </r>
  <r>
    <s v="Кл02212"/>
    <x v="107"/>
    <s v="Тимофеев Алексей Владимирович"/>
    <s v="Andrey.Syumaikin@HALLIBURTON.com"/>
    <m/>
    <s v="apyatkov"/>
    <d v="2016-03-25T15:05:22"/>
    <m/>
  </r>
  <r>
    <s v="Кл00175"/>
    <x v="108"/>
    <s v="Кузнецов Евгений Олегович"/>
    <s v="1071213@mail.ru"/>
    <m/>
    <s v="apyatkov"/>
    <d v="2016-03-25T15:05:21"/>
    <m/>
  </r>
  <r>
    <s v="Кл03299"/>
    <x v="109"/>
    <s v="Кролевецкий Денис Владимирович"/>
    <s v="kalyuzhina@cf-systems.ru, kovalenko@freelitedecor.ru"/>
    <m/>
    <s v="apyatkov"/>
    <d v="2016-03-25T15:05:26"/>
    <m/>
  </r>
  <r>
    <s v="Кл01872"/>
    <x v="110"/>
    <s v="Коваленко Наталья Алексеевна"/>
    <s v="yu_kozlova@huntsman-nmg.com"/>
    <m/>
    <s v="apyatkov"/>
    <d v="2016-03-25T15:05:22"/>
    <m/>
  </r>
  <r>
    <s v="Кл02616"/>
    <x v="111"/>
    <s v="Кузнецов Евгений Олегович"/>
    <s v="Svetlana.kudriavceva@ru.henkel.com, Nataliya.Ivanova@ru.henkel.com"/>
    <m/>
    <s v="apyatkov"/>
    <d v="2016-03-25T15:08:07"/>
    <m/>
  </r>
  <r>
    <s v="Кл02474"/>
    <x v="112"/>
    <s v="Коваленко Наталья Алексеевна"/>
    <s v="juliya@chimex.sp.ru"/>
    <m/>
    <s v="apyatkov"/>
    <d v="2016-03-25T15:05:23"/>
    <m/>
  </r>
  <r>
    <s v="Кл00494"/>
    <x v="113"/>
    <s v="Соколова Любовь Николаевна"/>
    <m/>
    <n v="1"/>
    <s v="apyatkov"/>
    <d v="2016-03-25T15:05:21"/>
    <m/>
  </r>
  <r>
    <s v="Кл03296"/>
    <x v="114"/>
    <s v="Кузнецов Евгений Олегович"/>
    <s v="snab@cemteh.ru"/>
    <m/>
    <s v="apyatkov"/>
    <d v="2016-03-25T15:05:26"/>
    <m/>
  </r>
  <r>
    <s v="Кл02909"/>
    <x v="115"/>
    <s v="Кролевецкий Денис Владимирович"/>
    <s v="ck-snab@mail.ru"/>
    <m/>
    <s v="apyatkov"/>
    <d v="2016-03-25T15:08:07"/>
    <m/>
  </r>
  <r>
    <s v="Кл01615"/>
    <x v="116"/>
    <s v="Федотов Алексей Николаевич"/>
    <s v="lena@chsz.ru, info@chsz.ru"/>
    <m/>
    <s v="apyatkov"/>
    <d v="2016-03-25T15:05:21"/>
    <m/>
  </r>
  <r>
    <s v="Кл02796"/>
    <x v="117"/>
    <s v="Мартюшов Андрей Евгеньевич"/>
    <m/>
    <n v="1"/>
    <s v="apyatkov"/>
    <d v="2016-03-25T15:05:24"/>
    <m/>
  </r>
  <r>
    <s v="Кл00013"/>
    <x v="118"/>
    <s v="Федотов Алексей Николаевич"/>
    <s v="Svetlana.Maskaeva@eu.agc-flatglass.com, Elena.Akifjeva@eu.agc.com"/>
    <m/>
    <s v="apyatkov"/>
    <d v="2016-03-25T15:05:20"/>
    <m/>
  </r>
  <r>
    <s v="Кл00021"/>
    <x v="119"/>
    <s v="Федотов Алексей Николаевич"/>
    <s v="Svetlana.Maskaeva@eu.agc-flatglass.com"/>
    <m/>
    <s v="apyatkov"/>
    <d v="2016-03-25T15:05:20"/>
    <m/>
  </r>
  <r>
    <s v="Кл00868"/>
    <x v="120"/>
    <s v="Кузнецов Евгений Олегович"/>
    <s v="RA@bolars.ru"/>
    <m/>
    <s v="apyatkov"/>
    <d v="2016-03-25T15:05:21"/>
    <m/>
  </r>
  <r>
    <s v="Кл01931"/>
    <x v="121"/>
    <s v="Коваленко Наталья Алексеевна"/>
    <s v="nnoskov@mail.ru"/>
    <m/>
    <s v="apyatkov"/>
    <d v="2016-03-25T15:05:22"/>
    <m/>
  </r>
  <r>
    <s v="Кл02676"/>
    <x v="122"/>
    <s v="Кролевецкий Денис Владимирович"/>
    <s v="rur-purchase@esmalglass-itaca.com"/>
    <m/>
    <s v="apyatkov"/>
    <d v="2016-03-25T15:05:23"/>
    <m/>
  </r>
  <r>
    <s v="Кл03546"/>
    <x v="123"/>
    <s v="Лобкова Наталья Михайловна"/>
    <m/>
    <n v="1"/>
    <s v="apyatkov"/>
    <d v="2016-03-25T15:05:26"/>
    <m/>
  </r>
  <r>
    <s v="Кл02115"/>
    <x v="124"/>
    <s v="Кузнецов Евгений Олегович"/>
    <s v="titova_va@unistrom.ru, kozlov_sy@unistrom.ru"/>
    <m/>
    <s v="apyatkov"/>
    <d v="2016-03-25T15:05: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1_tb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compactData="0" gridDropZones="1" multipleFieldFilters="0">
  <location ref="A4:B131" firstHeaderRow="2" firstDataRow="2" firstDataCol="1"/>
  <pivotFields count="8">
    <pivotField dataField="1" compact="0" outline="0" showAll="0" defaultSubtotal="0"/>
    <pivotField axis="axisRow" compact="0" outline="0" showAll="0" defaultSubtotal="0">
      <items count="130">
        <item x="0"/>
        <item m="1" x="125"/>
        <item x="1"/>
        <item x="3"/>
        <item x="5"/>
        <item x="6"/>
        <item m="1" x="129"/>
        <item x="7"/>
        <item x="9"/>
        <item x="10"/>
        <item x="11"/>
        <item x="13"/>
        <item x="15"/>
        <item x="17"/>
        <item x="19"/>
        <item x="21"/>
        <item x="22"/>
        <item x="23"/>
        <item x="24"/>
        <item x="25"/>
        <item x="26"/>
        <item x="27"/>
        <item x="30"/>
        <item x="33"/>
        <item x="36"/>
        <item x="37"/>
        <item x="38"/>
        <item x="40"/>
        <item x="41"/>
        <item x="45"/>
        <item x="46"/>
        <item x="47"/>
        <item x="48"/>
        <item x="49"/>
        <item x="50"/>
        <item x="55"/>
        <item x="56"/>
        <item x="57"/>
        <item x="58"/>
        <item x="61"/>
        <item x="62"/>
        <item x="63"/>
        <item x="64"/>
        <item x="66"/>
        <item x="68"/>
        <item x="69"/>
        <item x="70"/>
        <item x="71"/>
        <item x="72"/>
        <item x="74"/>
        <item x="75"/>
        <item x="76"/>
        <item x="77"/>
        <item x="78"/>
        <item x="82"/>
        <item x="84"/>
        <item x="85"/>
        <item m="1" x="126"/>
        <item x="87"/>
        <item x="88"/>
        <item x="89"/>
        <item x="93"/>
        <item x="94"/>
        <item x="95"/>
        <item x="96"/>
        <item x="97"/>
        <item x="100"/>
        <item x="102"/>
        <item x="109"/>
        <item x="112"/>
        <item x="113"/>
        <item x="114"/>
        <item x="115"/>
        <item x="116"/>
        <item x="117"/>
        <item m="1" x="127"/>
        <item x="118"/>
        <item x="119"/>
        <item x="59"/>
        <item x="4"/>
        <item x="98"/>
        <item x="42"/>
        <item x="110"/>
        <item x="60"/>
        <item x="2"/>
        <item x="16"/>
        <item x="99"/>
        <item m="1" x="128"/>
        <item x="39"/>
        <item x="81"/>
        <item x="92"/>
        <item x="108"/>
        <item x="12"/>
        <item x="120"/>
        <item x="65"/>
        <item x="51"/>
        <item x="20"/>
        <item x="53"/>
        <item x="121"/>
        <item x="28"/>
        <item x="124"/>
        <item x="67"/>
        <item x="107"/>
        <item x="106"/>
        <item x="83"/>
        <item x="8"/>
        <item x="103"/>
        <item x="14"/>
        <item x="79"/>
        <item x="101"/>
        <item x="122"/>
        <item x="52"/>
        <item x="73"/>
        <item x="80"/>
        <item x="104"/>
        <item x="29"/>
        <item x="18"/>
        <item x="34"/>
        <item x="35"/>
        <item x="43"/>
        <item x="32"/>
        <item x="90"/>
        <item x="86"/>
        <item x="123"/>
        <item x="111"/>
        <item x="31"/>
        <item x="44"/>
        <item x="54"/>
        <item x="91"/>
        <item x="10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numFmtId="165" outline="0" showAll="0" defaultSubtotal="0"/>
    <pivotField compact="0" outline="0" showAll="0" defaultSubtotal="0"/>
  </pivotFields>
  <rowFields count="1">
    <field x="1"/>
  </rowFields>
  <rowItems count="126">
    <i>
      <x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dataFields count="1">
    <dataField name="Количество по полю Код клиент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Клиенты_tb" displayName="Клиенты_tb" ref="A1:H127" headerRowDxfId="56" dataDxfId="54" totalsRowDxfId="52" headerRowBorderDxfId="55" tableBorderDxfId="53">
  <autoFilter ref="A1:H127"/>
  <tableColumns count="8">
    <tableColumn id="4" name="Код клиента" totalsRowLabel="Итог" dataDxfId="51" totalsRowDxfId="50"/>
    <tableColumn id="1" name="Название клиента" dataDxfId="49" totalsRowDxfId="48"/>
    <tableColumn id="2" name="Менеджер" dataDxfId="47" totalsRowDxfId="46"/>
    <tableColumn id="5" name="Почта" dataDxfId="45" totalsRowDxfId="44"/>
    <tableColumn id="6" name="Не отсылать" totalsRowFunction="count" dataDxfId="43" totalsRowDxfId="42"/>
    <tableColumn id="3" name="Пользователь" dataDxfId="41"/>
    <tableColumn id="8" name="Время добавления" dataDxfId="40"/>
    <tableColumn id="7" name="Время обновления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Статусы_tb" displayName="Статусы_tb" ref="A1:N139" totalsRowShown="0" headerRowDxfId="38" dataDxfId="0" headerRowBorderDxfId="37" tableBorderDxfId="36" totalsRowBorderDxfId="35">
  <autoFilter ref="A1:N139"/>
  <tableColumns count="14">
    <tableColumn id="6" name="БЕ" dataDxfId="14"/>
    <tableColumn id="1" name="Код клиента" dataDxfId="13"/>
    <tableColumn id="2" name="Название клиента" dataDxfId="12"/>
    <tableColumn id="9" name="Сумма долга в Рублях" dataDxfId="11"/>
    <tableColumn id="11" name="Сумма долга в EUR" dataDxfId="10"/>
    <tableColumn id="10" name="Сумма долга в USD" dataDxfId="9"/>
    <tableColumn id="15" name="Сумма просрочки в Рублях" dataDxfId="8"/>
    <tableColumn id="14" name="Сумма просрочки в EUR" dataDxfId="7"/>
    <tableColumn id="13" name="Сумма просрочки в USD" dataDxfId="6"/>
    <tableColumn id="4" name="Дата1" dataDxfId="5"/>
    <tableColumn id="5" name="Дата2" dataDxfId="4"/>
    <tableColumn id="3" name="Пользователь" dataDxfId="3"/>
    <tableColumn id="7" name="Время добавления" dataDxfId="2"/>
    <tableColumn id="8" name="Время обновления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Менеджеры_tb" displayName="Менеджеры_tb" ref="A1:B26" totalsRowShown="0" headerRowDxfId="34" dataDxfId="32" headerRowBorderDxfId="33" tableBorderDxfId="31" totalsRowBorderDxfId="30">
  <autoFilter ref="A1:B26"/>
  <tableColumns count="2">
    <tableColumn id="1" name="Менеджер" dataDxfId="29"/>
    <tableColumn id="2" name="Почта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БО_tb" displayName="БО_tb" ref="A1:H5" totalsRowShown="0" headerRowDxfId="27" dataDxfId="25" headerRowBorderDxfId="26" tableBorderDxfId="24" totalsRowBorderDxfId="23">
  <autoFilter ref="A1:H5"/>
  <tableColumns count="8">
    <tableColumn id="1" name="БЕ" dataDxfId="22"/>
    <tableColumn id="2" name="Название БЕ" dataDxfId="21"/>
    <tableColumn id="4" name="ИНН КПП" dataDxfId="20"/>
    <tableColumn id="5" name="Расчетный счет" dataDxfId="19"/>
    <tableColumn id="6" name="БИК к/c" dataDxfId="18"/>
    <tableColumn id="7" name="Почта БО" dataDxfId="17"/>
    <tableColumn id="3" name="ФИО сотрудника БО" dataDxfId="16"/>
    <tableColumn id="8" name="Печать и подпись" dataDxfId="1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rm-link@mail.r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mailto:Tatyana.Karaseva@sibelco.com" TargetMode="External"/><Relationship Id="rId1" Type="http://schemas.openxmlformats.org/officeDocument/2006/relationships/hyperlink" Target="mailto:Vladimir.Galichkin@sibelco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Клиенты"/>
  <dimension ref="A1:H127"/>
  <sheetViews>
    <sheetView tabSelected="1" workbookViewId="0">
      <pane ySplit="1" topLeftCell="A80" activePane="bottomLeft" state="frozen"/>
      <selection activeCell="B1" sqref="B1"/>
      <selection pane="bottomLeft" activeCell="C19" sqref="C19"/>
    </sheetView>
  </sheetViews>
  <sheetFormatPr defaultRowHeight="15" x14ac:dyDescent="0.25"/>
  <cols>
    <col min="1" max="1" width="13.42578125" style="2" customWidth="1"/>
    <col min="2" max="2" width="55.140625" customWidth="1"/>
    <col min="3" max="3" width="36" customWidth="1"/>
    <col min="4" max="4" width="67.5703125" customWidth="1"/>
    <col min="5" max="5" width="13" style="10" customWidth="1"/>
    <col min="6" max="6" width="16.7109375" style="2" customWidth="1"/>
    <col min="7" max="8" width="20.42578125" style="6" customWidth="1"/>
    <col min="9" max="10" width="8.140625" customWidth="1"/>
  </cols>
  <sheetData>
    <row r="1" spans="1:8" x14ac:dyDescent="0.25">
      <c r="A1" s="12" t="s">
        <v>7</v>
      </c>
      <c r="B1" s="1" t="s">
        <v>8</v>
      </c>
      <c r="C1" s="1" t="s">
        <v>0</v>
      </c>
      <c r="D1" s="1" t="s">
        <v>1</v>
      </c>
      <c r="E1" s="50" t="s">
        <v>2</v>
      </c>
      <c r="F1" s="7" t="s">
        <v>79</v>
      </c>
      <c r="G1" s="8" t="s">
        <v>80</v>
      </c>
      <c r="H1" s="9" t="s">
        <v>78</v>
      </c>
    </row>
    <row r="2" spans="1:8" x14ac:dyDescent="0.25">
      <c r="A2" s="52" t="s">
        <v>246</v>
      </c>
      <c r="B2" s="53" t="s">
        <v>3</v>
      </c>
      <c r="C2" s="53" t="s">
        <v>113</v>
      </c>
      <c r="D2" s="58" t="s">
        <v>247</v>
      </c>
      <c r="E2" s="54">
        <v>1</v>
      </c>
      <c r="F2" s="55" t="s">
        <v>196</v>
      </c>
      <c r="G2" s="56">
        <v>42454.62872685185</v>
      </c>
      <c r="H2" s="57"/>
    </row>
    <row r="3" spans="1:8" x14ac:dyDescent="0.25">
      <c r="A3" s="41" t="s">
        <v>272</v>
      </c>
      <c r="B3" s="25" t="s">
        <v>4</v>
      </c>
      <c r="C3" s="25" t="s">
        <v>108</v>
      </c>
      <c r="D3" s="26" t="s">
        <v>273</v>
      </c>
      <c r="E3" s="27"/>
      <c r="F3" s="28" t="s">
        <v>196</v>
      </c>
      <c r="G3" s="29">
        <v>42454.62872685185</v>
      </c>
      <c r="H3" s="30"/>
    </row>
    <row r="4" spans="1:8" x14ac:dyDescent="0.25">
      <c r="A4" s="41" t="s">
        <v>341</v>
      </c>
      <c r="B4" s="25" t="s">
        <v>5</v>
      </c>
      <c r="C4" s="25" t="s">
        <v>113</v>
      </c>
      <c r="D4" s="26" t="s">
        <v>342</v>
      </c>
      <c r="E4" s="27"/>
      <c r="F4" s="28" t="s">
        <v>196</v>
      </c>
      <c r="G4" s="29">
        <v>42454.628761574073</v>
      </c>
      <c r="H4" s="30"/>
    </row>
    <row r="5" spans="1:8" x14ac:dyDescent="0.25">
      <c r="A5" s="41" t="s">
        <v>349</v>
      </c>
      <c r="B5" s="25" t="s">
        <v>12</v>
      </c>
      <c r="C5" s="25" t="s">
        <v>111</v>
      </c>
      <c r="D5" s="25" t="s">
        <v>451</v>
      </c>
      <c r="E5" s="27"/>
      <c r="F5" s="28" t="s">
        <v>196</v>
      </c>
      <c r="G5" s="29">
        <v>42454.628761574073</v>
      </c>
      <c r="H5" s="30"/>
    </row>
    <row r="6" spans="1:8" x14ac:dyDescent="0.25">
      <c r="A6" s="41" t="s">
        <v>216</v>
      </c>
      <c r="B6" s="25" t="s">
        <v>106</v>
      </c>
      <c r="C6" s="25" t="s">
        <v>95</v>
      </c>
      <c r="D6" s="26" t="s">
        <v>217</v>
      </c>
      <c r="E6" s="27"/>
      <c r="F6" s="28" t="s">
        <v>196</v>
      </c>
      <c r="G6" s="29">
        <v>42454.62871527778</v>
      </c>
      <c r="H6" s="30"/>
    </row>
    <row r="7" spans="1:8" x14ac:dyDescent="0.25">
      <c r="A7" s="41" t="s">
        <v>379</v>
      </c>
      <c r="B7" s="25" t="s">
        <v>6</v>
      </c>
      <c r="C7" s="25" t="s">
        <v>113</v>
      </c>
      <c r="D7" s="26" t="s">
        <v>380</v>
      </c>
      <c r="E7" s="27"/>
      <c r="F7" s="28" t="s">
        <v>196</v>
      </c>
      <c r="G7" s="29">
        <v>42454.62877314815</v>
      </c>
      <c r="H7" s="30"/>
    </row>
    <row r="8" spans="1:8" x14ac:dyDescent="0.25">
      <c r="A8" s="41" t="s">
        <v>264</v>
      </c>
      <c r="B8" s="25" t="s">
        <v>10</v>
      </c>
      <c r="C8" s="25" t="s">
        <v>95</v>
      </c>
      <c r="D8" s="25" t="s">
        <v>433</v>
      </c>
      <c r="E8" s="27"/>
      <c r="F8" s="28" t="s">
        <v>196</v>
      </c>
      <c r="G8" s="29">
        <v>42454.62872685185</v>
      </c>
      <c r="H8" s="30"/>
    </row>
    <row r="9" spans="1:8" x14ac:dyDescent="0.25">
      <c r="A9" s="41" t="s">
        <v>322</v>
      </c>
      <c r="B9" s="25" t="s">
        <v>11</v>
      </c>
      <c r="C9" s="25" t="s">
        <v>111</v>
      </c>
      <c r="D9" s="25" t="s">
        <v>440</v>
      </c>
      <c r="E9" s="27"/>
      <c r="F9" s="28" t="s">
        <v>196</v>
      </c>
      <c r="G9" s="29">
        <v>42454.628750000003</v>
      </c>
      <c r="H9" s="30"/>
    </row>
    <row r="10" spans="1:8" x14ac:dyDescent="0.25">
      <c r="A10" s="41" t="s">
        <v>277</v>
      </c>
      <c r="B10" s="25" t="s">
        <v>125</v>
      </c>
      <c r="C10" s="25" t="s">
        <v>113</v>
      </c>
      <c r="D10" s="26" t="s">
        <v>278</v>
      </c>
      <c r="E10" s="27"/>
      <c r="F10" s="28" t="s">
        <v>196</v>
      </c>
      <c r="G10" s="29">
        <v>42454.628738425927</v>
      </c>
      <c r="H10" s="30"/>
    </row>
    <row r="11" spans="1:8" x14ac:dyDescent="0.25">
      <c r="A11" s="41" t="s">
        <v>364</v>
      </c>
      <c r="B11" s="25" t="s">
        <v>70</v>
      </c>
      <c r="C11" s="25" t="s">
        <v>108</v>
      </c>
      <c r="D11" s="26"/>
      <c r="E11" s="27">
        <v>1</v>
      </c>
      <c r="F11" s="28" t="s">
        <v>196</v>
      </c>
      <c r="G11" s="29">
        <v>42454.628761574073</v>
      </c>
      <c r="H11" s="30"/>
    </row>
    <row r="12" spans="1:8" x14ac:dyDescent="0.25">
      <c r="A12" s="41" t="s">
        <v>219</v>
      </c>
      <c r="B12" s="25" t="s">
        <v>23</v>
      </c>
      <c r="C12" s="25" t="s">
        <v>99</v>
      </c>
      <c r="D12" s="26"/>
      <c r="E12" s="27">
        <v>1</v>
      </c>
      <c r="F12" s="28" t="s">
        <v>196</v>
      </c>
      <c r="G12" s="29">
        <v>42454.62871527778</v>
      </c>
      <c r="H12" s="30"/>
    </row>
    <row r="13" spans="1:8" x14ac:dyDescent="0.25">
      <c r="A13" s="41" t="s">
        <v>304</v>
      </c>
      <c r="B13" s="25" t="s">
        <v>43</v>
      </c>
      <c r="C13" s="25" t="s">
        <v>99</v>
      </c>
      <c r="D13" s="25" t="s">
        <v>438</v>
      </c>
      <c r="E13" s="27">
        <v>1</v>
      </c>
      <c r="F13" s="28" t="s">
        <v>196</v>
      </c>
      <c r="G13" s="29">
        <v>42454.628738425927</v>
      </c>
      <c r="H13" s="30"/>
    </row>
    <row r="14" spans="1:8" x14ac:dyDescent="0.25">
      <c r="A14" s="41" t="s">
        <v>220</v>
      </c>
      <c r="B14" s="25" t="s">
        <v>107</v>
      </c>
      <c r="C14" s="25" t="s">
        <v>108</v>
      </c>
      <c r="D14" s="26" t="s">
        <v>221</v>
      </c>
      <c r="E14" s="27"/>
      <c r="F14" s="28" t="s">
        <v>196</v>
      </c>
      <c r="G14" s="29">
        <v>42454.62871527778</v>
      </c>
      <c r="H14" s="30"/>
    </row>
    <row r="15" spans="1:8" x14ac:dyDescent="0.25">
      <c r="A15" s="41" t="s">
        <v>399</v>
      </c>
      <c r="B15" s="25" t="s">
        <v>400</v>
      </c>
      <c r="C15" s="25" t="s">
        <v>99</v>
      </c>
      <c r="D15" s="26"/>
      <c r="E15" s="27">
        <v>1</v>
      </c>
      <c r="F15" s="28" t="s">
        <v>196</v>
      </c>
      <c r="G15" s="29">
        <v>42457.525810185187</v>
      </c>
      <c r="H15" s="30"/>
    </row>
    <row r="16" spans="1:8" x14ac:dyDescent="0.25">
      <c r="A16" s="41" t="s">
        <v>283</v>
      </c>
      <c r="B16" s="25" t="s">
        <v>127</v>
      </c>
      <c r="C16" s="25" t="s">
        <v>96</v>
      </c>
      <c r="D16" s="60" t="s">
        <v>457</v>
      </c>
      <c r="E16" s="27"/>
      <c r="F16" s="28" t="s">
        <v>196</v>
      </c>
      <c r="G16" s="29">
        <v>42454.628738425927</v>
      </c>
      <c r="H16" s="30">
        <v>42459.593298611115</v>
      </c>
    </row>
    <row r="17" spans="1:8" x14ac:dyDescent="0.25">
      <c r="A17" s="41" t="s">
        <v>197</v>
      </c>
      <c r="B17" s="25" t="s">
        <v>17</v>
      </c>
      <c r="C17" s="25" t="s">
        <v>96</v>
      </c>
      <c r="D17" s="26" t="s">
        <v>198</v>
      </c>
      <c r="E17" s="27"/>
      <c r="F17" s="28" t="s">
        <v>196</v>
      </c>
      <c r="G17" s="29">
        <v>42454.628703703704</v>
      </c>
      <c r="H17" s="30"/>
    </row>
    <row r="18" spans="1:8" x14ac:dyDescent="0.25">
      <c r="A18" s="41" t="s">
        <v>377</v>
      </c>
      <c r="B18" s="25" t="s">
        <v>17</v>
      </c>
      <c r="C18" s="25" t="s">
        <v>96</v>
      </c>
      <c r="D18" s="26" t="s">
        <v>198</v>
      </c>
      <c r="E18" s="27"/>
      <c r="F18" s="28" t="s">
        <v>196</v>
      </c>
      <c r="G18" s="29">
        <v>42454.62877314815</v>
      </c>
      <c r="H18" s="30"/>
    </row>
    <row r="19" spans="1:8" x14ac:dyDescent="0.25">
      <c r="A19" s="41" t="s">
        <v>366</v>
      </c>
      <c r="B19" s="25" t="s">
        <v>85</v>
      </c>
      <c r="C19" s="61" t="s">
        <v>463</v>
      </c>
      <c r="D19" s="26" t="s">
        <v>452</v>
      </c>
      <c r="E19" s="27"/>
      <c r="F19" s="28" t="s">
        <v>458</v>
      </c>
      <c r="G19" s="29">
        <v>42454.628761574073</v>
      </c>
      <c r="H19" s="30">
        <v>42460.732824074075</v>
      </c>
    </row>
    <row r="20" spans="1:8" x14ac:dyDescent="0.25">
      <c r="A20" s="41" t="s">
        <v>268</v>
      </c>
      <c r="B20" s="25" t="s">
        <v>35</v>
      </c>
      <c r="C20" s="25" t="s">
        <v>95</v>
      </c>
      <c r="D20" s="26" t="s">
        <v>269</v>
      </c>
      <c r="E20" s="27"/>
      <c r="F20" s="28" t="s">
        <v>196</v>
      </c>
      <c r="G20" s="29">
        <v>42454.62872685185</v>
      </c>
      <c r="H20" s="30"/>
    </row>
    <row r="21" spans="1:8" x14ac:dyDescent="0.25">
      <c r="A21" s="41" t="s">
        <v>327</v>
      </c>
      <c r="B21" s="25" t="s">
        <v>140</v>
      </c>
      <c r="C21" s="25" t="s">
        <v>111</v>
      </c>
      <c r="D21" s="26" t="s">
        <v>328</v>
      </c>
      <c r="E21" s="27"/>
      <c r="F21" s="28" t="s">
        <v>196</v>
      </c>
      <c r="G21" s="29">
        <v>42454.628750000003</v>
      </c>
      <c r="H21" s="30"/>
    </row>
    <row r="22" spans="1:8" x14ac:dyDescent="0.25">
      <c r="A22" s="41" t="s">
        <v>233</v>
      </c>
      <c r="B22" s="25" t="s">
        <v>26</v>
      </c>
      <c r="C22" s="25" t="s">
        <v>113</v>
      </c>
      <c r="D22" s="25" t="s">
        <v>430</v>
      </c>
      <c r="E22" s="27"/>
      <c r="F22" s="28" t="s">
        <v>196</v>
      </c>
      <c r="G22" s="29">
        <v>42454.62871527778</v>
      </c>
      <c r="H22" s="30"/>
    </row>
    <row r="23" spans="1:8" x14ac:dyDescent="0.25">
      <c r="A23" s="41" t="s">
        <v>234</v>
      </c>
      <c r="B23" s="25" t="s">
        <v>114</v>
      </c>
      <c r="C23" s="25" t="s">
        <v>102</v>
      </c>
      <c r="D23" s="26" t="s">
        <v>235</v>
      </c>
      <c r="E23" s="27"/>
      <c r="F23" s="28" t="s">
        <v>196</v>
      </c>
      <c r="G23" s="29">
        <v>42454.62871527778</v>
      </c>
      <c r="H23" s="30"/>
    </row>
    <row r="24" spans="1:8" x14ac:dyDescent="0.25">
      <c r="A24" s="41" t="s">
        <v>338</v>
      </c>
      <c r="B24" s="25" t="s">
        <v>57</v>
      </c>
      <c r="C24" s="25" t="s">
        <v>95</v>
      </c>
      <c r="D24" s="25" t="s">
        <v>446</v>
      </c>
      <c r="E24" s="27"/>
      <c r="F24" s="28" t="s">
        <v>196</v>
      </c>
      <c r="G24" s="29">
        <v>42454.628750000003</v>
      </c>
      <c r="H24" s="30"/>
    </row>
    <row r="25" spans="1:8" x14ac:dyDescent="0.25">
      <c r="A25" s="41" t="s">
        <v>324</v>
      </c>
      <c r="B25" s="25" t="s">
        <v>49</v>
      </c>
      <c r="C25" s="25" t="s">
        <v>111</v>
      </c>
      <c r="D25" s="25" t="s">
        <v>441</v>
      </c>
      <c r="E25" s="27"/>
      <c r="F25" s="28" t="s">
        <v>196</v>
      </c>
      <c r="G25" s="29">
        <v>42454.628750000003</v>
      </c>
      <c r="H25" s="30"/>
    </row>
    <row r="26" spans="1:8" x14ac:dyDescent="0.25">
      <c r="A26" s="41" t="s">
        <v>329</v>
      </c>
      <c r="B26" s="25" t="s">
        <v>52</v>
      </c>
      <c r="C26" s="25" t="s">
        <v>95</v>
      </c>
      <c r="D26" s="25" t="s">
        <v>443</v>
      </c>
      <c r="E26" s="27"/>
      <c r="F26" s="28" t="s">
        <v>196</v>
      </c>
      <c r="G26" s="29">
        <v>42454.628750000003</v>
      </c>
      <c r="H26" s="30"/>
    </row>
    <row r="27" spans="1:8" x14ac:dyDescent="0.25">
      <c r="A27" s="41" t="s">
        <v>253</v>
      </c>
      <c r="B27" s="25" t="s">
        <v>29</v>
      </c>
      <c r="C27" s="25" t="s">
        <v>113</v>
      </c>
      <c r="D27" s="25" t="s">
        <v>310</v>
      </c>
      <c r="E27" s="27"/>
      <c r="F27" s="28" t="s">
        <v>196</v>
      </c>
      <c r="G27" s="29">
        <v>42454.62872685185</v>
      </c>
      <c r="H27" s="30"/>
    </row>
    <row r="28" spans="1:8" x14ac:dyDescent="0.25">
      <c r="A28" s="41" t="s">
        <v>351</v>
      </c>
      <c r="B28" s="25" t="s">
        <v>89</v>
      </c>
      <c r="C28" s="25" t="s">
        <v>102</v>
      </c>
      <c r="D28" s="26" t="s">
        <v>352</v>
      </c>
      <c r="E28" s="27"/>
      <c r="F28" s="28" t="s">
        <v>196</v>
      </c>
      <c r="G28" s="29">
        <v>42454.628761574073</v>
      </c>
      <c r="H28" s="30"/>
    </row>
    <row r="29" spans="1:8" x14ac:dyDescent="0.25">
      <c r="A29" s="41" t="s">
        <v>356</v>
      </c>
      <c r="B29" s="25" t="s">
        <v>65</v>
      </c>
      <c r="C29" s="25" t="s">
        <v>108</v>
      </c>
      <c r="D29" s="26"/>
      <c r="E29" s="27">
        <v>1</v>
      </c>
      <c r="F29" s="28" t="s">
        <v>196</v>
      </c>
      <c r="G29" s="29">
        <v>42454.628761574073</v>
      </c>
      <c r="H29" s="30"/>
    </row>
    <row r="30" spans="1:8" x14ac:dyDescent="0.25">
      <c r="A30" s="41" t="s">
        <v>226</v>
      </c>
      <c r="B30" s="25" t="s">
        <v>24</v>
      </c>
      <c r="C30" s="25" t="s">
        <v>102</v>
      </c>
      <c r="D30" s="25" t="s">
        <v>429</v>
      </c>
      <c r="E30" s="27"/>
      <c r="F30" s="28" t="s">
        <v>196</v>
      </c>
      <c r="G30" s="29">
        <v>42454.62871527778</v>
      </c>
      <c r="H30" s="30"/>
    </row>
    <row r="31" spans="1:8" x14ac:dyDescent="0.25">
      <c r="A31" s="41" t="s">
        <v>251</v>
      </c>
      <c r="B31" s="25" t="s">
        <v>118</v>
      </c>
      <c r="C31" s="25" t="s">
        <v>102</v>
      </c>
      <c r="D31" s="26" t="s">
        <v>252</v>
      </c>
      <c r="E31" s="27"/>
      <c r="F31" s="28" t="s">
        <v>196</v>
      </c>
      <c r="G31" s="29">
        <v>42454.62872685185</v>
      </c>
      <c r="H31" s="30"/>
    </row>
    <row r="32" spans="1:8" x14ac:dyDescent="0.25">
      <c r="A32" s="41" t="s">
        <v>320</v>
      </c>
      <c r="B32" s="25" t="s">
        <v>139</v>
      </c>
      <c r="C32" s="25" t="s">
        <v>111</v>
      </c>
      <c r="D32" s="26" t="s">
        <v>321</v>
      </c>
      <c r="E32" s="27"/>
      <c r="F32" s="28" t="s">
        <v>196</v>
      </c>
      <c r="G32" s="29">
        <v>42454.628750000003</v>
      </c>
      <c r="H32" s="30"/>
    </row>
    <row r="33" spans="1:8" x14ac:dyDescent="0.25">
      <c r="A33" s="41" t="s">
        <v>323</v>
      </c>
      <c r="B33" s="25" t="s">
        <v>48</v>
      </c>
      <c r="C33" s="25" t="s">
        <v>99</v>
      </c>
      <c r="D33" s="26"/>
      <c r="E33" s="27">
        <v>1</v>
      </c>
      <c r="F33" s="28" t="s">
        <v>196</v>
      </c>
      <c r="G33" s="29">
        <v>42454.628750000003</v>
      </c>
      <c r="H33" s="30"/>
    </row>
    <row r="34" spans="1:8" x14ac:dyDescent="0.25">
      <c r="A34" s="41" t="s">
        <v>401</v>
      </c>
      <c r="B34" s="25" t="s">
        <v>402</v>
      </c>
      <c r="C34" s="25" t="s">
        <v>108</v>
      </c>
      <c r="D34" s="26" t="s">
        <v>403</v>
      </c>
      <c r="E34" s="27"/>
      <c r="F34" s="28" t="s">
        <v>196</v>
      </c>
      <c r="G34" s="29">
        <v>42457.525810185187</v>
      </c>
      <c r="H34" s="30"/>
    </row>
    <row r="35" spans="1:8" x14ac:dyDescent="0.25">
      <c r="A35" s="41" t="s">
        <v>350</v>
      </c>
      <c r="B35" s="25" t="s">
        <v>144</v>
      </c>
      <c r="C35" s="25" t="s">
        <v>99</v>
      </c>
      <c r="D35" s="26"/>
      <c r="E35" s="27">
        <v>1</v>
      </c>
      <c r="F35" s="28" t="s">
        <v>196</v>
      </c>
      <c r="G35" s="29">
        <v>42454.628761574073</v>
      </c>
      <c r="H35" s="30"/>
    </row>
    <row r="36" spans="1:8" x14ac:dyDescent="0.25">
      <c r="A36" s="41" t="s">
        <v>250</v>
      </c>
      <c r="B36" s="25" t="s">
        <v>28</v>
      </c>
      <c r="C36" s="25" t="s">
        <v>99</v>
      </c>
      <c r="D36" s="25" t="s">
        <v>431</v>
      </c>
      <c r="E36" s="27">
        <v>1</v>
      </c>
      <c r="F36" s="28" t="s">
        <v>196</v>
      </c>
      <c r="G36" s="29">
        <v>42454.62872685185</v>
      </c>
      <c r="H36" s="30"/>
    </row>
    <row r="37" spans="1:8" x14ac:dyDescent="0.25">
      <c r="A37" s="41" t="s">
        <v>334</v>
      </c>
      <c r="B37" s="25" t="s">
        <v>141</v>
      </c>
      <c r="C37" s="25" t="s">
        <v>111</v>
      </c>
      <c r="D37" s="26" t="s">
        <v>335</v>
      </c>
      <c r="E37" s="27"/>
      <c r="F37" s="28" t="s">
        <v>196</v>
      </c>
      <c r="G37" s="29">
        <v>42454.628750000003</v>
      </c>
      <c r="H37" s="30"/>
    </row>
    <row r="38" spans="1:8" x14ac:dyDescent="0.25">
      <c r="A38" s="41" t="s">
        <v>339</v>
      </c>
      <c r="B38" s="25" t="s">
        <v>142</v>
      </c>
      <c r="C38" s="25" t="s">
        <v>96</v>
      </c>
      <c r="D38" s="26" t="s">
        <v>340</v>
      </c>
      <c r="E38" s="27"/>
      <c r="F38" s="28" t="s">
        <v>196</v>
      </c>
      <c r="G38" s="29">
        <v>42454.628761574073</v>
      </c>
      <c r="H38" s="30"/>
    </row>
    <row r="39" spans="1:8" x14ac:dyDescent="0.25">
      <c r="A39" s="41" t="s">
        <v>290</v>
      </c>
      <c r="B39" s="25" t="s">
        <v>129</v>
      </c>
      <c r="C39" s="25" t="s">
        <v>96</v>
      </c>
      <c r="D39" s="26" t="s">
        <v>291</v>
      </c>
      <c r="E39" s="27"/>
      <c r="F39" s="28" t="s">
        <v>196</v>
      </c>
      <c r="G39" s="29">
        <v>42454.628738425927</v>
      </c>
      <c r="H39" s="30"/>
    </row>
    <row r="40" spans="1:8" x14ac:dyDescent="0.25">
      <c r="A40" s="41" t="s">
        <v>292</v>
      </c>
      <c r="B40" s="25" t="s">
        <v>130</v>
      </c>
      <c r="C40" s="25" t="s">
        <v>96</v>
      </c>
      <c r="D40" s="26" t="s">
        <v>293</v>
      </c>
      <c r="E40" s="27"/>
      <c r="F40" s="28" t="s">
        <v>196</v>
      </c>
      <c r="G40" s="29">
        <v>42454.628738425927</v>
      </c>
      <c r="H40" s="30"/>
    </row>
    <row r="41" spans="1:8" x14ac:dyDescent="0.25">
      <c r="A41" s="41" t="s">
        <v>263</v>
      </c>
      <c r="B41" s="25" t="s">
        <v>32</v>
      </c>
      <c r="C41" s="25" t="s">
        <v>96</v>
      </c>
      <c r="D41" s="25" t="s">
        <v>340</v>
      </c>
      <c r="E41" s="27"/>
      <c r="F41" s="28" t="s">
        <v>196</v>
      </c>
      <c r="G41" s="29">
        <v>42454.62872685185</v>
      </c>
      <c r="H41" s="30"/>
    </row>
    <row r="42" spans="1:8" x14ac:dyDescent="0.25">
      <c r="A42" s="41" t="s">
        <v>201</v>
      </c>
      <c r="B42" s="25" t="s">
        <v>98</v>
      </c>
      <c r="C42" s="25" t="s">
        <v>99</v>
      </c>
      <c r="D42" s="26"/>
      <c r="E42" s="27">
        <v>1</v>
      </c>
      <c r="F42" s="28" t="s">
        <v>196</v>
      </c>
      <c r="G42" s="29">
        <v>42454.628703703704</v>
      </c>
      <c r="H42" s="30"/>
    </row>
    <row r="43" spans="1:8" x14ac:dyDescent="0.25">
      <c r="A43" s="41" t="s">
        <v>305</v>
      </c>
      <c r="B43" s="25" t="s">
        <v>44</v>
      </c>
      <c r="C43" s="25" t="s">
        <v>102</v>
      </c>
      <c r="D43" s="26" t="s">
        <v>306</v>
      </c>
      <c r="E43" s="27"/>
      <c r="F43" s="28" t="s">
        <v>196</v>
      </c>
      <c r="G43" s="29">
        <v>42454.628738425927</v>
      </c>
      <c r="H43" s="30"/>
    </row>
    <row r="44" spans="1:8" x14ac:dyDescent="0.25">
      <c r="A44" s="41" t="s">
        <v>333</v>
      </c>
      <c r="B44" s="25" t="s">
        <v>55</v>
      </c>
      <c r="C44" s="25" t="s">
        <v>108</v>
      </c>
      <c r="D44" s="25" t="s">
        <v>445</v>
      </c>
      <c r="E44" s="27"/>
      <c r="F44" s="28" t="s">
        <v>196</v>
      </c>
      <c r="G44" s="29">
        <v>42454.628750000003</v>
      </c>
      <c r="H44" s="30"/>
    </row>
    <row r="45" spans="1:8" x14ac:dyDescent="0.25">
      <c r="A45" s="41" t="s">
        <v>238</v>
      </c>
      <c r="B45" s="25" t="s">
        <v>82</v>
      </c>
      <c r="C45" s="25" t="s">
        <v>95</v>
      </c>
      <c r="D45" s="26" t="s">
        <v>239</v>
      </c>
      <c r="E45" s="27"/>
      <c r="F45" s="28" t="s">
        <v>196</v>
      </c>
      <c r="G45" s="29">
        <v>42454.62871527778</v>
      </c>
      <c r="H45" s="30"/>
    </row>
    <row r="46" spans="1:8" x14ac:dyDescent="0.25">
      <c r="A46" s="41" t="s">
        <v>348</v>
      </c>
      <c r="B46" s="25" t="s">
        <v>143</v>
      </c>
      <c r="C46" s="25" t="s">
        <v>133</v>
      </c>
      <c r="D46" s="25" t="s">
        <v>450</v>
      </c>
      <c r="E46" s="27"/>
      <c r="F46" s="28" t="s">
        <v>196</v>
      </c>
      <c r="G46" s="29">
        <v>42454.628761574073</v>
      </c>
      <c r="H46" s="30"/>
    </row>
    <row r="47" spans="1:8" x14ac:dyDescent="0.25">
      <c r="A47" s="42" t="s">
        <v>417</v>
      </c>
      <c r="B47" s="35" t="s">
        <v>418</v>
      </c>
      <c r="C47" s="35" t="s">
        <v>102</v>
      </c>
      <c r="D47" s="36" t="s">
        <v>419</v>
      </c>
      <c r="E47" s="37"/>
      <c r="F47" s="38" t="s">
        <v>196</v>
      </c>
      <c r="G47" s="39">
        <v>42458.643946759257</v>
      </c>
      <c r="H47" s="40"/>
    </row>
    <row r="48" spans="1:8" x14ac:dyDescent="0.25">
      <c r="A48" s="41" t="s">
        <v>202</v>
      </c>
      <c r="B48" s="25" t="s">
        <v>18</v>
      </c>
      <c r="C48" s="25" t="s">
        <v>99</v>
      </c>
      <c r="D48" s="25" t="s">
        <v>428</v>
      </c>
      <c r="E48" s="27">
        <v>1</v>
      </c>
      <c r="F48" s="28" t="s">
        <v>196</v>
      </c>
      <c r="G48" s="29">
        <v>42454.628703703704</v>
      </c>
      <c r="H48" s="30"/>
    </row>
    <row r="49" spans="1:8" x14ac:dyDescent="0.25">
      <c r="A49" s="41" t="s">
        <v>359</v>
      </c>
      <c r="B49" s="25" t="s">
        <v>67</v>
      </c>
      <c r="C49" s="25" t="s">
        <v>108</v>
      </c>
      <c r="D49" s="26" t="s">
        <v>360</v>
      </c>
      <c r="E49" s="27"/>
      <c r="F49" s="28" t="s">
        <v>196</v>
      </c>
      <c r="G49" s="29">
        <v>42454.628761574073</v>
      </c>
      <c r="H49" s="30"/>
    </row>
    <row r="50" spans="1:8" x14ac:dyDescent="0.25">
      <c r="A50" s="41" t="s">
        <v>300</v>
      </c>
      <c r="B50" s="25" t="s">
        <v>42</v>
      </c>
      <c r="C50" s="25" t="s">
        <v>96</v>
      </c>
      <c r="D50" s="26" t="s">
        <v>301</v>
      </c>
      <c r="E50" s="27"/>
      <c r="F50" s="28" t="s">
        <v>196</v>
      </c>
      <c r="G50" s="29">
        <v>42454.628738425927</v>
      </c>
      <c r="H50" s="30"/>
    </row>
    <row r="51" spans="1:8" x14ac:dyDescent="0.25">
      <c r="A51" s="41" t="s">
        <v>331</v>
      </c>
      <c r="B51" s="25" t="s">
        <v>54</v>
      </c>
      <c r="C51" s="25" t="s">
        <v>133</v>
      </c>
      <c r="D51" s="26" t="s">
        <v>332</v>
      </c>
      <c r="E51" s="27"/>
      <c r="F51" s="28" t="s">
        <v>196</v>
      </c>
      <c r="G51" s="29">
        <v>42454.628750000003</v>
      </c>
      <c r="H51" s="30"/>
    </row>
    <row r="52" spans="1:8" x14ac:dyDescent="0.25">
      <c r="A52" s="41" t="s">
        <v>381</v>
      </c>
      <c r="B52" s="25" t="s">
        <v>76</v>
      </c>
      <c r="C52" s="25" t="s">
        <v>96</v>
      </c>
      <c r="D52" s="25" t="s">
        <v>456</v>
      </c>
      <c r="E52" s="27"/>
      <c r="F52" s="28" t="s">
        <v>196</v>
      </c>
      <c r="G52" s="29">
        <v>42454.62877314815</v>
      </c>
      <c r="H52" s="30"/>
    </row>
    <row r="53" spans="1:8" x14ac:dyDescent="0.25">
      <c r="A53" s="41" t="s">
        <v>357</v>
      </c>
      <c r="B53" s="25" t="s">
        <v>66</v>
      </c>
      <c r="C53" s="25" t="s">
        <v>111</v>
      </c>
      <c r="D53" s="26" t="s">
        <v>358</v>
      </c>
      <c r="E53" s="27"/>
      <c r="F53" s="28" t="s">
        <v>196</v>
      </c>
      <c r="G53" s="29">
        <v>42454.628761574073</v>
      </c>
      <c r="H53" s="30"/>
    </row>
    <row r="54" spans="1:8" x14ac:dyDescent="0.25">
      <c r="A54" s="41" t="s">
        <v>229</v>
      </c>
      <c r="B54" s="25" t="s">
        <v>112</v>
      </c>
      <c r="C54" s="25" t="s">
        <v>96</v>
      </c>
      <c r="D54" s="26" t="s">
        <v>230</v>
      </c>
      <c r="E54" s="27"/>
      <c r="F54" s="28" t="s">
        <v>196</v>
      </c>
      <c r="G54" s="29">
        <v>42454.62871527778</v>
      </c>
      <c r="H54" s="30"/>
    </row>
    <row r="55" spans="1:8" x14ac:dyDescent="0.25">
      <c r="A55" s="41" t="s">
        <v>307</v>
      </c>
      <c r="B55" s="25" t="s">
        <v>134</v>
      </c>
      <c r="C55" s="25" t="s">
        <v>113</v>
      </c>
      <c r="D55" s="26" t="s">
        <v>308</v>
      </c>
      <c r="E55" s="27"/>
      <c r="F55" s="28" t="s">
        <v>196</v>
      </c>
      <c r="G55" s="29">
        <v>42454.628738425927</v>
      </c>
      <c r="H55" s="30"/>
    </row>
    <row r="56" spans="1:8" x14ac:dyDescent="0.25">
      <c r="A56" s="41" t="s">
        <v>244</v>
      </c>
      <c r="B56" s="25" t="s">
        <v>116</v>
      </c>
      <c r="C56" s="25" t="s">
        <v>113</v>
      </c>
      <c r="D56" s="26" t="s">
        <v>245</v>
      </c>
      <c r="E56" s="27"/>
      <c r="F56" s="28" t="s">
        <v>196</v>
      </c>
      <c r="G56" s="29">
        <v>42454.62872685185</v>
      </c>
      <c r="H56" s="30"/>
    </row>
    <row r="57" spans="1:8" x14ac:dyDescent="0.25">
      <c r="A57" s="42" t="s">
        <v>425</v>
      </c>
      <c r="B57" s="35" t="s">
        <v>426</v>
      </c>
      <c r="C57" s="35" t="s">
        <v>113</v>
      </c>
      <c r="D57" s="36" t="s">
        <v>427</v>
      </c>
      <c r="E57" s="37"/>
      <c r="F57" s="38" t="s">
        <v>196</v>
      </c>
      <c r="G57" s="39">
        <v>42459.478310185186</v>
      </c>
      <c r="H57" s="40"/>
    </row>
    <row r="58" spans="1:8" x14ac:dyDescent="0.25">
      <c r="A58" s="41" t="s">
        <v>261</v>
      </c>
      <c r="B58" s="25" t="s">
        <v>31</v>
      </c>
      <c r="C58" s="25" t="s">
        <v>111</v>
      </c>
      <c r="D58" s="26" t="s">
        <v>262</v>
      </c>
      <c r="E58" s="27"/>
      <c r="F58" s="28" t="s">
        <v>196</v>
      </c>
      <c r="G58" s="29">
        <v>42454.62872685185</v>
      </c>
      <c r="H58" s="30"/>
    </row>
    <row r="59" spans="1:8" x14ac:dyDescent="0.25">
      <c r="A59" s="41" t="s">
        <v>203</v>
      </c>
      <c r="B59" s="25" t="s">
        <v>19</v>
      </c>
      <c r="C59" s="25" t="s">
        <v>95</v>
      </c>
      <c r="D59" s="26" t="s">
        <v>204</v>
      </c>
      <c r="E59" s="27"/>
      <c r="F59" s="28" t="s">
        <v>196</v>
      </c>
      <c r="G59" s="29">
        <v>42454.628703703704</v>
      </c>
      <c r="H59" s="30"/>
    </row>
    <row r="60" spans="1:8" x14ac:dyDescent="0.25">
      <c r="A60" s="41" t="s">
        <v>267</v>
      </c>
      <c r="B60" s="25" t="s">
        <v>34</v>
      </c>
      <c r="C60" s="25" t="s">
        <v>95</v>
      </c>
      <c r="D60" s="25" t="s">
        <v>434</v>
      </c>
      <c r="E60" s="27"/>
      <c r="F60" s="28" t="s">
        <v>196</v>
      </c>
      <c r="G60" s="29">
        <v>42454.62872685185</v>
      </c>
      <c r="H60" s="30"/>
    </row>
    <row r="61" spans="1:8" x14ac:dyDescent="0.25">
      <c r="A61" s="41" t="s">
        <v>365</v>
      </c>
      <c r="B61" s="25" t="s">
        <v>71</v>
      </c>
      <c r="C61" s="25" t="s">
        <v>108</v>
      </c>
      <c r="D61" s="26"/>
      <c r="E61" s="27">
        <v>1</v>
      </c>
      <c r="F61" s="28" t="s">
        <v>196</v>
      </c>
      <c r="G61" s="29">
        <v>42454.628761574073</v>
      </c>
      <c r="H61" s="30"/>
    </row>
    <row r="62" spans="1:8" x14ac:dyDescent="0.25">
      <c r="A62" s="41" t="s">
        <v>210</v>
      </c>
      <c r="B62" s="25" t="s">
        <v>103</v>
      </c>
      <c r="C62" s="25" t="s">
        <v>95</v>
      </c>
      <c r="D62" s="26" t="s">
        <v>211</v>
      </c>
      <c r="E62" s="27"/>
      <c r="F62" s="28" t="s">
        <v>196</v>
      </c>
      <c r="G62" s="29">
        <v>42454.628703703704</v>
      </c>
      <c r="H62" s="30"/>
    </row>
    <row r="63" spans="1:8" x14ac:dyDescent="0.25">
      <c r="A63" s="41" t="s">
        <v>302</v>
      </c>
      <c r="B63" s="25" t="s">
        <v>84</v>
      </c>
      <c r="C63" s="25" t="s">
        <v>133</v>
      </c>
      <c r="D63" s="26" t="s">
        <v>303</v>
      </c>
      <c r="E63" s="27"/>
      <c r="F63" s="28" t="s">
        <v>196</v>
      </c>
      <c r="G63" s="29">
        <v>42454.628738425927</v>
      </c>
      <c r="H63" s="30"/>
    </row>
    <row r="64" spans="1:8" x14ac:dyDescent="0.25">
      <c r="A64" s="41" t="s">
        <v>256</v>
      </c>
      <c r="B64" s="25" t="s">
        <v>30</v>
      </c>
      <c r="C64" s="25" t="s">
        <v>95</v>
      </c>
      <c r="D64" s="26" t="s">
        <v>257</v>
      </c>
      <c r="E64" s="27"/>
      <c r="F64" s="28" t="s">
        <v>196</v>
      </c>
      <c r="G64" s="29">
        <v>42454.62872685185</v>
      </c>
      <c r="H64" s="30"/>
    </row>
    <row r="65" spans="1:8" x14ac:dyDescent="0.25">
      <c r="A65" s="41" t="s">
        <v>289</v>
      </c>
      <c r="B65" s="25" t="s">
        <v>40</v>
      </c>
      <c r="C65" s="25" t="s">
        <v>95</v>
      </c>
      <c r="D65" s="25" t="s">
        <v>437</v>
      </c>
      <c r="E65" s="27"/>
      <c r="F65" s="28" t="s">
        <v>196</v>
      </c>
      <c r="G65" s="29">
        <v>42454.628738425927</v>
      </c>
      <c r="H65" s="30"/>
    </row>
    <row r="66" spans="1:8" x14ac:dyDescent="0.25">
      <c r="A66" s="41" t="s">
        <v>382</v>
      </c>
      <c r="B66" s="25" t="s">
        <v>77</v>
      </c>
      <c r="C66" s="25" t="s">
        <v>99</v>
      </c>
      <c r="D66" s="26"/>
      <c r="E66" s="27">
        <v>1</v>
      </c>
      <c r="F66" s="28" t="s">
        <v>196</v>
      </c>
      <c r="G66" s="29">
        <v>42454.62877314815</v>
      </c>
      <c r="H66" s="30"/>
    </row>
    <row r="67" spans="1:8" x14ac:dyDescent="0.25">
      <c r="A67" s="41" t="s">
        <v>205</v>
      </c>
      <c r="B67" s="25" t="s">
        <v>20</v>
      </c>
      <c r="C67" s="25" t="s">
        <v>95</v>
      </c>
      <c r="D67" s="26" t="s">
        <v>206</v>
      </c>
      <c r="E67" s="27"/>
      <c r="F67" s="28" t="s">
        <v>196</v>
      </c>
      <c r="G67" s="29">
        <v>42454.628703703704</v>
      </c>
      <c r="H67" s="30"/>
    </row>
    <row r="68" spans="1:8" x14ac:dyDescent="0.25">
      <c r="A68" s="41" t="s">
        <v>224</v>
      </c>
      <c r="B68" s="25" t="s">
        <v>110</v>
      </c>
      <c r="C68" s="25" t="s">
        <v>111</v>
      </c>
      <c r="D68" s="26" t="s">
        <v>225</v>
      </c>
      <c r="E68" s="27"/>
      <c r="F68" s="28" t="s">
        <v>196</v>
      </c>
      <c r="G68" s="29">
        <v>42454.62871527778</v>
      </c>
      <c r="H68" s="30"/>
    </row>
    <row r="69" spans="1:8" x14ac:dyDescent="0.25">
      <c r="A69" s="41" t="s">
        <v>330</v>
      </c>
      <c r="B69" s="25" t="s">
        <v>53</v>
      </c>
      <c r="C69" s="25" t="s">
        <v>113</v>
      </c>
      <c r="D69" s="25" t="s">
        <v>444</v>
      </c>
      <c r="E69" s="27"/>
      <c r="F69" s="28" t="s">
        <v>196</v>
      </c>
      <c r="G69" s="29">
        <v>42454.628750000003</v>
      </c>
      <c r="H69" s="30"/>
    </row>
    <row r="70" spans="1:8" x14ac:dyDescent="0.25">
      <c r="A70" s="41" t="s">
        <v>258</v>
      </c>
      <c r="B70" s="25" t="s">
        <v>120</v>
      </c>
      <c r="C70" s="25" t="s">
        <v>102</v>
      </c>
      <c r="D70" s="26" t="s">
        <v>259</v>
      </c>
      <c r="E70" s="27"/>
      <c r="F70" s="28" t="s">
        <v>196</v>
      </c>
      <c r="G70" s="29">
        <v>42454.62872685185</v>
      </c>
      <c r="H70" s="30"/>
    </row>
    <row r="71" spans="1:8" x14ac:dyDescent="0.25">
      <c r="A71" s="41" t="s">
        <v>265</v>
      </c>
      <c r="B71" s="25" t="s">
        <v>33</v>
      </c>
      <c r="C71" s="25" t="s">
        <v>113</v>
      </c>
      <c r="D71" s="26" t="s">
        <v>266</v>
      </c>
      <c r="E71" s="27"/>
      <c r="F71" s="28" t="s">
        <v>196</v>
      </c>
      <c r="G71" s="29">
        <v>42454.62872685185</v>
      </c>
      <c r="H71" s="30"/>
    </row>
    <row r="72" spans="1:8" x14ac:dyDescent="0.25">
      <c r="A72" s="41" t="s">
        <v>231</v>
      </c>
      <c r="B72" s="25" t="s">
        <v>25</v>
      </c>
      <c r="C72" s="25" t="s">
        <v>113</v>
      </c>
      <c r="D72" s="26" t="s">
        <v>232</v>
      </c>
      <c r="E72" s="27"/>
      <c r="F72" s="28" t="s">
        <v>196</v>
      </c>
      <c r="G72" s="29">
        <v>42454.62871527778</v>
      </c>
      <c r="H72" s="30"/>
    </row>
    <row r="73" spans="1:8" x14ac:dyDescent="0.25">
      <c r="A73" s="41" t="s">
        <v>346</v>
      </c>
      <c r="B73" s="25" t="s">
        <v>61</v>
      </c>
      <c r="C73" s="25" t="s">
        <v>108</v>
      </c>
      <c r="D73" s="25" t="s">
        <v>448</v>
      </c>
      <c r="E73" s="27"/>
      <c r="F73" s="28" t="s">
        <v>196</v>
      </c>
      <c r="G73" s="29">
        <v>42454.628761574073</v>
      </c>
      <c r="H73" s="30"/>
    </row>
    <row r="74" spans="1:8" x14ac:dyDescent="0.25">
      <c r="A74" s="41" t="s">
        <v>240</v>
      </c>
      <c r="B74" s="25" t="s">
        <v>115</v>
      </c>
      <c r="C74" s="25" t="s">
        <v>102</v>
      </c>
      <c r="D74" s="26" t="s">
        <v>241</v>
      </c>
      <c r="E74" s="27"/>
      <c r="F74" s="28" t="s">
        <v>196</v>
      </c>
      <c r="G74" s="29">
        <v>42454.62871527778</v>
      </c>
      <c r="H74" s="30"/>
    </row>
    <row r="75" spans="1:8" x14ac:dyDescent="0.25">
      <c r="A75" s="41" t="s">
        <v>274</v>
      </c>
      <c r="B75" s="25" t="s">
        <v>36</v>
      </c>
      <c r="C75" s="25" t="s">
        <v>99</v>
      </c>
      <c r="D75" s="25" t="s">
        <v>435</v>
      </c>
      <c r="E75" s="27">
        <v>1</v>
      </c>
      <c r="F75" s="28" t="s">
        <v>196</v>
      </c>
      <c r="G75" s="29">
        <v>42454.628738425927</v>
      </c>
      <c r="H75" s="30"/>
    </row>
    <row r="76" spans="1:8" x14ac:dyDescent="0.25">
      <c r="A76" s="41" t="s">
        <v>309</v>
      </c>
      <c r="B76" s="25" t="s">
        <v>135</v>
      </c>
      <c r="C76" s="25" t="s">
        <v>113</v>
      </c>
      <c r="D76" s="26" t="s">
        <v>310</v>
      </c>
      <c r="E76" s="27"/>
      <c r="F76" s="28" t="s">
        <v>196</v>
      </c>
      <c r="G76" s="29">
        <v>42454.628738425927</v>
      </c>
      <c r="H76" s="30"/>
    </row>
    <row r="77" spans="1:8" x14ac:dyDescent="0.25">
      <c r="A77" s="41" t="s">
        <v>361</v>
      </c>
      <c r="B77" s="25" t="s">
        <v>68</v>
      </c>
      <c r="C77" s="25" t="s">
        <v>96</v>
      </c>
      <c r="D77" s="26" t="s">
        <v>362</v>
      </c>
      <c r="E77" s="27"/>
      <c r="F77" s="28" t="s">
        <v>196</v>
      </c>
      <c r="G77" s="29">
        <v>42454.628761574073</v>
      </c>
      <c r="H77" s="30"/>
    </row>
    <row r="78" spans="1:8" x14ac:dyDescent="0.25">
      <c r="A78" s="41" t="s">
        <v>371</v>
      </c>
      <c r="B78" s="25" t="s">
        <v>74</v>
      </c>
      <c r="C78" s="25" t="s">
        <v>102</v>
      </c>
      <c r="D78" s="25" t="s">
        <v>453</v>
      </c>
      <c r="E78" s="27"/>
      <c r="F78" s="28" t="s">
        <v>196</v>
      </c>
      <c r="G78" s="29">
        <v>42454.62877314815</v>
      </c>
      <c r="H78" s="30"/>
    </row>
    <row r="79" spans="1:8" x14ac:dyDescent="0.25">
      <c r="A79" s="41" t="s">
        <v>294</v>
      </c>
      <c r="B79" s="25" t="s">
        <v>41</v>
      </c>
      <c r="C79" s="25" t="s">
        <v>111</v>
      </c>
      <c r="D79" s="26" t="s">
        <v>295</v>
      </c>
      <c r="E79" s="27"/>
      <c r="F79" s="28" t="s">
        <v>196</v>
      </c>
      <c r="G79" s="29">
        <v>42454.628738425927</v>
      </c>
      <c r="H79" s="30"/>
    </row>
    <row r="80" spans="1:8" x14ac:dyDescent="0.25">
      <c r="A80" s="41" t="s">
        <v>311</v>
      </c>
      <c r="B80" s="25" t="s">
        <v>45</v>
      </c>
      <c r="C80" s="25" t="s">
        <v>96</v>
      </c>
      <c r="D80" s="26" t="s">
        <v>312</v>
      </c>
      <c r="E80" s="27"/>
      <c r="F80" s="28" t="s">
        <v>196</v>
      </c>
      <c r="G80" s="29">
        <v>42454.628750000003</v>
      </c>
      <c r="H80" s="30"/>
    </row>
    <row r="81" spans="1:8" x14ac:dyDescent="0.25">
      <c r="A81" s="41" t="s">
        <v>284</v>
      </c>
      <c r="B81" s="25" t="s">
        <v>38</v>
      </c>
      <c r="C81" s="25" t="s">
        <v>95</v>
      </c>
      <c r="D81" s="26" t="s">
        <v>285</v>
      </c>
      <c r="E81" s="27"/>
      <c r="F81" s="28" t="s">
        <v>196</v>
      </c>
      <c r="G81" s="29">
        <v>42454.628738425927</v>
      </c>
      <c r="H81" s="30"/>
    </row>
    <row r="82" spans="1:8" x14ac:dyDescent="0.25">
      <c r="A82" s="41" t="s">
        <v>286</v>
      </c>
      <c r="B82" s="25" t="s">
        <v>128</v>
      </c>
      <c r="C82" s="25" t="s">
        <v>95</v>
      </c>
      <c r="D82" s="26" t="s">
        <v>287</v>
      </c>
      <c r="E82" s="27"/>
      <c r="F82" s="28" t="s">
        <v>196</v>
      </c>
      <c r="G82" s="29">
        <v>42454.628738425927</v>
      </c>
      <c r="H82" s="30"/>
    </row>
    <row r="83" spans="1:8" x14ac:dyDescent="0.25">
      <c r="A83" s="41" t="s">
        <v>313</v>
      </c>
      <c r="B83" s="25" t="s">
        <v>136</v>
      </c>
      <c r="C83" s="25" t="s">
        <v>95</v>
      </c>
      <c r="D83" s="26" t="s">
        <v>314</v>
      </c>
      <c r="E83" s="27"/>
      <c r="F83" s="28" t="s">
        <v>196</v>
      </c>
      <c r="G83" s="29">
        <v>42454.628750000003</v>
      </c>
      <c r="H83" s="30"/>
    </row>
    <row r="84" spans="1:8" x14ac:dyDescent="0.25">
      <c r="A84" s="41" t="s">
        <v>207</v>
      </c>
      <c r="B84" s="25" t="s">
        <v>100</v>
      </c>
      <c r="C84" s="25" t="s">
        <v>101</v>
      </c>
      <c r="D84" s="25" t="s">
        <v>215</v>
      </c>
      <c r="E84" s="27"/>
      <c r="F84" s="28" t="s">
        <v>196</v>
      </c>
      <c r="G84" s="29">
        <v>42454.628703703704</v>
      </c>
      <c r="H84" s="30"/>
    </row>
    <row r="85" spans="1:8" x14ac:dyDescent="0.25">
      <c r="A85" s="41" t="s">
        <v>326</v>
      </c>
      <c r="B85" s="25" t="s">
        <v>51</v>
      </c>
      <c r="C85" s="25" t="s">
        <v>102</v>
      </c>
      <c r="D85" s="25" t="s">
        <v>442</v>
      </c>
      <c r="E85" s="27"/>
      <c r="F85" s="28" t="s">
        <v>196</v>
      </c>
      <c r="G85" s="29">
        <v>42454.628750000003</v>
      </c>
      <c r="H85" s="30"/>
    </row>
    <row r="86" spans="1:8" x14ac:dyDescent="0.25">
      <c r="A86" s="41" t="s">
        <v>275</v>
      </c>
      <c r="B86" s="25" t="s">
        <v>124</v>
      </c>
      <c r="C86" s="25" t="s">
        <v>96</v>
      </c>
      <c r="D86" s="26" t="s">
        <v>276</v>
      </c>
      <c r="E86" s="27"/>
      <c r="F86" s="28" t="s">
        <v>196</v>
      </c>
      <c r="G86" s="29">
        <v>42454.628738425927</v>
      </c>
      <c r="H86" s="30"/>
    </row>
    <row r="87" spans="1:8" x14ac:dyDescent="0.25">
      <c r="A87" s="41" t="s">
        <v>363</v>
      </c>
      <c r="B87" s="25" t="s">
        <v>69</v>
      </c>
      <c r="C87" s="25" t="s">
        <v>111</v>
      </c>
      <c r="D87" s="26"/>
      <c r="E87" s="27">
        <v>1</v>
      </c>
      <c r="F87" s="28" t="s">
        <v>196</v>
      </c>
      <c r="G87" s="29">
        <v>42454.628761574073</v>
      </c>
      <c r="H87" s="30"/>
    </row>
    <row r="88" spans="1:8" x14ac:dyDescent="0.25">
      <c r="A88" s="41" t="s">
        <v>208</v>
      </c>
      <c r="B88" s="25" t="s">
        <v>21</v>
      </c>
      <c r="C88" s="25" t="s">
        <v>102</v>
      </c>
      <c r="D88" s="26" t="s">
        <v>209</v>
      </c>
      <c r="E88" s="27"/>
      <c r="F88" s="28" t="s">
        <v>196</v>
      </c>
      <c r="G88" s="29">
        <v>42454.628703703704</v>
      </c>
      <c r="H88" s="30"/>
    </row>
    <row r="89" spans="1:8" x14ac:dyDescent="0.25">
      <c r="A89" s="41" t="s">
        <v>378</v>
      </c>
      <c r="B89" s="25" t="s">
        <v>146</v>
      </c>
      <c r="C89" s="25" t="s">
        <v>108</v>
      </c>
      <c r="D89" s="25" t="s">
        <v>455</v>
      </c>
      <c r="E89" s="27"/>
      <c r="F89" s="28" t="s">
        <v>196</v>
      </c>
      <c r="G89" s="29">
        <v>42454.62877314815</v>
      </c>
      <c r="H89" s="30"/>
    </row>
    <row r="90" spans="1:8" x14ac:dyDescent="0.25">
      <c r="A90" s="41" t="s">
        <v>317</v>
      </c>
      <c r="B90" s="25" t="s">
        <v>47</v>
      </c>
      <c r="C90" s="25" t="s">
        <v>95</v>
      </c>
      <c r="D90" s="25" t="s">
        <v>439</v>
      </c>
      <c r="E90" s="27"/>
      <c r="F90" s="28" t="s">
        <v>196</v>
      </c>
      <c r="G90" s="29">
        <v>42454.628750000003</v>
      </c>
      <c r="H90" s="30"/>
    </row>
    <row r="91" spans="1:8" x14ac:dyDescent="0.25">
      <c r="A91" s="41" t="s">
        <v>288</v>
      </c>
      <c r="B91" s="25" t="s">
        <v>39</v>
      </c>
      <c r="C91" s="25" t="s">
        <v>102</v>
      </c>
      <c r="D91" s="25" t="s">
        <v>436</v>
      </c>
      <c r="E91" s="27"/>
      <c r="F91" s="28" t="s">
        <v>196</v>
      </c>
      <c r="G91" s="29">
        <v>42454.628738425927</v>
      </c>
      <c r="H91" s="30"/>
    </row>
    <row r="92" spans="1:8" x14ac:dyDescent="0.25">
      <c r="A92" s="41" t="s">
        <v>343</v>
      </c>
      <c r="B92" s="25" t="s">
        <v>59</v>
      </c>
      <c r="C92" s="25" t="s">
        <v>102</v>
      </c>
      <c r="D92" s="25" t="s">
        <v>447</v>
      </c>
      <c r="E92" s="27"/>
      <c r="F92" s="28" t="s">
        <v>196</v>
      </c>
      <c r="G92" s="29">
        <v>42454.628761574073</v>
      </c>
      <c r="H92" s="30"/>
    </row>
    <row r="93" spans="1:8" x14ac:dyDescent="0.25">
      <c r="A93" s="41" t="s">
        <v>372</v>
      </c>
      <c r="B93" s="25" t="s">
        <v>145</v>
      </c>
      <c r="C93" s="25" t="s">
        <v>95</v>
      </c>
      <c r="D93" s="26" t="s">
        <v>373</v>
      </c>
      <c r="E93" s="27"/>
      <c r="F93" s="28" t="s">
        <v>196</v>
      </c>
      <c r="G93" s="29">
        <v>42454.62877314815</v>
      </c>
      <c r="H93" s="30"/>
    </row>
    <row r="94" spans="1:8" x14ac:dyDescent="0.25">
      <c r="A94" s="42" t="s">
        <v>420</v>
      </c>
      <c r="B94" s="35" t="s">
        <v>421</v>
      </c>
      <c r="C94" s="35" t="s">
        <v>138</v>
      </c>
      <c r="D94" s="36"/>
      <c r="E94" s="37">
        <v>1</v>
      </c>
      <c r="F94" s="38" t="s">
        <v>196</v>
      </c>
      <c r="G94" s="39">
        <v>42458.643946759257</v>
      </c>
      <c r="H94" s="40"/>
    </row>
    <row r="95" spans="1:8" x14ac:dyDescent="0.25">
      <c r="A95" s="41" t="s">
        <v>212</v>
      </c>
      <c r="B95" s="25" t="s">
        <v>104</v>
      </c>
      <c r="C95" s="25" t="s">
        <v>102</v>
      </c>
      <c r="D95" s="26" t="s">
        <v>213</v>
      </c>
      <c r="E95" s="27"/>
      <c r="F95" s="28" t="s">
        <v>196</v>
      </c>
      <c r="G95" s="29">
        <v>42454.628703703704</v>
      </c>
      <c r="H95" s="30"/>
    </row>
    <row r="96" spans="1:8" x14ac:dyDescent="0.25">
      <c r="A96" s="41" t="s">
        <v>374</v>
      </c>
      <c r="B96" s="25" t="s">
        <v>75</v>
      </c>
      <c r="C96" s="25" t="s">
        <v>95</v>
      </c>
      <c r="D96" s="26" t="s">
        <v>375</v>
      </c>
      <c r="E96" s="27"/>
      <c r="F96" s="28" t="s">
        <v>196</v>
      </c>
      <c r="G96" s="29">
        <v>42454.62877314815</v>
      </c>
      <c r="H96" s="30"/>
    </row>
    <row r="97" spans="1:8" x14ac:dyDescent="0.25">
      <c r="A97" s="41" t="s">
        <v>344</v>
      </c>
      <c r="B97" s="25" t="s">
        <v>60</v>
      </c>
      <c r="C97" s="25" t="s">
        <v>113</v>
      </c>
      <c r="D97" s="26" t="s">
        <v>345</v>
      </c>
      <c r="E97" s="27"/>
      <c r="F97" s="28" t="s">
        <v>196</v>
      </c>
      <c r="G97" s="29">
        <v>42454.628761574073</v>
      </c>
      <c r="H97" s="30"/>
    </row>
    <row r="98" spans="1:8" x14ac:dyDescent="0.25">
      <c r="A98" s="41" t="s">
        <v>315</v>
      </c>
      <c r="B98" s="25" t="s">
        <v>46</v>
      </c>
      <c r="C98" s="25" t="s">
        <v>111</v>
      </c>
      <c r="D98" s="26" t="s">
        <v>316</v>
      </c>
      <c r="E98" s="27"/>
      <c r="F98" s="28" t="s">
        <v>196</v>
      </c>
      <c r="G98" s="29">
        <v>42454.628750000003</v>
      </c>
      <c r="H98" s="30"/>
    </row>
    <row r="99" spans="1:8" x14ac:dyDescent="0.25">
      <c r="A99" s="41" t="s">
        <v>353</v>
      </c>
      <c r="B99" s="25" t="s">
        <v>63</v>
      </c>
      <c r="C99" s="25" t="s">
        <v>102</v>
      </c>
      <c r="D99" s="26" t="s">
        <v>354</v>
      </c>
      <c r="E99" s="27"/>
      <c r="F99" s="28" t="s">
        <v>196</v>
      </c>
      <c r="G99" s="29">
        <v>42454.628761574073</v>
      </c>
      <c r="H99" s="30"/>
    </row>
    <row r="100" spans="1:8" x14ac:dyDescent="0.25">
      <c r="A100" s="41" t="s">
        <v>355</v>
      </c>
      <c r="B100" s="45" t="s">
        <v>64</v>
      </c>
      <c r="C100" s="25" t="s">
        <v>111</v>
      </c>
      <c r="D100" s="26"/>
      <c r="E100" s="27">
        <v>1</v>
      </c>
      <c r="F100" s="28" t="s">
        <v>196</v>
      </c>
      <c r="G100" s="29">
        <v>42454.628761574073</v>
      </c>
      <c r="H100" s="30"/>
    </row>
    <row r="101" spans="1:8" x14ac:dyDescent="0.25">
      <c r="A101" s="41" t="s">
        <v>227</v>
      </c>
      <c r="B101" s="25" t="s">
        <v>81</v>
      </c>
      <c r="C101" s="25" t="s">
        <v>102</v>
      </c>
      <c r="D101" s="26" t="s">
        <v>228</v>
      </c>
      <c r="E101" s="27"/>
      <c r="F101" s="28" t="s">
        <v>196</v>
      </c>
      <c r="G101" s="29">
        <v>42454.62871527778</v>
      </c>
      <c r="H101" s="30"/>
    </row>
    <row r="102" spans="1:8" x14ac:dyDescent="0.25">
      <c r="A102" s="41" t="s">
        <v>376</v>
      </c>
      <c r="B102" s="25" t="s">
        <v>86</v>
      </c>
      <c r="C102" s="25" t="s">
        <v>102</v>
      </c>
      <c r="D102" s="25" t="s">
        <v>454</v>
      </c>
      <c r="E102" s="27"/>
      <c r="F102" s="28" t="s">
        <v>196</v>
      </c>
      <c r="G102" s="29">
        <v>42454.62877314815</v>
      </c>
      <c r="H102" s="30"/>
    </row>
    <row r="103" spans="1:8" x14ac:dyDescent="0.25">
      <c r="A103" s="41" t="s">
        <v>336</v>
      </c>
      <c r="B103" s="25" t="s">
        <v>56</v>
      </c>
      <c r="C103" s="25" t="s">
        <v>133</v>
      </c>
      <c r="D103" s="26" t="s">
        <v>337</v>
      </c>
      <c r="E103" s="27"/>
      <c r="F103" s="28" t="s">
        <v>196</v>
      </c>
      <c r="G103" s="29">
        <v>42454.628750000003</v>
      </c>
      <c r="H103" s="30"/>
    </row>
    <row r="104" spans="1:8" x14ac:dyDescent="0.25">
      <c r="A104" s="41" t="s">
        <v>296</v>
      </c>
      <c r="B104" s="25" t="s">
        <v>131</v>
      </c>
      <c r="C104" s="25" t="s">
        <v>96</v>
      </c>
      <c r="D104" s="26" t="s">
        <v>297</v>
      </c>
      <c r="E104" s="27"/>
      <c r="F104" s="28" t="s">
        <v>196</v>
      </c>
      <c r="G104" s="29">
        <v>42454.628738425927</v>
      </c>
      <c r="H104" s="30"/>
    </row>
    <row r="105" spans="1:8" x14ac:dyDescent="0.25">
      <c r="A105" s="41" t="s">
        <v>347</v>
      </c>
      <c r="B105" s="25" t="s">
        <v>62</v>
      </c>
      <c r="C105" s="25" t="s">
        <v>111</v>
      </c>
      <c r="D105" s="25" t="s">
        <v>449</v>
      </c>
      <c r="E105" s="27"/>
      <c r="F105" s="28" t="s">
        <v>196</v>
      </c>
      <c r="G105" s="29">
        <v>42454.628761574073</v>
      </c>
      <c r="H105" s="30"/>
    </row>
    <row r="106" spans="1:8" x14ac:dyDescent="0.25">
      <c r="A106" s="41" t="s">
        <v>281</v>
      </c>
      <c r="B106" s="25" t="s">
        <v>126</v>
      </c>
      <c r="C106" s="25" t="s">
        <v>102</v>
      </c>
      <c r="D106" s="26" t="s">
        <v>282</v>
      </c>
      <c r="E106" s="27"/>
      <c r="F106" s="28" t="s">
        <v>196</v>
      </c>
      <c r="G106" s="29">
        <v>42454.628738425927</v>
      </c>
      <c r="H106" s="30"/>
    </row>
    <row r="107" spans="1:8" x14ac:dyDescent="0.25">
      <c r="A107" s="41" t="s">
        <v>318</v>
      </c>
      <c r="B107" s="25" t="s">
        <v>137</v>
      </c>
      <c r="C107" s="25" t="s">
        <v>138</v>
      </c>
      <c r="D107" s="26" t="s">
        <v>319</v>
      </c>
      <c r="E107" s="27"/>
      <c r="F107" s="28" t="s">
        <v>196</v>
      </c>
      <c r="G107" s="29">
        <v>42454.628750000003</v>
      </c>
      <c r="H107" s="30"/>
    </row>
    <row r="108" spans="1:8" x14ac:dyDescent="0.25">
      <c r="A108" s="41" t="s">
        <v>404</v>
      </c>
      <c r="B108" s="25" t="s">
        <v>405</v>
      </c>
      <c r="C108" s="25" t="s">
        <v>102</v>
      </c>
      <c r="D108" s="26" t="s">
        <v>406</v>
      </c>
      <c r="E108" s="27"/>
      <c r="F108" s="28" t="s">
        <v>196</v>
      </c>
      <c r="G108" s="29">
        <v>42457.525810185187</v>
      </c>
      <c r="H108" s="30"/>
    </row>
    <row r="109" spans="1:8" x14ac:dyDescent="0.25">
      <c r="A109" s="41" t="s">
        <v>270</v>
      </c>
      <c r="B109" s="25" t="s">
        <v>123</v>
      </c>
      <c r="C109" s="25" t="s">
        <v>111</v>
      </c>
      <c r="D109" s="26" t="s">
        <v>271</v>
      </c>
      <c r="E109" s="27"/>
      <c r="F109" s="28" t="s">
        <v>196</v>
      </c>
      <c r="G109" s="29">
        <v>42454.62872685185</v>
      </c>
      <c r="H109" s="30"/>
    </row>
    <row r="110" spans="1:8" x14ac:dyDescent="0.25">
      <c r="A110" s="41" t="s">
        <v>260</v>
      </c>
      <c r="B110" s="25" t="s">
        <v>121</v>
      </c>
      <c r="C110" s="25" t="s">
        <v>122</v>
      </c>
      <c r="D110" s="25" t="s">
        <v>432</v>
      </c>
      <c r="E110" s="27"/>
      <c r="F110" s="28" t="s">
        <v>196</v>
      </c>
      <c r="G110" s="29">
        <v>42454.62872685185</v>
      </c>
      <c r="H110" s="30"/>
    </row>
    <row r="111" spans="1:8" x14ac:dyDescent="0.25">
      <c r="A111" s="41" t="s">
        <v>214</v>
      </c>
      <c r="B111" s="25" t="s">
        <v>105</v>
      </c>
      <c r="C111" s="25" t="s">
        <v>102</v>
      </c>
      <c r="D111" s="26" t="s">
        <v>215</v>
      </c>
      <c r="E111" s="27"/>
      <c r="F111" s="28" t="s">
        <v>196</v>
      </c>
      <c r="G111" s="29">
        <v>42454.62871527778</v>
      </c>
      <c r="H111" s="30"/>
    </row>
    <row r="112" spans="1:8" x14ac:dyDescent="0.25">
      <c r="A112" s="41" t="s">
        <v>369</v>
      </c>
      <c r="B112" s="25" t="s">
        <v>73</v>
      </c>
      <c r="C112" s="25" t="s">
        <v>96</v>
      </c>
      <c r="D112" s="26" t="s">
        <v>370</v>
      </c>
      <c r="E112" s="27"/>
      <c r="F112" s="28" t="s">
        <v>196</v>
      </c>
      <c r="G112" s="29">
        <v>42454.62877314815</v>
      </c>
      <c r="H112" s="30"/>
    </row>
    <row r="113" spans="1:8" x14ac:dyDescent="0.25">
      <c r="A113" s="41" t="s">
        <v>242</v>
      </c>
      <c r="B113" s="25" t="s">
        <v>83</v>
      </c>
      <c r="C113" s="25" t="s">
        <v>113</v>
      </c>
      <c r="D113" s="26" t="s">
        <v>243</v>
      </c>
      <c r="E113" s="27"/>
      <c r="F113" s="28" t="s">
        <v>196</v>
      </c>
      <c r="G113" s="29">
        <v>42454.62872685185</v>
      </c>
      <c r="H113" s="30"/>
    </row>
    <row r="114" spans="1:8" x14ac:dyDescent="0.25">
      <c r="A114" s="41" t="s">
        <v>385</v>
      </c>
      <c r="B114" s="25" t="s">
        <v>153</v>
      </c>
      <c r="C114" s="25" t="s">
        <v>102</v>
      </c>
      <c r="D114" s="26" t="s">
        <v>386</v>
      </c>
      <c r="E114" s="27"/>
      <c r="F114" s="28" t="s">
        <v>196</v>
      </c>
      <c r="G114" s="29">
        <v>42454.630636574075</v>
      </c>
      <c r="H114" s="30"/>
    </row>
    <row r="115" spans="1:8" x14ac:dyDescent="0.25">
      <c r="A115" s="41" t="s">
        <v>279</v>
      </c>
      <c r="B115" s="25" t="s">
        <v>37</v>
      </c>
      <c r="C115" s="25" t="s">
        <v>113</v>
      </c>
      <c r="D115" s="26" t="s">
        <v>280</v>
      </c>
      <c r="E115" s="27"/>
      <c r="F115" s="28" t="s">
        <v>196</v>
      </c>
      <c r="G115" s="29">
        <v>42454.628738425927</v>
      </c>
      <c r="H115" s="30"/>
    </row>
    <row r="116" spans="1:8" x14ac:dyDescent="0.25">
      <c r="A116" s="41" t="s">
        <v>218</v>
      </c>
      <c r="B116" s="25" t="s">
        <v>22</v>
      </c>
      <c r="C116" s="25" t="s">
        <v>99</v>
      </c>
      <c r="D116" s="26"/>
      <c r="E116" s="27">
        <v>1</v>
      </c>
      <c r="F116" s="28" t="s">
        <v>196</v>
      </c>
      <c r="G116" s="29">
        <v>42454.62871527778</v>
      </c>
      <c r="H116" s="30"/>
    </row>
    <row r="117" spans="1:8" x14ac:dyDescent="0.25">
      <c r="A117" s="41" t="s">
        <v>367</v>
      </c>
      <c r="B117" s="25" t="s">
        <v>72</v>
      </c>
      <c r="C117" s="25" t="s">
        <v>102</v>
      </c>
      <c r="D117" s="26" t="s">
        <v>368</v>
      </c>
      <c r="E117" s="27"/>
      <c r="F117" s="28" t="s">
        <v>196</v>
      </c>
      <c r="G117" s="29">
        <v>42454.62877314815</v>
      </c>
      <c r="H117" s="30"/>
    </row>
    <row r="118" spans="1:8" x14ac:dyDescent="0.25">
      <c r="A118" s="41" t="s">
        <v>387</v>
      </c>
      <c r="B118" s="25" t="s">
        <v>58</v>
      </c>
      <c r="C118" s="25" t="s">
        <v>96</v>
      </c>
      <c r="D118" s="26" t="s">
        <v>388</v>
      </c>
      <c r="E118" s="27"/>
      <c r="F118" s="28" t="s">
        <v>196</v>
      </c>
      <c r="G118" s="29">
        <v>42454.630636574075</v>
      </c>
      <c r="H118" s="30"/>
    </row>
    <row r="119" spans="1:8" x14ac:dyDescent="0.25">
      <c r="A119" s="41" t="s">
        <v>236</v>
      </c>
      <c r="B119" s="25" t="s">
        <v>27</v>
      </c>
      <c r="C119" s="25" t="s">
        <v>95</v>
      </c>
      <c r="D119" s="26" t="s">
        <v>237</v>
      </c>
      <c r="E119" s="27"/>
      <c r="F119" s="28" t="s">
        <v>196</v>
      </c>
      <c r="G119" s="29">
        <v>42454.62871527778</v>
      </c>
      <c r="H119" s="30"/>
    </row>
    <row r="120" spans="1:8" x14ac:dyDescent="0.25">
      <c r="A120" s="41" t="s">
        <v>325</v>
      </c>
      <c r="B120" s="45" t="s">
        <v>50</v>
      </c>
      <c r="C120" s="25" t="s">
        <v>111</v>
      </c>
      <c r="D120" s="26"/>
      <c r="E120" s="27">
        <v>1</v>
      </c>
      <c r="F120" s="28" t="s">
        <v>196</v>
      </c>
      <c r="G120" s="29">
        <v>42454.628750000003</v>
      </c>
      <c r="H120" s="30"/>
    </row>
    <row r="121" spans="1:8" x14ac:dyDescent="0.25">
      <c r="A121" s="51" t="s">
        <v>194</v>
      </c>
      <c r="B121" s="45" t="s">
        <v>94</v>
      </c>
      <c r="C121" s="45" t="s">
        <v>95</v>
      </c>
      <c r="D121" s="46" t="s">
        <v>195</v>
      </c>
      <c r="E121" s="47"/>
      <c r="F121" s="44" t="s">
        <v>196</v>
      </c>
      <c r="G121" s="48">
        <v>42454.628703703704</v>
      </c>
      <c r="H121" s="49"/>
    </row>
    <row r="122" spans="1:8" x14ac:dyDescent="0.25">
      <c r="A122" s="41" t="s">
        <v>199</v>
      </c>
      <c r="B122" s="25" t="s">
        <v>97</v>
      </c>
      <c r="C122" s="25" t="s">
        <v>95</v>
      </c>
      <c r="D122" s="26" t="s">
        <v>200</v>
      </c>
      <c r="E122" s="27"/>
      <c r="F122" s="28" t="s">
        <v>196</v>
      </c>
      <c r="G122" s="29">
        <v>42454.628703703704</v>
      </c>
      <c r="H122" s="30"/>
    </row>
    <row r="123" spans="1:8" x14ac:dyDescent="0.25">
      <c r="A123" s="41" t="s">
        <v>222</v>
      </c>
      <c r="B123" s="25" t="s">
        <v>109</v>
      </c>
      <c r="C123" s="25" t="s">
        <v>102</v>
      </c>
      <c r="D123" s="26" t="s">
        <v>223</v>
      </c>
      <c r="E123" s="27"/>
      <c r="F123" s="28" t="s">
        <v>196</v>
      </c>
      <c r="G123" s="29">
        <v>42454.62871527778</v>
      </c>
      <c r="H123" s="30"/>
    </row>
    <row r="124" spans="1:8" x14ac:dyDescent="0.25">
      <c r="A124" s="41" t="s">
        <v>248</v>
      </c>
      <c r="B124" s="25" t="s">
        <v>117</v>
      </c>
      <c r="C124" s="25" t="s">
        <v>113</v>
      </c>
      <c r="D124" s="26" t="s">
        <v>249</v>
      </c>
      <c r="E124" s="27"/>
      <c r="F124" s="28" t="s">
        <v>196</v>
      </c>
      <c r="G124" s="29">
        <v>42454.62872685185</v>
      </c>
      <c r="H124" s="30"/>
    </row>
    <row r="125" spans="1:8" x14ac:dyDescent="0.25">
      <c r="A125" s="41" t="s">
        <v>298</v>
      </c>
      <c r="B125" s="25" t="s">
        <v>132</v>
      </c>
      <c r="C125" s="25" t="s">
        <v>96</v>
      </c>
      <c r="D125" s="26" t="s">
        <v>299</v>
      </c>
      <c r="E125" s="27"/>
      <c r="F125" s="28" t="s">
        <v>196</v>
      </c>
      <c r="G125" s="29">
        <v>42454.628738425927</v>
      </c>
      <c r="H125" s="30"/>
    </row>
    <row r="126" spans="1:8" x14ac:dyDescent="0.25">
      <c r="A126" s="41" t="s">
        <v>383</v>
      </c>
      <c r="B126" s="25" t="s">
        <v>147</v>
      </c>
      <c r="C126" s="25" t="s">
        <v>384</v>
      </c>
      <c r="D126" s="26"/>
      <c r="E126" s="27">
        <v>1</v>
      </c>
      <c r="F126" s="28" t="s">
        <v>196</v>
      </c>
      <c r="G126" s="29">
        <v>42454.62877314815</v>
      </c>
      <c r="H126" s="30"/>
    </row>
    <row r="127" spans="1:8" x14ac:dyDescent="0.25">
      <c r="A127" s="41" t="s">
        <v>254</v>
      </c>
      <c r="B127" s="25" t="s">
        <v>119</v>
      </c>
      <c r="C127" s="25" t="s">
        <v>102</v>
      </c>
      <c r="D127" s="26" t="s">
        <v>255</v>
      </c>
      <c r="E127" s="27"/>
      <c r="F127" s="28" t="s">
        <v>196</v>
      </c>
      <c r="G127" s="29">
        <v>42454.62872685185</v>
      </c>
      <c r="H127" s="30"/>
    </row>
  </sheetData>
  <dataValidations count="1">
    <dataValidation type="whole" allowBlank="1" showInputMessage="1" showErrorMessage="1" error="Только 1 или пусто!" sqref="E2:E127">
      <formula1>1</formula1>
      <formula2>1</formula2>
    </dataValidation>
  </dataValidations>
  <hyperlinks>
    <hyperlink ref="D16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Статусы"/>
  <dimension ref="A1:N139"/>
  <sheetViews>
    <sheetView topLeftCell="C1" workbookViewId="0">
      <pane ySplit="1" topLeftCell="A128" activePane="bottomLeft" state="frozen"/>
      <selection activeCell="J2" sqref="J2:K139"/>
      <selection pane="bottomLeft" activeCell="J81" sqref="J81"/>
    </sheetView>
  </sheetViews>
  <sheetFormatPr defaultRowHeight="15" x14ac:dyDescent="0.25"/>
  <cols>
    <col min="1" max="1" width="7.42578125" style="2" customWidth="1"/>
    <col min="2" max="2" width="12.5703125" style="2" customWidth="1"/>
    <col min="3" max="3" width="52" style="3" customWidth="1"/>
    <col min="4" max="9" width="20.42578125" style="11" customWidth="1"/>
    <col min="10" max="11" width="12.7109375" customWidth="1"/>
    <col min="12" max="12" width="18.85546875" style="2" customWidth="1"/>
    <col min="13" max="13" width="21" style="6" customWidth="1"/>
    <col min="14" max="14" width="21" customWidth="1"/>
  </cols>
  <sheetData>
    <row r="1" spans="1:14" x14ac:dyDescent="0.25">
      <c r="A1" s="12" t="s">
        <v>9</v>
      </c>
      <c r="B1" s="13" t="s">
        <v>7</v>
      </c>
      <c r="C1" s="13" t="s">
        <v>8</v>
      </c>
      <c r="D1" s="14" t="s">
        <v>92</v>
      </c>
      <c r="E1" s="14" t="s">
        <v>90</v>
      </c>
      <c r="F1" s="14" t="s">
        <v>91</v>
      </c>
      <c r="G1" s="14" t="s">
        <v>93</v>
      </c>
      <c r="H1" s="14" t="s">
        <v>87</v>
      </c>
      <c r="I1" s="14" t="s">
        <v>88</v>
      </c>
      <c r="J1" s="15" t="s">
        <v>13</v>
      </c>
      <c r="K1" s="15" t="s">
        <v>14</v>
      </c>
      <c r="L1" s="7" t="s">
        <v>79</v>
      </c>
      <c r="M1" s="8" t="s">
        <v>80</v>
      </c>
      <c r="N1" s="9" t="s">
        <v>78</v>
      </c>
    </row>
    <row r="2" spans="1:14" x14ac:dyDescent="0.25">
      <c r="A2" s="78" t="s">
        <v>149</v>
      </c>
      <c r="B2" s="79" t="s">
        <v>246</v>
      </c>
      <c r="C2" s="79" t="s">
        <v>3</v>
      </c>
      <c r="D2" s="80">
        <v>918305.14999999991</v>
      </c>
      <c r="E2" s="80">
        <v>49833.54</v>
      </c>
      <c r="F2" s="80"/>
      <c r="G2" s="80">
        <v>-42030.93</v>
      </c>
      <c r="H2" s="80">
        <v>37436.46</v>
      </c>
      <c r="I2" s="80"/>
      <c r="J2" s="81"/>
      <c r="K2" s="81"/>
      <c r="L2" s="79" t="s">
        <v>458</v>
      </c>
      <c r="M2" s="82">
        <v>42454.628854166665</v>
      </c>
      <c r="N2" s="83">
        <v>42460.384016203701</v>
      </c>
    </row>
    <row r="3" spans="1:14" x14ac:dyDescent="0.25">
      <c r="A3" s="62" t="s">
        <v>149</v>
      </c>
      <c r="B3" s="63" t="s">
        <v>272</v>
      </c>
      <c r="C3" s="63" t="s">
        <v>4</v>
      </c>
      <c r="D3" s="64"/>
      <c r="E3" s="64"/>
      <c r="F3" s="64"/>
      <c r="G3" s="64"/>
      <c r="H3" s="64"/>
      <c r="I3" s="64"/>
      <c r="J3" s="65"/>
      <c r="K3" s="65"/>
      <c r="L3" s="63" t="s">
        <v>458</v>
      </c>
      <c r="M3" s="66">
        <v>42454.628888888888</v>
      </c>
      <c r="N3" s="67">
        <v>42460.728206018517</v>
      </c>
    </row>
    <row r="4" spans="1:14" x14ac:dyDescent="0.25">
      <c r="A4" s="62" t="s">
        <v>149</v>
      </c>
      <c r="B4" s="63" t="s">
        <v>341</v>
      </c>
      <c r="C4" s="63" t="s">
        <v>5</v>
      </c>
      <c r="D4" s="64">
        <v>133045.35999999999</v>
      </c>
      <c r="E4" s="64">
        <v>1706.11</v>
      </c>
      <c r="F4" s="64"/>
      <c r="G4" s="64">
        <v>133045.35999999999</v>
      </c>
      <c r="H4" s="64">
        <v>1706.11</v>
      </c>
      <c r="I4" s="64"/>
      <c r="J4" s="65">
        <v>42460</v>
      </c>
      <c r="K4" s="65"/>
      <c r="L4" s="63" t="s">
        <v>458</v>
      </c>
      <c r="M4" s="66">
        <v>42454.628993055558</v>
      </c>
      <c r="N4" s="67">
        <v>42460.681076388886</v>
      </c>
    </row>
    <row r="5" spans="1:14" x14ac:dyDescent="0.25">
      <c r="A5" s="62" t="s">
        <v>150</v>
      </c>
      <c r="B5" s="63" t="s">
        <v>349</v>
      </c>
      <c r="C5" s="63" t="s">
        <v>12</v>
      </c>
      <c r="D5" s="64">
        <v>0.03</v>
      </c>
      <c r="E5" s="64"/>
      <c r="F5" s="64"/>
      <c r="G5" s="64">
        <v>0.03</v>
      </c>
      <c r="H5" s="64"/>
      <c r="I5" s="64"/>
      <c r="J5" s="65"/>
      <c r="K5" s="65"/>
      <c r="L5" s="63" t="s">
        <v>196</v>
      </c>
      <c r="M5" s="66">
        <v>42454.629004629627</v>
      </c>
      <c r="N5" s="67">
        <v>42454.629641203705</v>
      </c>
    </row>
    <row r="6" spans="1:14" x14ac:dyDescent="0.25">
      <c r="A6" s="62" t="s">
        <v>149</v>
      </c>
      <c r="B6" s="63" t="s">
        <v>216</v>
      </c>
      <c r="C6" s="63" t="s">
        <v>106</v>
      </c>
      <c r="D6" s="64">
        <v>2531621.12</v>
      </c>
      <c r="E6" s="64"/>
      <c r="F6" s="64">
        <v>38656.800000000003</v>
      </c>
      <c r="G6" s="96">
        <v>366810.71</v>
      </c>
      <c r="H6" s="64"/>
      <c r="I6" s="96">
        <v>9664.2000000000007</v>
      </c>
      <c r="J6" s="65">
        <v>42460</v>
      </c>
      <c r="K6" s="65"/>
      <c r="L6" s="63" t="s">
        <v>458</v>
      </c>
      <c r="M6" s="66">
        <v>42454.628807870373</v>
      </c>
      <c r="N6" s="98">
        <v>42460.732847222222</v>
      </c>
    </row>
    <row r="7" spans="1:14" x14ac:dyDescent="0.25">
      <c r="A7" s="62" t="s">
        <v>148</v>
      </c>
      <c r="B7" s="63" t="s">
        <v>216</v>
      </c>
      <c r="C7" s="63" t="s">
        <v>106</v>
      </c>
      <c r="D7" s="96">
        <v>3686290.0700000017</v>
      </c>
      <c r="E7" s="64"/>
      <c r="F7" s="64"/>
      <c r="G7" s="64"/>
      <c r="H7" s="64"/>
      <c r="I7" s="64"/>
      <c r="J7" s="65"/>
      <c r="K7" s="65"/>
      <c r="L7" s="63" t="s">
        <v>458</v>
      </c>
      <c r="M7" s="66">
        <v>42454.628807870373</v>
      </c>
      <c r="N7" s="98">
        <v>42460.732847222222</v>
      </c>
    </row>
    <row r="8" spans="1:14" x14ac:dyDescent="0.25">
      <c r="A8" s="62" t="s">
        <v>149</v>
      </c>
      <c r="B8" s="63" t="s">
        <v>379</v>
      </c>
      <c r="C8" s="63" t="s">
        <v>6</v>
      </c>
      <c r="D8" s="64"/>
      <c r="E8" s="64"/>
      <c r="F8" s="64"/>
      <c r="G8" s="64"/>
      <c r="H8" s="64"/>
      <c r="I8" s="64"/>
      <c r="J8" s="65"/>
      <c r="K8" s="65"/>
      <c r="L8" s="63" t="s">
        <v>458</v>
      </c>
      <c r="M8" s="66">
        <v>42454.629050925927</v>
      </c>
      <c r="N8" s="67">
        <v>42460.728206018517</v>
      </c>
    </row>
    <row r="9" spans="1:14" x14ac:dyDescent="0.25">
      <c r="A9" s="62" t="s">
        <v>149</v>
      </c>
      <c r="B9" s="63" t="s">
        <v>264</v>
      </c>
      <c r="C9" s="63" t="s">
        <v>10</v>
      </c>
      <c r="D9" s="64">
        <v>0.48</v>
      </c>
      <c r="E9" s="64"/>
      <c r="F9" s="64"/>
      <c r="G9" s="64">
        <v>0.48</v>
      </c>
      <c r="H9" s="64"/>
      <c r="I9" s="64"/>
      <c r="J9" s="65"/>
      <c r="K9" s="65"/>
      <c r="L9" s="63" t="s">
        <v>196</v>
      </c>
      <c r="M9" s="66">
        <v>42454.628877314812</v>
      </c>
      <c r="N9" s="67">
        <v>42454.629305555558</v>
      </c>
    </row>
    <row r="10" spans="1:14" x14ac:dyDescent="0.25">
      <c r="A10" s="62" t="s">
        <v>150</v>
      </c>
      <c r="B10" s="63" t="s">
        <v>322</v>
      </c>
      <c r="C10" s="63" t="s">
        <v>11</v>
      </c>
      <c r="D10" s="64">
        <v>4176246.26</v>
      </c>
      <c r="E10" s="64"/>
      <c r="F10" s="64"/>
      <c r="G10" s="64">
        <v>4176246.26</v>
      </c>
      <c r="H10" s="64"/>
      <c r="I10" s="64"/>
      <c r="J10" s="65">
        <v>42460</v>
      </c>
      <c r="K10" s="65"/>
      <c r="L10" s="63" t="s">
        <v>458</v>
      </c>
      <c r="M10" s="66">
        <v>42454.628958333335</v>
      </c>
      <c r="N10" s="67">
        <v>42460.68109953704</v>
      </c>
    </row>
    <row r="11" spans="1:14" x14ac:dyDescent="0.25">
      <c r="A11" s="62" t="s">
        <v>149</v>
      </c>
      <c r="B11" s="63" t="s">
        <v>277</v>
      </c>
      <c r="C11" s="63" t="s">
        <v>125</v>
      </c>
      <c r="D11" s="64">
        <v>3043981.55</v>
      </c>
      <c r="E11" s="64">
        <v>35555.760000000002</v>
      </c>
      <c r="F11" s="64"/>
      <c r="G11" s="64">
        <v>1254103.54</v>
      </c>
      <c r="H11" s="64">
        <v>14485.68</v>
      </c>
      <c r="I11" s="64"/>
      <c r="J11" s="65">
        <v>42460</v>
      </c>
      <c r="K11" s="65"/>
      <c r="L11" s="63" t="s">
        <v>458</v>
      </c>
      <c r="M11" s="66">
        <v>42454.628900462965</v>
      </c>
      <c r="N11" s="67">
        <v>42460.728206018517</v>
      </c>
    </row>
    <row r="12" spans="1:14" x14ac:dyDescent="0.25">
      <c r="A12" s="84" t="s">
        <v>151</v>
      </c>
      <c r="B12" s="85" t="s">
        <v>364</v>
      </c>
      <c r="C12" s="85" t="s">
        <v>70</v>
      </c>
      <c r="D12" s="86">
        <v>100754.32</v>
      </c>
      <c r="E12" s="86"/>
      <c r="F12" s="86"/>
      <c r="G12" s="86">
        <v>100754.32</v>
      </c>
      <c r="H12" s="86"/>
      <c r="I12" s="86"/>
      <c r="J12" s="87"/>
      <c r="K12" s="87"/>
      <c r="L12" s="85" t="s">
        <v>196</v>
      </c>
      <c r="M12" s="88">
        <v>42454.629027777781</v>
      </c>
      <c r="N12" s="89">
        <v>42459.54184027778</v>
      </c>
    </row>
    <row r="13" spans="1:14" x14ac:dyDescent="0.25">
      <c r="A13" s="84" t="s">
        <v>148</v>
      </c>
      <c r="B13" s="85" t="s">
        <v>219</v>
      </c>
      <c r="C13" s="85" t="s">
        <v>23</v>
      </c>
      <c r="D13" s="86">
        <v>24349.68</v>
      </c>
      <c r="E13" s="86"/>
      <c r="F13" s="86"/>
      <c r="G13" s="86">
        <v>24349.68</v>
      </c>
      <c r="H13" s="86"/>
      <c r="I13" s="86"/>
      <c r="J13" s="87"/>
      <c r="K13" s="87"/>
      <c r="L13" s="85" t="s">
        <v>196</v>
      </c>
      <c r="M13" s="88">
        <v>42454.628807870373</v>
      </c>
      <c r="N13" s="89">
        <v>42459.54886574074</v>
      </c>
    </row>
    <row r="14" spans="1:14" x14ac:dyDescent="0.25">
      <c r="A14" s="84" t="s">
        <v>148</v>
      </c>
      <c r="B14" s="85" t="s">
        <v>304</v>
      </c>
      <c r="C14" s="85" t="s">
        <v>43</v>
      </c>
      <c r="D14" s="86">
        <v>955.26</v>
      </c>
      <c r="E14" s="86"/>
      <c r="F14" s="86"/>
      <c r="G14" s="86">
        <v>955.26</v>
      </c>
      <c r="H14" s="86"/>
      <c r="I14" s="86"/>
      <c r="J14" s="87"/>
      <c r="K14" s="87"/>
      <c r="L14" s="85" t="s">
        <v>196</v>
      </c>
      <c r="M14" s="88">
        <v>42454.628935185188</v>
      </c>
      <c r="N14" s="89">
        <v>42454.62945601852</v>
      </c>
    </row>
    <row r="15" spans="1:14" x14ac:dyDescent="0.25">
      <c r="A15" s="62" t="s">
        <v>149</v>
      </c>
      <c r="B15" s="63" t="s">
        <v>220</v>
      </c>
      <c r="C15" s="63" t="s">
        <v>107</v>
      </c>
      <c r="D15" s="96">
        <v>72428.58</v>
      </c>
      <c r="E15" s="64"/>
      <c r="F15" s="64"/>
      <c r="G15" s="64"/>
      <c r="H15" s="64"/>
      <c r="I15" s="64"/>
      <c r="J15" s="65"/>
      <c r="K15" s="65"/>
      <c r="L15" s="63" t="s">
        <v>458</v>
      </c>
      <c r="M15" s="66">
        <v>42454.628819444442</v>
      </c>
      <c r="N15" s="98">
        <v>42460.732847222222</v>
      </c>
    </row>
    <row r="16" spans="1:14" x14ac:dyDescent="0.25">
      <c r="A16" s="84" t="s">
        <v>148</v>
      </c>
      <c r="B16" s="85" t="s">
        <v>399</v>
      </c>
      <c r="C16" s="85" t="s">
        <v>400</v>
      </c>
      <c r="D16" s="86"/>
      <c r="E16" s="86"/>
      <c r="F16" s="86"/>
      <c r="G16" s="86"/>
      <c r="H16" s="86"/>
      <c r="I16" s="86"/>
      <c r="J16" s="87"/>
      <c r="K16" s="87"/>
      <c r="L16" s="85" t="s">
        <v>196</v>
      </c>
      <c r="M16" s="88">
        <v>42457.525810185187</v>
      </c>
      <c r="N16" s="89">
        <v>42459.549502314818</v>
      </c>
    </row>
    <row r="17" spans="1:14" x14ac:dyDescent="0.25">
      <c r="A17" s="62" t="s">
        <v>149</v>
      </c>
      <c r="B17" s="63" t="s">
        <v>283</v>
      </c>
      <c r="C17" s="63" t="s">
        <v>127</v>
      </c>
      <c r="D17" s="96">
        <v>200098.13</v>
      </c>
      <c r="E17" s="64"/>
      <c r="F17" s="96">
        <v>2902.8</v>
      </c>
      <c r="G17" s="64"/>
      <c r="H17" s="64"/>
      <c r="I17" s="64"/>
      <c r="J17" s="65"/>
      <c r="K17" s="65"/>
      <c r="L17" s="63" t="s">
        <v>458</v>
      </c>
      <c r="M17" s="66">
        <v>42454.628900462965</v>
      </c>
      <c r="N17" s="98">
        <v>42460.732847222222</v>
      </c>
    </row>
    <row r="18" spans="1:14" x14ac:dyDescent="0.25">
      <c r="A18" s="62" t="s">
        <v>149</v>
      </c>
      <c r="B18" s="63" t="s">
        <v>197</v>
      </c>
      <c r="C18" s="63" t="s">
        <v>17</v>
      </c>
      <c r="D18" s="64">
        <v>0.52</v>
      </c>
      <c r="E18" s="64"/>
      <c r="F18" s="64"/>
      <c r="G18" s="64">
        <v>0.52</v>
      </c>
      <c r="H18" s="64"/>
      <c r="I18" s="64"/>
      <c r="J18" s="65"/>
      <c r="K18" s="65"/>
      <c r="L18" s="63" t="s">
        <v>196</v>
      </c>
      <c r="M18" s="66">
        <v>42454.62877314815</v>
      </c>
      <c r="N18" s="67">
        <v>42454.629074074073</v>
      </c>
    </row>
    <row r="19" spans="1:14" x14ac:dyDescent="0.25">
      <c r="A19" s="62" t="s">
        <v>149</v>
      </c>
      <c r="B19" s="63" t="s">
        <v>377</v>
      </c>
      <c r="C19" s="63" t="s">
        <v>17</v>
      </c>
      <c r="D19" s="64">
        <v>0.56000000000000005</v>
      </c>
      <c r="E19" s="64"/>
      <c r="F19" s="64"/>
      <c r="G19" s="64">
        <v>0.56000000000000005</v>
      </c>
      <c r="H19" s="64"/>
      <c r="I19" s="64"/>
      <c r="J19" s="65"/>
      <c r="K19" s="65"/>
      <c r="L19" s="63" t="s">
        <v>196</v>
      </c>
      <c r="M19" s="66">
        <v>42454.629050925927</v>
      </c>
      <c r="N19" s="67">
        <v>42454.629756944443</v>
      </c>
    </row>
    <row r="20" spans="1:14" x14ac:dyDescent="0.25">
      <c r="A20" s="62" t="s">
        <v>148</v>
      </c>
      <c r="B20" s="63" t="s">
        <v>366</v>
      </c>
      <c r="C20" s="63" t="s">
        <v>85</v>
      </c>
      <c r="D20" s="64">
        <v>27522.79</v>
      </c>
      <c r="E20" s="64"/>
      <c r="F20" s="64"/>
      <c r="G20" s="64">
        <v>27522.79</v>
      </c>
      <c r="H20" s="64"/>
      <c r="I20" s="64"/>
      <c r="J20" s="65">
        <v>42460</v>
      </c>
      <c r="K20" s="65"/>
      <c r="L20" s="63" t="s">
        <v>458</v>
      </c>
      <c r="M20" s="66">
        <v>42454.629027777781</v>
      </c>
      <c r="N20" s="67">
        <v>42460.681122685186</v>
      </c>
    </row>
    <row r="21" spans="1:14" x14ac:dyDescent="0.25">
      <c r="A21" s="62" t="s">
        <v>149</v>
      </c>
      <c r="B21" s="63" t="s">
        <v>268</v>
      </c>
      <c r="C21" s="63" t="s">
        <v>35</v>
      </c>
      <c r="D21" s="96">
        <v>671081.35</v>
      </c>
      <c r="E21" s="64"/>
      <c r="F21" s="64">
        <v>25159.84</v>
      </c>
      <c r="G21" s="96">
        <v>671081.35</v>
      </c>
      <c r="H21" s="64"/>
      <c r="I21" s="64">
        <v>25159.84</v>
      </c>
      <c r="J21" s="65">
        <v>42460</v>
      </c>
      <c r="K21" s="65"/>
      <c r="L21" s="63" t="s">
        <v>458</v>
      </c>
      <c r="M21" s="66">
        <v>42454.628877314812</v>
      </c>
      <c r="N21" s="98">
        <v>42460.732847222222</v>
      </c>
    </row>
    <row r="22" spans="1:14" x14ac:dyDescent="0.25">
      <c r="A22" s="62" t="s">
        <v>149</v>
      </c>
      <c r="B22" s="63" t="s">
        <v>327</v>
      </c>
      <c r="C22" s="63" t="s">
        <v>140</v>
      </c>
      <c r="D22" s="96">
        <v>698895.12000000011</v>
      </c>
      <c r="E22" s="64"/>
      <c r="F22" s="64"/>
      <c r="G22" s="64"/>
      <c r="H22" s="64"/>
      <c r="I22" s="64"/>
      <c r="J22" s="65"/>
      <c r="K22" s="65"/>
      <c r="L22" s="63" t="s">
        <v>458</v>
      </c>
      <c r="M22" s="66">
        <v>42454.628969907404</v>
      </c>
      <c r="N22" s="98">
        <v>42460.732847222222</v>
      </c>
    </row>
    <row r="23" spans="1:14" x14ac:dyDescent="0.25">
      <c r="A23" s="62" t="s">
        <v>149</v>
      </c>
      <c r="B23" s="63" t="s">
        <v>233</v>
      </c>
      <c r="C23" s="63" t="s">
        <v>26</v>
      </c>
      <c r="D23" s="64">
        <v>0.01</v>
      </c>
      <c r="E23" s="64"/>
      <c r="F23" s="64"/>
      <c r="G23" s="64">
        <v>0.01</v>
      </c>
      <c r="H23" s="64"/>
      <c r="I23" s="64"/>
      <c r="J23" s="65"/>
      <c r="K23" s="65"/>
      <c r="L23" s="63" t="s">
        <v>458</v>
      </c>
      <c r="M23" s="66">
        <v>42454.628831018519</v>
      </c>
      <c r="N23" s="67">
        <v>42460.712407407409</v>
      </c>
    </row>
    <row r="24" spans="1:14" x14ac:dyDescent="0.25">
      <c r="A24" s="62" t="s">
        <v>148</v>
      </c>
      <c r="B24" s="63" t="s">
        <v>234</v>
      </c>
      <c r="C24" s="63" t="s">
        <v>114</v>
      </c>
      <c r="D24" s="96">
        <v>75771.08</v>
      </c>
      <c r="E24" s="64"/>
      <c r="F24" s="64"/>
      <c r="G24" s="64"/>
      <c r="H24" s="64"/>
      <c r="I24" s="64"/>
      <c r="J24" s="65"/>
      <c r="K24" s="65"/>
      <c r="L24" s="63" t="s">
        <v>458</v>
      </c>
      <c r="M24" s="66">
        <v>42454.628842592596</v>
      </c>
      <c r="N24" s="98">
        <v>42460.732847222222</v>
      </c>
    </row>
    <row r="25" spans="1:14" x14ac:dyDescent="0.25">
      <c r="A25" s="62" t="s">
        <v>148</v>
      </c>
      <c r="B25" s="63" t="s">
        <v>338</v>
      </c>
      <c r="C25" s="63" t="s">
        <v>57</v>
      </c>
      <c r="D25" s="64">
        <v>32144</v>
      </c>
      <c r="E25" s="64"/>
      <c r="F25" s="64"/>
      <c r="G25" s="64">
        <v>32144</v>
      </c>
      <c r="H25" s="64"/>
      <c r="I25" s="64"/>
      <c r="J25" s="65">
        <v>42460</v>
      </c>
      <c r="K25" s="65"/>
      <c r="L25" s="63" t="s">
        <v>458</v>
      </c>
      <c r="M25" s="66">
        <v>42454.628981481481</v>
      </c>
      <c r="N25" s="67">
        <v>42460.681145833332</v>
      </c>
    </row>
    <row r="26" spans="1:14" x14ac:dyDescent="0.25">
      <c r="A26" s="62" t="s">
        <v>149</v>
      </c>
      <c r="B26" s="63" t="s">
        <v>324</v>
      </c>
      <c r="C26" s="63" t="s">
        <v>49</v>
      </c>
      <c r="D26" s="64">
        <v>0.6</v>
      </c>
      <c r="E26" s="64"/>
      <c r="F26" s="64"/>
      <c r="G26" s="64">
        <v>0.6</v>
      </c>
      <c r="H26" s="64"/>
      <c r="I26" s="64"/>
      <c r="J26" s="65"/>
      <c r="K26" s="65"/>
      <c r="L26" s="63" t="s">
        <v>196</v>
      </c>
      <c r="M26" s="66">
        <v>42454.628958333335</v>
      </c>
      <c r="N26" s="67">
        <v>42454.629525462966</v>
      </c>
    </row>
    <row r="27" spans="1:14" x14ac:dyDescent="0.25">
      <c r="A27" s="62" t="s">
        <v>149</v>
      </c>
      <c r="B27" s="63" t="s">
        <v>329</v>
      </c>
      <c r="C27" s="63" t="s">
        <v>52</v>
      </c>
      <c r="D27" s="64">
        <v>0.11</v>
      </c>
      <c r="E27" s="64"/>
      <c r="F27" s="64"/>
      <c r="G27" s="64">
        <v>0.11</v>
      </c>
      <c r="H27" s="64"/>
      <c r="I27" s="64"/>
      <c r="J27" s="65"/>
      <c r="K27" s="65"/>
      <c r="L27" s="63" t="s">
        <v>196</v>
      </c>
      <c r="M27" s="66">
        <v>42454.628969907404</v>
      </c>
      <c r="N27" s="67">
        <v>42454.629548611112</v>
      </c>
    </row>
    <row r="28" spans="1:14" x14ac:dyDescent="0.25">
      <c r="A28" s="62" t="s">
        <v>149</v>
      </c>
      <c r="B28" s="63" t="s">
        <v>253</v>
      </c>
      <c r="C28" s="63" t="s">
        <v>29</v>
      </c>
      <c r="D28" s="64">
        <v>23293.200000000001</v>
      </c>
      <c r="E28" s="64"/>
      <c r="F28" s="64"/>
      <c r="G28" s="64">
        <v>23293.200000000001</v>
      </c>
      <c r="H28" s="64"/>
      <c r="I28" s="64"/>
      <c r="J28" s="65">
        <v>42460</v>
      </c>
      <c r="K28" s="65"/>
      <c r="L28" s="63" t="s">
        <v>458</v>
      </c>
      <c r="M28" s="66">
        <v>42454.628865740742</v>
      </c>
      <c r="N28" s="67">
        <v>42460.681145833332</v>
      </c>
    </row>
    <row r="29" spans="1:14" x14ac:dyDescent="0.25">
      <c r="A29" s="62" t="s">
        <v>148</v>
      </c>
      <c r="B29" s="63" t="s">
        <v>351</v>
      </c>
      <c r="C29" s="63" t="s">
        <v>89</v>
      </c>
      <c r="D29" s="64">
        <v>410837.36</v>
      </c>
      <c r="E29" s="64"/>
      <c r="F29" s="64"/>
      <c r="G29" s="64">
        <v>1359</v>
      </c>
      <c r="H29" s="64"/>
      <c r="I29" s="64"/>
      <c r="J29" s="65">
        <v>42460</v>
      </c>
      <c r="K29" s="65"/>
      <c r="L29" s="63" t="s">
        <v>458</v>
      </c>
      <c r="M29" s="66">
        <v>42454.629004629627</v>
      </c>
      <c r="N29" s="67">
        <v>42460.728217592594</v>
      </c>
    </row>
    <row r="30" spans="1:14" x14ac:dyDescent="0.25">
      <c r="A30" s="84" t="s">
        <v>151</v>
      </c>
      <c r="B30" s="85" t="s">
        <v>356</v>
      </c>
      <c r="C30" s="85" t="s">
        <v>65</v>
      </c>
      <c r="D30" s="86">
        <v>10128.379999999999</v>
      </c>
      <c r="E30" s="86"/>
      <c r="F30" s="86"/>
      <c r="G30" s="86">
        <v>10128.379999999999</v>
      </c>
      <c r="H30" s="86"/>
      <c r="I30" s="86"/>
      <c r="J30" s="87"/>
      <c r="K30" s="87"/>
      <c r="L30" s="85" t="s">
        <v>196</v>
      </c>
      <c r="M30" s="88">
        <v>42454.629016203704</v>
      </c>
      <c r="N30" s="89">
        <v>42454.629664351851</v>
      </c>
    </row>
    <row r="31" spans="1:14" x14ac:dyDescent="0.25">
      <c r="A31" s="62" t="s">
        <v>148</v>
      </c>
      <c r="B31" s="63" t="s">
        <v>226</v>
      </c>
      <c r="C31" s="63" t="s">
        <v>24</v>
      </c>
      <c r="D31" s="64">
        <v>139440.72</v>
      </c>
      <c r="E31" s="64"/>
      <c r="F31" s="64"/>
      <c r="G31" s="64">
        <v>139440.72</v>
      </c>
      <c r="H31" s="64"/>
      <c r="I31" s="64"/>
      <c r="J31" s="65">
        <v>42460</v>
      </c>
      <c r="K31" s="65"/>
      <c r="L31" s="63" t="s">
        <v>458</v>
      </c>
      <c r="M31" s="66">
        <v>42454.628819444442</v>
      </c>
      <c r="N31" s="67">
        <v>42460.681168981479</v>
      </c>
    </row>
    <row r="32" spans="1:14" x14ac:dyDescent="0.25">
      <c r="A32" s="62" t="s">
        <v>148</v>
      </c>
      <c r="B32" s="63" t="s">
        <v>251</v>
      </c>
      <c r="C32" s="63" t="s">
        <v>118</v>
      </c>
      <c r="D32" s="96">
        <v>4697087.4899999974</v>
      </c>
      <c r="E32" s="64"/>
      <c r="F32" s="64"/>
      <c r="G32" s="64"/>
      <c r="H32" s="64"/>
      <c r="I32" s="64"/>
      <c r="J32" s="65"/>
      <c r="K32" s="65"/>
      <c r="L32" s="63" t="s">
        <v>458</v>
      </c>
      <c r="M32" s="66">
        <v>42454.628854166665</v>
      </c>
      <c r="N32" s="98">
        <v>42460.732847222222</v>
      </c>
    </row>
    <row r="33" spans="1:14" x14ac:dyDescent="0.25">
      <c r="A33" s="62" t="s">
        <v>149</v>
      </c>
      <c r="B33" s="63" t="s">
        <v>320</v>
      </c>
      <c r="C33" s="63" t="s">
        <v>139</v>
      </c>
      <c r="D33" s="96">
        <v>4594942.8599999994</v>
      </c>
      <c r="E33" s="96">
        <v>68973.37</v>
      </c>
      <c r="F33" s="64"/>
      <c r="G33" s="64"/>
      <c r="H33" s="64"/>
      <c r="I33" s="64"/>
      <c r="J33" s="65"/>
      <c r="K33" s="65"/>
      <c r="L33" s="63" t="s">
        <v>458</v>
      </c>
      <c r="M33" s="66">
        <v>42454.628958333335</v>
      </c>
      <c r="N33" s="98">
        <v>42460.732847222222</v>
      </c>
    </row>
    <row r="34" spans="1:14" x14ac:dyDescent="0.25">
      <c r="A34" s="84" t="s">
        <v>148</v>
      </c>
      <c r="B34" s="85" t="s">
        <v>323</v>
      </c>
      <c r="C34" s="85" t="s">
        <v>48</v>
      </c>
      <c r="D34" s="86">
        <v>106361.34</v>
      </c>
      <c r="E34" s="86"/>
      <c r="F34" s="86"/>
      <c r="G34" s="86">
        <v>73539</v>
      </c>
      <c r="H34" s="86"/>
      <c r="I34" s="86"/>
      <c r="J34" s="87"/>
      <c r="K34" s="87"/>
      <c r="L34" s="85" t="s">
        <v>196</v>
      </c>
      <c r="M34" s="88">
        <v>42454.628958333335</v>
      </c>
      <c r="N34" s="89">
        <v>42458.360046296293</v>
      </c>
    </row>
    <row r="35" spans="1:14" x14ac:dyDescent="0.25">
      <c r="A35" s="62" t="s">
        <v>149</v>
      </c>
      <c r="B35" s="63" t="s">
        <v>401</v>
      </c>
      <c r="C35" s="63" t="s">
        <v>402</v>
      </c>
      <c r="D35" s="96"/>
      <c r="E35" s="64"/>
      <c r="F35" s="64"/>
      <c r="G35" s="64"/>
      <c r="H35" s="64"/>
      <c r="I35" s="64"/>
      <c r="J35" s="65"/>
      <c r="K35" s="65"/>
      <c r="L35" s="63" t="s">
        <v>458</v>
      </c>
      <c r="M35" s="66">
        <v>42457.525810185187</v>
      </c>
      <c r="N35" s="98">
        <v>42460.732847222222</v>
      </c>
    </row>
    <row r="36" spans="1:14" x14ac:dyDescent="0.25">
      <c r="A36" s="84" t="s">
        <v>148</v>
      </c>
      <c r="B36" s="85" t="s">
        <v>350</v>
      </c>
      <c r="C36" s="85" t="s">
        <v>144</v>
      </c>
      <c r="D36" s="86">
        <v>6200</v>
      </c>
      <c r="E36" s="86"/>
      <c r="F36" s="86"/>
      <c r="G36" s="86"/>
      <c r="H36" s="86"/>
      <c r="I36" s="86"/>
      <c r="J36" s="87"/>
      <c r="K36" s="87"/>
      <c r="L36" s="85" t="s">
        <v>196</v>
      </c>
      <c r="M36" s="88">
        <v>42454.629004629627</v>
      </c>
      <c r="N36" s="89">
        <v>42459.549259259256</v>
      </c>
    </row>
    <row r="37" spans="1:14" x14ac:dyDescent="0.25">
      <c r="A37" s="84" t="s">
        <v>148</v>
      </c>
      <c r="B37" s="85" t="s">
        <v>250</v>
      </c>
      <c r="C37" s="85" t="s">
        <v>28</v>
      </c>
      <c r="D37" s="86">
        <v>41315.81</v>
      </c>
      <c r="E37" s="86"/>
      <c r="F37" s="86"/>
      <c r="G37" s="86">
        <v>10881.96</v>
      </c>
      <c r="H37" s="86"/>
      <c r="I37" s="86"/>
      <c r="J37" s="87"/>
      <c r="K37" s="87"/>
      <c r="L37" s="85" t="s">
        <v>196</v>
      </c>
      <c r="M37" s="88">
        <v>42454.628854166665</v>
      </c>
      <c r="N37" s="89">
        <v>42454.629259259258</v>
      </c>
    </row>
    <row r="38" spans="1:14" x14ac:dyDescent="0.25">
      <c r="A38" s="62" t="s">
        <v>149</v>
      </c>
      <c r="B38" s="63" t="s">
        <v>334</v>
      </c>
      <c r="C38" s="63" t="s">
        <v>141</v>
      </c>
      <c r="D38" s="64">
        <v>363437.93</v>
      </c>
      <c r="E38" s="64">
        <v>4531.08</v>
      </c>
      <c r="F38" s="64"/>
      <c r="G38" s="64"/>
      <c r="H38" s="64"/>
      <c r="I38" s="64"/>
      <c r="J38" s="65"/>
      <c r="K38" s="65"/>
      <c r="L38" s="63" t="s">
        <v>196</v>
      </c>
      <c r="M38" s="66">
        <v>42454.628981481481</v>
      </c>
      <c r="N38" s="67">
        <v>42454.629571759258</v>
      </c>
    </row>
    <row r="39" spans="1:14" x14ac:dyDescent="0.25">
      <c r="A39" s="62" t="s">
        <v>149</v>
      </c>
      <c r="B39" s="63" t="s">
        <v>339</v>
      </c>
      <c r="C39" s="63" t="s">
        <v>142</v>
      </c>
      <c r="D39" s="64">
        <v>859984</v>
      </c>
      <c r="E39" s="64"/>
      <c r="F39" s="64"/>
      <c r="G39" s="64"/>
      <c r="H39" s="64"/>
      <c r="I39" s="64"/>
      <c r="J39" s="65"/>
      <c r="K39" s="65"/>
      <c r="L39" s="63" t="s">
        <v>458</v>
      </c>
      <c r="M39" s="66">
        <v>42454.628981481481</v>
      </c>
      <c r="N39" s="67">
        <v>42460.728217592594</v>
      </c>
    </row>
    <row r="40" spans="1:14" x14ac:dyDescent="0.25">
      <c r="A40" s="62" t="s">
        <v>149</v>
      </c>
      <c r="B40" s="63" t="s">
        <v>290</v>
      </c>
      <c r="C40" s="63" t="s">
        <v>129</v>
      </c>
      <c r="D40" s="64">
        <v>15021896.550000001</v>
      </c>
      <c r="E40" s="64">
        <v>183356.4</v>
      </c>
      <c r="F40" s="64"/>
      <c r="G40" s="64">
        <v>5334548.5199999996</v>
      </c>
      <c r="H40" s="64">
        <v>62915.700000000004</v>
      </c>
      <c r="I40" s="64"/>
      <c r="J40" s="65">
        <v>42460</v>
      </c>
      <c r="K40" s="65"/>
      <c r="L40" s="63" t="s">
        <v>458</v>
      </c>
      <c r="M40" s="66">
        <v>42454.628923611112</v>
      </c>
      <c r="N40" s="67">
        <v>42460.728217592594</v>
      </c>
    </row>
    <row r="41" spans="1:14" x14ac:dyDescent="0.25">
      <c r="A41" s="62" t="s">
        <v>149</v>
      </c>
      <c r="B41" s="63" t="s">
        <v>292</v>
      </c>
      <c r="C41" s="63" t="s">
        <v>130</v>
      </c>
      <c r="D41" s="64">
        <v>5807315</v>
      </c>
      <c r="E41" s="64">
        <v>75154.200000000012</v>
      </c>
      <c r="F41" s="64"/>
      <c r="G41" s="64"/>
      <c r="H41" s="64"/>
      <c r="I41" s="64"/>
      <c r="J41" s="65"/>
      <c r="K41" s="65"/>
      <c r="L41" s="63" t="s">
        <v>458</v>
      </c>
      <c r="M41" s="66">
        <v>42454.628923611112</v>
      </c>
      <c r="N41" s="67">
        <v>42460.728217592594</v>
      </c>
    </row>
    <row r="42" spans="1:14" x14ac:dyDescent="0.25">
      <c r="A42" s="62" t="s">
        <v>148</v>
      </c>
      <c r="B42" s="63" t="s">
        <v>263</v>
      </c>
      <c r="C42" s="63" t="s">
        <v>32</v>
      </c>
      <c r="D42" s="64">
        <v>492.14</v>
      </c>
      <c r="E42" s="64"/>
      <c r="F42" s="64"/>
      <c r="G42" s="64">
        <v>492.14</v>
      </c>
      <c r="H42" s="64"/>
      <c r="I42" s="64"/>
      <c r="J42" s="65"/>
      <c r="K42" s="65"/>
      <c r="L42" s="63" t="s">
        <v>196</v>
      </c>
      <c r="M42" s="66">
        <v>42454.628877314812</v>
      </c>
      <c r="N42" s="67">
        <v>42454.629305555558</v>
      </c>
    </row>
    <row r="43" spans="1:14" x14ac:dyDescent="0.25">
      <c r="A43" s="84" t="s">
        <v>148</v>
      </c>
      <c r="B43" s="85" t="s">
        <v>201</v>
      </c>
      <c r="C43" s="85" t="s">
        <v>98</v>
      </c>
      <c r="D43" s="86">
        <v>542398.66</v>
      </c>
      <c r="E43" s="86"/>
      <c r="F43" s="86"/>
      <c r="G43" s="86"/>
      <c r="H43" s="86"/>
      <c r="I43" s="86"/>
      <c r="J43" s="87"/>
      <c r="K43" s="87"/>
      <c r="L43" s="85" t="s">
        <v>196</v>
      </c>
      <c r="M43" s="88">
        <v>42454.628784722219</v>
      </c>
      <c r="N43" s="89">
        <v>42454.62908564815</v>
      </c>
    </row>
    <row r="44" spans="1:14" x14ac:dyDescent="0.25">
      <c r="A44" s="62" t="s">
        <v>148</v>
      </c>
      <c r="B44" s="63" t="s">
        <v>305</v>
      </c>
      <c r="C44" s="63" t="s">
        <v>44</v>
      </c>
      <c r="D44" s="64">
        <v>72947.69</v>
      </c>
      <c r="E44" s="64"/>
      <c r="F44" s="64"/>
      <c r="G44" s="64">
        <v>72947.69</v>
      </c>
      <c r="H44" s="64"/>
      <c r="I44" s="64"/>
      <c r="J44" s="65">
        <v>42460</v>
      </c>
      <c r="K44" s="65"/>
      <c r="L44" s="63" t="s">
        <v>458</v>
      </c>
      <c r="M44" s="66">
        <v>42454.628935185188</v>
      </c>
      <c r="N44" s="67">
        <v>42460.681192129632</v>
      </c>
    </row>
    <row r="45" spans="1:14" x14ac:dyDescent="0.25">
      <c r="A45" s="62" t="s">
        <v>151</v>
      </c>
      <c r="B45" s="63" t="s">
        <v>333</v>
      </c>
      <c r="C45" s="63" t="s">
        <v>55</v>
      </c>
      <c r="D45" s="64">
        <v>624.79999999999995</v>
      </c>
      <c r="E45" s="64"/>
      <c r="F45" s="64"/>
      <c r="G45" s="64">
        <v>624.79999999999995</v>
      </c>
      <c r="H45" s="64"/>
      <c r="I45" s="64"/>
      <c r="J45" s="65"/>
      <c r="K45" s="65"/>
      <c r="L45" s="63" t="s">
        <v>196</v>
      </c>
      <c r="M45" s="66">
        <v>42454.628981481481</v>
      </c>
      <c r="N45" s="67">
        <v>42454.629571759258</v>
      </c>
    </row>
    <row r="46" spans="1:14" x14ac:dyDescent="0.25">
      <c r="A46" s="62" t="s">
        <v>148</v>
      </c>
      <c r="B46" s="63" t="s">
        <v>238</v>
      </c>
      <c r="C46" s="63" t="s">
        <v>82</v>
      </c>
      <c r="D46" s="96">
        <v>4084052.8899999997</v>
      </c>
      <c r="E46" s="64"/>
      <c r="F46" s="64"/>
      <c r="G46" s="64"/>
      <c r="H46" s="64"/>
      <c r="I46" s="64"/>
      <c r="J46" s="65"/>
      <c r="K46" s="65"/>
      <c r="L46" s="63" t="s">
        <v>458</v>
      </c>
      <c r="M46" s="66">
        <v>42454.628842592596</v>
      </c>
      <c r="N46" s="98">
        <v>42460.732847222222</v>
      </c>
    </row>
    <row r="47" spans="1:14" x14ac:dyDescent="0.25">
      <c r="A47" s="62" t="s">
        <v>149</v>
      </c>
      <c r="B47" s="63" t="s">
        <v>348</v>
      </c>
      <c r="C47" s="63" t="s">
        <v>143</v>
      </c>
      <c r="D47" s="96">
        <v>4373049.59</v>
      </c>
      <c r="E47" s="96">
        <v>55224</v>
      </c>
      <c r="F47" s="64"/>
      <c r="G47" s="64"/>
      <c r="H47" s="64"/>
      <c r="I47" s="64"/>
      <c r="J47" s="65"/>
      <c r="K47" s="65"/>
      <c r="L47" s="63" t="s">
        <v>458</v>
      </c>
      <c r="M47" s="66">
        <v>42454.629004629627</v>
      </c>
      <c r="N47" s="98">
        <v>42460.732847222222</v>
      </c>
    </row>
    <row r="48" spans="1:14" x14ac:dyDescent="0.25">
      <c r="A48" s="62" t="s">
        <v>151</v>
      </c>
      <c r="B48" s="63" t="s">
        <v>348</v>
      </c>
      <c r="C48" s="63" t="s">
        <v>143</v>
      </c>
      <c r="D48" s="96">
        <v>9938625.0600000005</v>
      </c>
      <c r="E48" s="64"/>
      <c r="F48" s="64"/>
      <c r="G48" s="64"/>
      <c r="H48" s="64"/>
      <c r="I48" s="64"/>
      <c r="J48" s="65"/>
      <c r="K48" s="65"/>
      <c r="L48" s="63" t="s">
        <v>458</v>
      </c>
      <c r="M48" s="66">
        <v>42454.629004629627</v>
      </c>
      <c r="N48" s="98">
        <v>42460.732847222222</v>
      </c>
    </row>
    <row r="49" spans="1:14" x14ac:dyDescent="0.25">
      <c r="A49" s="68" t="s">
        <v>148</v>
      </c>
      <c r="B49" s="69" t="s">
        <v>417</v>
      </c>
      <c r="C49" s="69" t="s">
        <v>418</v>
      </c>
      <c r="D49" s="102">
        <v>63477.369999999995</v>
      </c>
      <c r="E49" s="70"/>
      <c r="F49" s="70"/>
      <c r="G49" s="102">
        <v>63477.369999999995</v>
      </c>
      <c r="H49" s="70"/>
      <c r="I49" s="70"/>
      <c r="J49" s="103">
        <v>42460</v>
      </c>
      <c r="K49" s="71"/>
      <c r="L49" s="69" t="s">
        <v>458</v>
      </c>
      <c r="M49" s="72">
        <v>42458.643958333334</v>
      </c>
      <c r="N49" s="104">
        <v>42460.732870370368</v>
      </c>
    </row>
    <row r="50" spans="1:14" x14ac:dyDescent="0.25">
      <c r="A50" s="84" t="s">
        <v>148</v>
      </c>
      <c r="B50" s="85" t="s">
        <v>202</v>
      </c>
      <c r="C50" s="85" t="s">
        <v>18</v>
      </c>
      <c r="D50" s="86">
        <v>81568</v>
      </c>
      <c r="E50" s="86"/>
      <c r="F50" s="86"/>
      <c r="G50" s="86">
        <v>81568</v>
      </c>
      <c r="H50" s="86"/>
      <c r="I50" s="86"/>
      <c r="J50" s="87"/>
      <c r="K50" s="87"/>
      <c r="L50" s="85" t="s">
        <v>196</v>
      </c>
      <c r="M50" s="88">
        <v>42454.628784722219</v>
      </c>
      <c r="N50" s="89">
        <v>42458.359965277778</v>
      </c>
    </row>
    <row r="51" spans="1:14" x14ac:dyDescent="0.25">
      <c r="A51" s="62" t="s">
        <v>148</v>
      </c>
      <c r="B51" s="63" t="s">
        <v>359</v>
      </c>
      <c r="C51" s="63" t="s">
        <v>67</v>
      </c>
      <c r="D51" s="64">
        <v>6051.89</v>
      </c>
      <c r="E51" s="64"/>
      <c r="F51" s="64"/>
      <c r="G51" s="64">
        <v>6051.89</v>
      </c>
      <c r="H51" s="64"/>
      <c r="I51" s="64"/>
      <c r="J51" s="65">
        <v>42460</v>
      </c>
      <c r="K51" s="65"/>
      <c r="L51" s="63" t="s">
        <v>458</v>
      </c>
      <c r="M51" s="66">
        <v>42454.629016203704</v>
      </c>
      <c r="N51" s="67">
        <v>42460.728217592594</v>
      </c>
    </row>
    <row r="52" spans="1:14" x14ac:dyDescent="0.25">
      <c r="A52" s="62" t="s">
        <v>151</v>
      </c>
      <c r="B52" s="63" t="s">
        <v>359</v>
      </c>
      <c r="C52" s="63" t="s">
        <v>67</v>
      </c>
      <c r="D52" s="64">
        <v>18</v>
      </c>
      <c r="E52" s="64"/>
      <c r="F52" s="64"/>
      <c r="G52" s="64">
        <v>18</v>
      </c>
      <c r="H52" s="64"/>
      <c r="I52" s="64"/>
      <c r="J52" s="65"/>
      <c r="K52" s="65"/>
      <c r="L52" s="63" t="s">
        <v>196</v>
      </c>
      <c r="M52" s="66">
        <v>42454.629016203704</v>
      </c>
      <c r="N52" s="67">
        <v>42454.629675925928</v>
      </c>
    </row>
    <row r="53" spans="1:14" x14ac:dyDescent="0.25">
      <c r="A53" s="62" t="s">
        <v>149</v>
      </c>
      <c r="B53" s="63" t="s">
        <v>300</v>
      </c>
      <c r="C53" s="63" t="s">
        <v>42</v>
      </c>
      <c r="D53" s="64">
        <v>1234559.71</v>
      </c>
      <c r="E53" s="64">
        <v>23364</v>
      </c>
      <c r="F53" s="64"/>
      <c r="G53" s="64">
        <v>1234559.71</v>
      </c>
      <c r="H53" s="64">
        <v>23364</v>
      </c>
      <c r="I53" s="64"/>
      <c r="J53" s="65">
        <v>42460</v>
      </c>
      <c r="K53" s="65"/>
      <c r="L53" s="63" t="s">
        <v>458</v>
      </c>
      <c r="M53" s="66">
        <v>42454.628935185188</v>
      </c>
      <c r="N53" s="67">
        <v>42460.681215277778</v>
      </c>
    </row>
    <row r="54" spans="1:14" x14ac:dyDescent="0.25">
      <c r="A54" s="62" t="s">
        <v>151</v>
      </c>
      <c r="B54" s="63" t="s">
        <v>300</v>
      </c>
      <c r="C54" s="63" t="s">
        <v>42</v>
      </c>
      <c r="D54" s="96">
        <v>1286591.76</v>
      </c>
      <c r="E54" s="64"/>
      <c r="F54" s="64"/>
      <c r="G54" s="96">
        <v>736135.92</v>
      </c>
      <c r="H54" s="64"/>
      <c r="I54" s="64"/>
      <c r="J54" s="65">
        <v>42460</v>
      </c>
      <c r="K54" s="65"/>
      <c r="L54" s="63" t="s">
        <v>458</v>
      </c>
      <c r="M54" s="66">
        <v>42454.628935185188</v>
      </c>
      <c r="N54" s="98">
        <v>42460.732870370368</v>
      </c>
    </row>
    <row r="55" spans="1:14" x14ac:dyDescent="0.25">
      <c r="A55" s="62" t="s">
        <v>151</v>
      </c>
      <c r="B55" s="63" t="s">
        <v>331</v>
      </c>
      <c r="C55" s="63" t="s">
        <v>54</v>
      </c>
      <c r="D55" s="96">
        <v>2083825.06</v>
      </c>
      <c r="E55" s="64"/>
      <c r="F55" s="64"/>
      <c r="G55" s="64">
        <v>405676.26</v>
      </c>
      <c r="H55" s="64"/>
      <c r="I55" s="64"/>
      <c r="J55" s="65">
        <v>42460</v>
      </c>
      <c r="K55" s="65"/>
      <c r="L55" s="63" t="s">
        <v>458</v>
      </c>
      <c r="M55" s="66">
        <v>42454.628981481481</v>
      </c>
      <c r="N55" s="98">
        <v>42460.732870370368</v>
      </c>
    </row>
    <row r="56" spans="1:14" x14ac:dyDescent="0.25">
      <c r="A56" s="62" t="s">
        <v>151</v>
      </c>
      <c r="B56" s="63" t="s">
        <v>381</v>
      </c>
      <c r="C56" s="63" t="s">
        <v>76</v>
      </c>
      <c r="D56" s="64">
        <v>8929</v>
      </c>
      <c r="E56" s="64"/>
      <c r="F56" s="64"/>
      <c r="G56" s="64">
        <v>8929</v>
      </c>
      <c r="H56" s="64"/>
      <c r="I56" s="64"/>
      <c r="J56" s="65">
        <v>42460</v>
      </c>
      <c r="K56" s="65"/>
      <c r="L56" s="63" t="s">
        <v>458</v>
      </c>
      <c r="M56" s="66">
        <v>42454.629050925927</v>
      </c>
      <c r="N56" s="67">
        <v>42460.681238425925</v>
      </c>
    </row>
    <row r="57" spans="1:14" x14ac:dyDescent="0.25">
      <c r="A57" s="62" t="s">
        <v>151</v>
      </c>
      <c r="B57" s="63" t="s">
        <v>357</v>
      </c>
      <c r="C57" s="63" t="s">
        <v>66</v>
      </c>
      <c r="D57" s="64">
        <v>235532.68</v>
      </c>
      <c r="E57" s="64"/>
      <c r="F57" s="64"/>
      <c r="G57" s="64">
        <v>235532.68</v>
      </c>
      <c r="H57" s="64"/>
      <c r="I57" s="64"/>
      <c r="J57" s="65">
        <v>42460</v>
      </c>
      <c r="K57" s="65"/>
      <c r="L57" s="63" t="s">
        <v>458</v>
      </c>
      <c r="M57" s="66">
        <v>42454.629016203704</v>
      </c>
      <c r="N57" s="67">
        <v>42460.681250000001</v>
      </c>
    </row>
    <row r="58" spans="1:14" x14ac:dyDescent="0.25">
      <c r="A58" s="62" t="s">
        <v>149</v>
      </c>
      <c r="B58" s="63" t="s">
        <v>229</v>
      </c>
      <c r="C58" s="63" t="s">
        <v>112</v>
      </c>
      <c r="D58" s="96">
        <v>2472085.9999999995</v>
      </c>
      <c r="E58" s="96">
        <v>25686.239999999998</v>
      </c>
      <c r="F58" s="96">
        <v>4071</v>
      </c>
      <c r="G58" s="96">
        <v>198539.17</v>
      </c>
      <c r="H58" s="64"/>
      <c r="I58" s="96">
        <v>2301</v>
      </c>
      <c r="J58" s="65">
        <v>42460</v>
      </c>
      <c r="K58" s="65"/>
      <c r="L58" s="63" t="s">
        <v>458</v>
      </c>
      <c r="M58" s="66">
        <v>42454.628831018519</v>
      </c>
      <c r="N58" s="98">
        <v>42460.732870370368</v>
      </c>
    </row>
    <row r="59" spans="1:14" x14ac:dyDescent="0.25">
      <c r="A59" s="62" t="s">
        <v>149</v>
      </c>
      <c r="B59" s="63" t="s">
        <v>307</v>
      </c>
      <c r="C59" s="63" t="s">
        <v>134</v>
      </c>
      <c r="D59" s="96">
        <v>7350879.7299999995</v>
      </c>
      <c r="E59" s="96">
        <v>92775.139999999985</v>
      </c>
      <c r="F59" s="64"/>
      <c r="G59" s="64"/>
      <c r="H59" s="64"/>
      <c r="I59" s="64"/>
      <c r="J59" s="65"/>
      <c r="K59" s="65"/>
      <c r="L59" s="63" t="s">
        <v>458</v>
      </c>
      <c r="M59" s="66">
        <v>42454.628935185188</v>
      </c>
      <c r="N59" s="98">
        <v>42460.732870370368</v>
      </c>
    </row>
    <row r="60" spans="1:14" x14ac:dyDescent="0.25">
      <c r="A60" s="62" t="s">
        <v>149</v>
      </c>
      <c r="B60" s="63" t="s">
        <v>244</v>
      </c>
      <c r="C60" s="63" t="s">
        <v>116</v>
      </c>
      <c r="D60" s="96">
        <v>439447.51</v>
      </c>
      <c r="E60" s="64">
        <v>21070.080000000002</v>
      </c>
      <c r="F60" s="64"/>
      <c r="G60" s="64"/>
      <c r="H60" s="64"/>
      <c r="I60" s="64"/>
      <c r="J60" s="65"/>
      <c r="K60" s="65"/>
      <c r="L60" s="63" t="s">
        <v>458</v>
      </c>
      <c r="M60" s="66">
        <v>42454.628854166665</v>
      </c>
      <c r="N60" s="98">
        <v>42460.732870370368</v>
      </c>
    </row>
    <row r="61" spans="1:14" x14ac:dyDescent="0.25">
      <c r="A61" s="68" t="s">
        <v>149</v>
      </c>
      <c r="B61" s="69" t="s">
        <v>425</v>
      </c>
      <c r="C61" s="69" t="s">
        <v>426</v>
      </c>
      <c r="D61" s="102">
        <v>40448.79</v>
      </c>
      <c r="E61" s="70"/>
      <c r="F61" s="70"/>
      <c r="G61" s="102">
        <v>40448.79</v>
      </c>
      <c r="H61" s="70"/>
      <c r="I61" s="70"/>
      <c r="J61" s="103">
        <v>42460</v>
      </c>
      <c r="K61" s="71"/>
      <c r="L61" s="69" t="s">
        <v>458</v>
      </c>
      <c r="M61" s="72">
        <v>42459.478321759256</v>
      </c>
      <c r="N61" s="104">
        <v>42460.732870370368</v>
      </c>
    </row>
    <row r="62" spans="1:14" x14ac:dyDescent="0.25">
      <c r="A62" s="62" t="s">
        <v>150</v>
      </c>
      <c r="B62" s="63" t="s">
        <v>261</v>
      </c>
      <c r="C62" s="63" t="s">
        <v>31</v>
      </c>
      <c r="D62" s="64">
        <v>11918359.550000001</v>
      </c>
      <c r="E62" s="64"/>
      <c r="F62" s="64"/>
      <c r="G62" s="64">
        <v>1827332.41</v>
      </c>
      <c r="H62" s="64"/>
      <c r="I62" s="64"/>
      <c r="J62" s="65">
        <v>42460</v>
      </c>
      <c r="K62" s="65"/>
      <c r="L62" s="63" t="s">
        <v>458</v>
      </c>
      <c r="M62" s="66">
        <v>42454.628877314812</v>
      </c>
      <c r="N62" s="67">
        <v>42460.728217592594</v>
      </c>
    </row>
    <row r="63" spans="1:14" x14ac:dyDescent="0.25">
      <c r="A63" s="62" t="s">
        <v>149</v>
      </c>
      <c r="B63" s="63" t="s">
        <v>203</v>
      </c>
      <c r="C63" s="63" t="s">
        <v>19</v>
      </c>
      <c r="D63" s="64">
        <v>1455811.58</v>
      </c>
      <c r="E63" s="64"/>
      <c r="F63" s="64">
        <v>18714.8</v>
      </c>
      <c r="G63" s="64"/>
      <c r="H63" s="64"/>
      <c r="I63" s="64"/>
      <c r="J63" s="65"/>
      <c r="K63" s="65"/>
      <c r="L63" s="63" t="s">
        <v>458</v>
      </c>
      <c r="M63" s="66">
        <v>42454.628784722219</v>
      </c>
      <c r="N63" s="67">
        <v>42460.728217592594</v>
      </c>
    </row>
    <row r="64" spans="1:14" x14ac:dyDescent="0.25">
      <c r="A64" s="62" t="s">
        <v>148</v>
      </c>
      <c r="B64" s="63" t="s">
        <v>203</v>
      </c>
      <c r="C64" s="63" t="s">
        <v>19</v>
      </c>
      <c r="D64" s="64">
        <v>857256.96000000008</v>
      </c>
      <c r="E64" s="64"/>
      <c r="F64" s="64"/>
      <c r="G64" s="64"/>
      <c r="H64" s="64"/>
      <c r="I64" s="64"/>
      <c r="J64" s="65"/>
      <c r="K64" s="65"/>
      <c r="L64" s="63" t="s">
        <v>458</v>
      </c>
      <c r="M64" s="66">
        <v>42454.628784722219</v>
      </c>
      <c r="N64" s="67">
        <v>42460.728217592594</v>
      </c>
    </row>
    <row r="65" spans="1:14" x14ac:dyDescent="0.25">
      <c r="A65" s="62" t="s">
        <v>152</v>
      </c>
      <c r="B65" s="63" t="s">
        <v>267</v>
      </c>
      <c r="C65" s="63" t="s">
        <v>34</v>
      </c>
      <c r="D65" s="64"/>
      <c r="E65" s="64"/>
      <c r="F65" s="64"/>
      <c r="G65" s="64"/>
      <c r="H65" s="64"/>
      <c r="I65" s="64"/>
      <c r="J65" s="65"/>
      <c r="K65" s="65"/>
      <c r="L65" s="63" t="s">
        <v>196</v>
      </c>
      <c r="M65" s="66">
        <v>42454.628877314812</v>
      </c>
      <c r="N65" s="67">
        <v>42459.593460648146</v>
      </c>
    </row>
    <row r="66" spans="1:14" x14ac:dyDescent="0.25">
      <c r="A66" s="84" t="s">
        <v>151</v>
      </c>
      <c r="B66" s="85" t="s">
        <v>365</v>
      </c>
      <c r="C66" s="85" t="s">
        <v>71</v>
      </c>
      <c r="D66" s="86">
        <v>596108.52</v>
      </c>
      <c r="E66" s="86"/>
      <c r="F66" s="86"/>
      <c r="G66" s="86">
        <v>596108.52</v>
      </c>
      <c r="H66" s="86"/>
      <c r="I66" s="86"/>
      <c r="J66" s="87"/>
      <c r="K66" s="87"/>
      <c r="L66" s="85" t="s">
        <v>196</v>
      </c>
      <c r="M66" s="88">
        <v>42454.629027777781</v>
      </c>
      <c r="N66" s="89">
        <v>42458.360069444447</v>
      </c>
    </row>
    <row r="67" spans="1:14" x14ac:dyDescent="0.25">
      <c r="A67" s="62" t="s">
        <v>148</v>
      </c>
      <c r="B67" s="63" t="s">
        <v>210</v>
      </c>
      <c r="C67" s="63" t="s">
        <v>103</v>
      </c>
      <c r="D67" s="96">
        <v>2433130.56</v>
      </c>
      <c r="E67" s="64"/>
      <c r="F67" s="64"/>
      <c r="G67" s="64"/>
      <c r="H67" s="64"/>
      <c r="I67" s="64"/>
      <c r="J67" s="65"/>
      <c r="K67" s="65"/>
      <c r="L67" s="63" t="s">
        <v>458</v>
      </c>
      <c r="M67" s="66">
        <v>42454.628796296296</v>
      </c>
      <c r="N67" s="98">
        <v>42460.732870370368</v>
      </c>
    </row>
    <row r="68" spans="1:14" x14ac:dyDescent="0.25">
      <c r="A68" s="62" t="s">
        <v>151</v>
      </c>
      <c r="B68" s="63" t="s">
        <v>302</v>
      </c>
      <c r="C68" s="63" t="s">
        <v>84</v>
      </c>
      <c r="D68" s="64"/>
      <c r="E68" s="64"/>
      <c r="F68" s="64"/>
      <c r="G68" s="64"/>
      <c r="H68" s="64"/>
      <c r="I68" s="64"/>
      <c r="J68" s="65"/>
      <c r="K68" s="65"/>
      <c r="L68" s="63" t="s">
        <v>458</v>
      </c>
      <c r="M68" s="66">
        <v>42454.628935185188</v>
      </c>
      <c r="N68" s="67">
        <v>42460.728217592594</v>
      </c>
    </row>
    <row r="69" spans="1:14" x14ac:dyDescent="0.25">
      <c r="A69" s="62" t="s">
        <v>148</v>
      </c>
      <c r="B69" s="63" t="s">
        <v>256</v>
      </c>
      <c r="C69" s="63" t="s">
        <v>30</v>
      </c>
      <c r="D69" s="96">
        <v>6238175.1400000006</v>
      </c>
      <c r="E69" s="64"/>
      <c r="F69" s="64"/>
      <c r="G69" s="64"/>
      <c r="H69" s="64"/>
      <c r="I69" s="64"/>
      <c r="J69" s="65">
        <v>42460</v>
      </c>
      <c r="K69" s="65"/>
      <c r="L69" s="63" t="s">
        <v>458</v>
      </c>
      <c r="M69" s="66">
        <v>42454.628865740742</v>
      </c>
      <c r="N69" s="98">
        <v>42460.732870370368</v>
      </c>
    </row>
    <row r="70" spans="1:14" x14ac:dyDescent="0.25">
      <c r="A70" s="62" t="s">
        <v>149</v>
      </c>
      <c r="B70" s="63" t="s">
        <v>289</v>
      </c>
      <c r="C70" s="63" t="s">
        <v>40</v>
      </c>
      <c r="D70" s="64">
        <v>71.400000000000006</v>
      </c>
      <c r="E70" s="64"/>
      <c r="F70" s="64"/>
      <c r="G70" s="64">
        <v>71.400000000000006</v>
      </c>
      <c r="H70" s="64"/>
      <c r="I70" s="64"/>
      <c r="J70" s="65"/>
      <c r="K70" s="65"/>
      <c r="L70" s="63" t="s">
        <v>196</v>
      </c>
      <c r="M70" s="66">
        <v>42454.628912037035</v>
      </c>
      <c r="N70" s="67">
        <v>42454.62940972222</v>
      </c>
    </row>
    <row r="71" spans="1:14" x14ac:dyDescent="0.25">
      <c r="A71" s="84" t="s">
        <v>148</v>
      </c>
      <c r="B71" s="85" t="s">
        <v>382</v>
      </c>
      <c r="C71" s="85" t="s">
        <v>77</v>
      </c>
      <c r="D71" s="86">
        <v>60000</v>
      </c>
      <c r="E71" s="86"/>
      <c r="F71" s="86"/>
      <c r="G71" s="86">
        <v>60000</v>
      </c>
      <c r="H71" s="86"/>
      <c r="I71" s="86"/>
      <c r="J71" s="87"/>
      <c r="K71" s="87"/>
      <c r="L71" s="85" t="s">
        <v>196</v>
      </c>
      <c r="M71" s="88">
        <v>42454.629062499997</v>
      </c>
      <c r="N71" s="89">
        <v>42458.360081018516</v>
      </c>
    </row>
    <row r="72" spans="1:14" x14ac:dyDescent="0.25">
      <c r="A72" s="62" t="s">
        <v>148</v>
      </c>
      <c r="B72" s="63" t="s">
        <v>205</v>
      </c>
      <c r="C72" s="63" t="s">
        <v>20</v>
      </c>
      <c r="D72" s="96">
        <v>10875545.050000001</v>
      </c>
      <c r="E72" s="64"/>
      <c r="F72" s="64"/>
      <c r="G72" s="96">
        <v>0.02</v>
      </c>
      <c r="H72" s="64"/>
      <c r="I72" s="64"/>
      <c r="J72" s="65">
        <v>42460</v>
      </c>
      <c r="K72" s="65"/>
      <c r="L72" s="63" t="s">
        <v>458</v>
      </c>
      <c r="M72" s="66">
        <v>42454.628796296296</v>
      </c>
      <c r="N72" s="98">
        <v>42460.732870370368</v>
      </c>
    </row>
    <row r="73" spans="1:14" x14ac:dyDescent="0.25">
      <c r="A73" s="62" t="s">
        <v>148</v>
      </c>
      <c r="B73" s="63" t="s">
        <v>224</v>
      </c>
      <c r="C73" s="63" t="s">
        <v>110</v>
      </c>
      <c r="D73" s="96"/>
      <c r="E73" s="64"/>
      <c r="F73" s="64"/>
      <c r="G73" s="64"/>
      <c r="H73" s="64"/>
      <c r="I73" s="64"/>
      <c r="J73" s="65"/>
      <c r="K73" s="65"/>
      <c r="L73" s="63" t="s">
        <v>458</v>
      </c>
      <c r="M73" s="66">
        <v>42454.628819444442</v>
      </c>
      <c r="N73" s="98">
        <v>42460.732870370368</v>
      </c>
    </row>
    <row r="74" spans="1:14" x14ac:dyDescent="0.25">
      <c r="A74" s="62" t="s">
        <v>149</v>
      </c>
      <c r="B74" s="63" t="s">
        <v>330</v>
      </c>
      <c r="C74" s="63" t="s">
        <v>53</v>
      </c>
      <c r="D74" s="64">
        <v>0.3</v>
      </c>
      <c r="E74" s="64"/>
      <c r="F74" s="64"/>
      <c r="G74" s="64">
        <v>0.3</v>
      </c>
      <c r="H74" s="64"/>
      <c r="I74" s="64"/>
      <c r="J74" s="65"/>
      <c r="K74" s="65"/>
      <c r="L74" s="63" t="s">
        <v>196</v>
      </c>
      <c r="M74" s="66">
        <v>42454.628969907404</v>
      </c>
      <c r="N74" s="67">
        <v>42454.629560185182</v>
      </c>
    </row>
    <row r="75" spans="1:14" x14ac:dyDescent="0.25">
      <c r="A75" s="62" t="s">
        <v>148</v>
      </c>
      <c r="B75" s="63" t="s">
        <v>258</v>
      </c>
      <c r="C75" s="63" t="s">
        <v>120</v>
      </c>
      <c r="D75" s="96">
        <v>833262.2</v>
      </c>
      <c r="E75" s="64"/>
      <c r="F75" s="64"/>
      <c r="G75" s="64"/>
      <c r="H75" s="64"/>
      <c r="I75" s="64"/>
      <c r="J75" s="65"/>
      <c r="K75" s="65"/>
      <c r="L75" s="63" t="s">
        <v>458</v>
      </c>
      <c r="M75" s="66">
        <v>42454.628865740742</v>
      </c>
      <c r="N75" s="98">
        <v>42460.732881944445</v>
      </c>
    </row>
    <row r="76" spans="1:14" x14ac:dyDescent="0.25">
      <c r="A76" s="62" t="s">
        <v>149</v>
      </c>
      <c r="B76" s="63" t="s">
        <v>265</v>
      </c>
      <c r="C76" s="63" t="s">
        <v>33</v>
      </c>
      <c r="D76" s="96">
        <v>1813403.7</v>
      </c>
      <c r="E76" s="64">
        <v>34663.68</v>
      </c>
      <c r="F76" s="64"/>
      <c r="G76" s="96">
        <v>1813403.7</v>
      </c>
      <c r="H76" s="64">
        <v>34663.68</v>
      </c>
      <c r="I76" s="64"/>
      <c r="J76" s="65">
        <v>42460</v>
      </c>
      <c r="K76" s="65"/>
      <c r="L76" s="63" t="s">
        <v>458</v>
      </c>
      <c r="M76" s="66">
        <v>42454.628877314812</v>
      </c>
      <c r="N76" s="98">
        <v>42460.732881944445</v>
      </c>
    </row>
    <row r="77" spans="1:14" x14ac:dyDescent="0.25">
      <c r="A77" s="62" t="s">
        <v>149</v>
      </c>
      <c r="B77" s="63" t="s">
        <v>231</v>
      </c>
      <c r="C77" s="63" t="s">
        <v>25</v>
      </c>
      <c r="D77" s="64">
        <v>65992.800000000003</v>
      </c>
      <c r="E77" s="64">
        <v>2239.19</v>
      </c>
      <c r="F77" s="64"/>
      <c r="G77" s="64">
        <v>3750.73</v>
      </c>
      <c r="H77" s="64">
        <v>1443.05</v>
      </c>
      <c r="I77" s="64"/>
      <c r="J77" s="65">
        <v>42460</v>
      </c>
      <c r="K77" s="65"/>
      <c r="L77" s="63" t="s">
        <v>458</v>
      </c>
      <c r="M77" s="66">
        <v>42454.628831018519</v>
      </c>
      <c r="N77" s="67">
        <v>42460.728229166663</v>
      </c>
    </row>
    <row r="78" spans="1:14" x14ac:dyDescent="0.25">
      <c r="A78" s="62" t="s">
        <v>149</v>
      </c>
      <c r="B78" s="63" t="s">
        <v>346</v>
      </c>
      <c r="C78" s="63" t="s">
        <v>61</v>
      </c>
      <c r="D78" s="64">
        <v>849.6</v>
      </c>
      <c r="E78" s="64"/>
      <c r="F78" s="64"/>
      <c r="G78" s="64">
        <v>849.6</v>
      </c>
      <c r="H78" s="64"/>
      <c r="I78" s="64"/>
      <c r="J78" s="65"/>
      <c r="K78" s="65"/>
      <c r="L78" s="63" t="s">
        <v>196</v>
      </c>
      <c r="M78" s="66">
        <v>42454.628993055558</v>
      </c>
      <c r="N78" s="67">
        <v>42454.629618055558</v>
      </c>
    </row>
    <row r="79" spans="1:14" x14ac:dyDescent="0.25">
      <c r="A79" s="62" t="s">
        <v>148</v>
      </c>
      <c r="B79" s="63" t="s">
        <v>240</v>
      </c>
      <c r="C79" s="63" t="s">
        <v>115</v>
      </c>
      <c r="D79" s="96">
        <v>436497.16000000003</v>
      </c>
      <c r="E79" s="64"/>
      <c r="F79" s="64"/>
      <c r="G79" s="64">
        <v>77651.149999999994</v>
      </c>
      <c r="H79" s="64"/>
      <c r="I79" s="64"/>
      <c r="J79" s="65">
        <v>42460</v>
      </c>
      <c r="K79" s="65"/>
      <c r="L79" s="63" t="s">
        <v>458</v>
      </c>
      <c r="M79" s="66">
        <v>42454.628842592596</v>
      </c>
      <c r="N79" s="98">
        <v>42460.732881944445</v>
      </c>
    </row>
    <row r="80" spans="1:14" x14ac:dyDescent="0.25">
      <c r="A80" s="84" t="s">
        <v>148</v>
      </c>
      <c r="B80" s="85" t="s">
        <v>274</v>
      </c>
      <c r="C80" s="85" t="s">
        <v>36</v>
      </c>
      <c r="D80" s="86">
        <v>92280.8</v>
      </c>
      <c r="E80" s="86"/>
      <c r="F80" s="86"/>
      <c r="G80" s="86">
        <v>92280.8</v>
      </c>
      <c r="H80" s="86"/>
      <c r="I80" s="86"/>
      <c r="J80" s="87"/>
      <c r="K80" s="87"/>
      <c r="L80" s="85" t="s">
        <v>196</v>
      </c>
      <c r="M80" s="88">
        <v>42454.628888888888</v>
      </c>
      <c r="N80" s="89">
        <v>42459.549085648148</v>
      </c>
    </row>
    <row r="81" spans="1:14" x14ac:dyDescent="0.25">
      <c r="A81" s="62" t="s">
        <v>148</v>
      </c>
      <c r="B81" s="63" t="s">
        <v>309</v>
      </c>
      <c r="C81" s="63" t="s">
        <v>135</v>
      </c>
      <c r="D81" s="96">
        <v>1067989.1200000001</v>
      </c>
      <c r="E81" s="64"/>
      <c r="F81" s="64"/>
      <c r="G81" s="96">
        <v>116165.94</v>
      </c>
      <c r="H81" s="64"/>
      <c r="I81" s="64"/>
      <c r="J81" s="99">
        <v>42460</v>
      </c>
      <c r="K81" s="65"/>
      <c r="L81" s="63" t="s">
        <v>458</v>
      </c>
      <c r="M81" s="66">
        <v>42454.628946759258</v>
      </c>
      <c r="N81" s="98">
        <v>42460.732881944445</v>
      </c>
    </row>
    <row r="82" spans="1:14" x14ac:dyDescent="0.25">
      <c r="A82" s="62" t="s">
        <v>149</v>
      </c>
      <c r="B82" s="63" t="s">
        <v>361</v>
      </c>
      <c r="C82" s="63" t="s">
        <v>68</v>
      </c>
      <c r="D82" s="64"/>
      <c r="E82" s="64"/>
      <c r="F82" s="64"/>
      <c r="G82" s="64"/>
      <c r="H82" s="64"/>
      <c r="I82" s="64"/>
      <c r="J82" s="65"/>
      <c r="K82" s="65"/>
      <c r="L82" s="63" t="s">
        <v>458</v>
      </c>
      <c r="M82" s="66">
        <v>42454.629027777781</v>
      </c>
      <c r="N82" s="67">
        <v>42460.728229166663</v>
      </c>
    </row>
    <row r="83" spans="1:14" x14ac:dyDescent="0.25">
      <c r="A83" s="62" t="s">
        <v>148</v>
      </c>
      <c r="B83" s="63" t="s">
        <v>371</v>
      </c>
      <c r="C83" s="63" t="s">
        <v>74</v>
      </c>
      <c r="D83" s="64">
        <v>283.2</v>
      </c>
      <c r="E83" s="64"/>
      <c r="F83" s="64"/>
      <c r="G83" s="64">
        <v>283.2</v>
      </c>
      <c r="H83" s="64"/>
      <c r="I83" s="64"/>
      <c r="J83" s="65"/>
      <c r="K83" s="65"/>
      <c r="L83" s="63" t="s">
        <v>196</v>
      </c>
      <c r="M83" s="66">
        <v>42454.62903935185</v>
      </c>
      <c r="N83" s="67">
        <v>42454.629733796297</v>
      </c>
    </row>
    <row r="84" spans="1:14" x14ac:dyDescent="0.25">
      <c r="A84" s="62" t="s">
        <v>149</v>
      </c>
      <c r="B84" s="63" t="s">
        <v>294</v>
      </c>
      <c r="C84" s="63" t="s">
        <v>41</v>
      </c>
      <c r="D84" s="64">
        <v>0.01</v>
      </c>
      <c r="E84" s="64"/>
      <c r="F84" s="64"/>
      <c r="G84" s="64">
        <v>0.01</v>
      </c>
      <c r="H84" s="64"/>
      <c r="I84" s="64"/>
      <c r="J84" s="65"/>
      <c r="K84" s="65"/>
      <c r="L84" s="63" t="s">
        <v>196</v>
      </c>
      <c r="M84" s="66">
        <v>42454.628923611112</v>
      </c>
      <c r="N84" s="67">
        <v>42454.629421296297</v>
      </c>
    </row>
    <row r="85" spans="1:14" x14ac:dyDescent="0.25">
      <c r="A85" s="62" t="s">
        <v>149</v>
      </c>
      <c r="B85" s="63" t="s">
        <v>311</v>
      </c>
      <c r="C85" s="63" t="s">
        <v>45</v>
      </c>
      <c r="D85" s="64">
        <v>-14189.66</v>
      </c>
      <c r="E85" s="64">
        <v>2429.75</v>
      </c>
      <c r="F85" s="64"/>
      <c r="G85" s="64">
        <v>-14189.66</v>
      </c>
      <c r="H85" s="64">
        <v>2429.75</v>
      </c>
      <c r="I85" s="64"/>
      <c r="J85" s="65"/>
      <c r="K85" s="65"/>
      <c r="L85" s="63" t="s">
        <v>196</v>
      </c>
      <c r="M85" s="66">
        <v>42454.628946759258</v>
      </c>
      <c r="N85" s="67">
        <v>42454.629479166666</v>
      </c>
    </row>
    <row r="86" spans="1:14" x14ac:dyDescent="0.25">
      <c r="A86" s="62" t="s">
        <v>149</v>
      </c>
      <c r="B86" s="63" t="s">
        <v>284</v>
      </c>
      <c r="C86" s="63" t="s">
        <v>38</v>
      </c>
      <c r="D86" s="64">
        <v>1284505.46</v>
      </c>
      <c r="E86" s="64">
        <v>16128.24</v>
      </c>
      <c r="F86" s="64"/>
      <c r="G86" s="64"/>
      <c r="H86" s="64"/>
      <c r="I86" s="64"/>
      <c r="J86" s="65"/>
      <c r="K86" s="65"/>
      <c r="L86" s="63" t="s">
        <v>458</v>
      </c>
      <c r="M86" s="66">
        <v>42454.628912037035</v>
      </c>
      <c r="N86" s="67">
        <v>42460.728229166663</v>
      </c>
    </row>
    <row r="87" spans="1:14" x14ac:dyDescent="0.25">
      <c r="A87" s="62" t="s">
        <v>150</v>
      </c>
      <c r="B87" s="63" t="s">
        <v>284</v>
      </c>
      <c r="C87" s="63" t="s">
        <v>38</v>
      </c>
      <c r="D87" s="96">
        <v>5240190.6099999994</v>
      </c>
      <c r="E87" s="64"/>
      <c r="F87" s="64"/>
      <c r="G87" s="96">
        <v>282220.59999999998</v>
      </c>
      <c r="H87" s="64"/>
      <c r="I87" s="64"/>
      <c r="J87" s="65">
        <v>42460</v>
      </c>
      <c r="K87" s="65"/>
      <c r="L87" s="63" t="s">
        <v>458</v>
      </c>
      <c r="M87" s="66">
        <v>42454.628900462965</v>
      </c>
      <c r="N87" s="98">
        <v>42460.732881944445</v>
      </c>
    </row>
    <row r="88" spans="1:14" x14ac:dyDescent="0.25">
      <c r="A88" s="62" t="s">
        <v>149</v>
      </c>
      <c r="B88" s="63" t="s">
        <v>286</v>
      </c>
      <c r="C88" s="63" t="s">
        <v>128</v>
      </c>
      <c r="D88" s="64">
        <v>2541500.96</v>
      </c>
      <c r="E88" s="64">
        <v>32256.48</v>
      </c>
      <c r="F88" s="64"/>
      <c r="G88" s="64"/>
      <c r="H88" s="64"/>
      <c r="I88" s="64"/>
      <c r="J88" s="65"/>
      <c r="K88" s="65"/>
      <c r="L88" s="63" t="s">
        <v>196</v>
      </c>
      <c r="M88" s="66">
        <v>42454.628912037035</v>
      </c>
      <c r="N88" s="67">
        <v>42454.62939814815</v>
      </c>
    </row>
    <row r="89" spans="1:14" x14ac:dyDescent="0.25">
      <c r="A89" s="62" t="s">
        <v>148</v>
      </c>
      <c r="B89" s="63" t="s">
        <v>286</v>
      </c>
      <c r="C89" s="63" t="s">
        <v>128</v>
      </c>
      <c r="D89" s="96">
        <v>2787265.7299999995</v>
      </c>
      <c r="E89" s="64"/>
      <c r="F89" s="64"/>
      <c r="G89" s="64"/>
      <c r="H89" s="64"/>
      <c r="I89" s="64"/>
      <c r="J89" s="65"/>
      <c r="K89" s="65"/>
      <c r="L89" s="63" t="s">
        <v>458</v>
      </c>
      <c r="M89" s="66">
        <v>42454.628912037035</v>
      </c>
      <c r="N89" s="98">
        <v>42460.732881944445</v>
      </c>
    </row>
    <row r="90" spans="1:14" x14ac:dyDescent="0.25">
      <c r="A90" s="62" t="s">
        <v>149</v>
      </c>
      <c r="B90" s="63" t="s">
        <v>313</v>
      </c>
      <c r="C90" s="63" t="s">
        <v>136</v>
      </c>
      <c r="D90" s="64">
        <v>711610.01</v>
      </c>
      <c r="E90" s="64">
        <v>8064.12</v>
      </c>
      <c r="F90" s="64"/>
      <c r="G90" s="64"/>
      <c r="H90" s="64"/>
      <c r="I90" s="64"/>
      <c r="J90" s="65"/>
      <c r="K90" s="65"/>
      <c r="L90" s="63" t="s">
        <v>196</v>
      </c>
      <c r="M90" s="66">
        <v>42454.628946759258</v>
      </c>
      <c r="N90" s="67">
        <v>42454.629490740743</v>
      </c>
    </row>
    <row r="91" spans="1:14" x14ac:dyDescent="0.25">
      <c r="A91" s="62" t="s">
        <v>148</v>
      </c>
      <c r="B91" s="63" t="s">
        <v>207</v>
      </c>
      <c r="C91" s="63" t="s">
        <v>100</v>
      </c>
      <c r="D91" s="64">
        <v>2151253.1799999997</v>
      </c>
      <c r="E91" s="64"/>
      <c r="F91" s="64"/>
      <c r="G91" s="64"/>
      <c r="H91" s="64"/>
      <c r="I91" s="64"/>
      <c r="J91" s="65"/>
      <c r="K91" s="65"/>
      <c r="L91" s="63" t="s">
        <v>196</v>
      </c>
      <c r="M91" s="66">
        <v>42454.628796296296</v>
      </c>
      <c r="N91" s="67">
        <v>42454.629120370373</v>
      </c>
    </row>
    <row r="92" spans="1:14" x14ac:dyDescent="0.25">
      <c r="A92" s="62" t="s">
        <v>148</v>
      </c>
      <c r="B92" s="63" t="s">
        <v>326</v>
      </c>
      <c r="C92" s="63" t="s">
        <v>51</v>
      </c>
      <c r="D92" s="64">
        <v>1000</v>
      </c>
      <c r="E92" s="64"/>
      <c r="F92" s="64"/>
      <c r="G92" s="64">
        <v>1000</v>
      </c>
      <c r="H92" s="64"/>
      <c r="I92" s="64"/>
      <c r="J92" s="65"/>
      <c r="K92" s="65"/>
      <c r="L92" s="63" t="s">
        <v>196</v>
      </c>
      <c r="M92" s="66">
        <v>42454.628969907404</v>
      </c>
      <c r="N92" s="67">
        <v>42454.629537037035</v>
      </c>
    </row>
    <row r="93" spans="1:14" x14ac:dyDescent="0.25">
      <c r="A93" s="62" t="s">
        <v>149</v>
      </c>
      <c r="B93" s="63" t="s">
        <v>275</v>
      </c>
      <c r="C93" s="63" t="s">
        <v>124</v>
      </c>
      <c r="D93" s="64">
        <v>7640022.5499999998</v>
      </c>
      <c r="E93" s="64">
        <v>95013.6</v>
      </c>
      <c r="F93" s="64"/>
      <c r="G93" s="64"/>
      <c r="H93" s="64"/>
      <c r="I93" s="64"/>
      <c r="J93" s="65"/>
      <c r="K93" s="65"/>
      <c r="L93" s="63" t="s">
        <v>196</v>
      </c>
      <c r="M93" s="66">
        <v>42454.628888888888</v>
      </c>
      <c r="N93" s="67">
        <v>42454.629351851851</v>
      </c>
    </row>
    <row r="94" spans="1:14" x14ac:dyDescent="0.25">
      <c r="A94" s="62" t="s">
        <v>151</v>
      </c>
      <c r="B94" s="63" t="s">
        <v>275</v>
      </c>
      <c r="C94" s="63" t="s">
        <v>124</v>
      </c>
      <c r="D94" s="64">
        <v>1917304.12</v>
      </c>
      <c r="E94" s="64"/>
      <c r="F94" s="64"/>
      <c r="G94" s="64">
        <v>410573.92</v>
      </c>
      <c r="H94" s="64"/>
      <c r="I94" s="64"/>
      <c r="J94" s="65">
        <v>42460</v>
      </c>
      <c r="K94" s="65"/>
      <c r="L94" s="63" t="s">
        <v>458</v>
      </c>
      <c r="M94" s="66">
        <v>42454.628888888888</v>
      </c>
      <c r="N94" s="67">
        <v>42460.72824074074</v>
      </c>
    </row>
    <row r="95" spans="1:14" x14ac:dyDescent="0.25">
      <c r="A95" s="84" t="s">
        <v>151</v>
      </c>
      <c r="B95" s="85" t="s">
        <v>363</v>
      </c>
      <c r="C95" s="85" t="s">
        <v>69</v>
      </c>
      <c r="D95" s="86">
        <v>2299911.6099999994</v>
      </c>
      <c r="E95" s="86"/>
      <c r="F95" s="86"/>
      <c r="G95" s="86">
        <v>2299911.6099999994</v>
      </c>
      <c r="H95" s="86"/>
      <c r="I95" s="86"/>
      <c r="J95" s="87"/>
      <c r="K95" s="87"/>
      <c r="L95" s="85" t="s">
        <v>196</v>
      </c>
      <c r="M95" s="88">
        <v>42454.629027777781</v>
      </c>
      <c r="N95" s="89">
        <v>42458.360069444447</v>
      </c>
    </row>
    <row r="96" spans="1:14" x14ac:dyDescent="0.25">
      <c r="A96" s="62" t="s">
        <v>149</v>
      </c>
      <c r="B96" s="63" t="s">
        <v>208</v>
      </c>
      <c r="C96" s="63" t="s">
        <v>21</v>
      </c>
      <c r="D96" s="96">
        <v>317233.56</v>
      </c>
      <c r="E96" s="64"/>
      <c r="F96" s="64"/>
      <c r="G96" s="64"/>
      <c r="H96" s="64"/>
      <c r="I96" s="64"/>
      <c r="J96" s="65"/>
      <c r="K96" s="65"/>
      <c r="L96" s="63" t="s">
        <v>458</v>
      </c>
      <c r="M96" s="66">
        <v>42454.630648148152</v>
      </c>
      <c r="N96" s="98">
        <v>42460.732881944445</v>
      </c>
    </row>
    <row r="97" spans="1:14" x14ac:dyDescent="0.25">
      <c r="A97" s="62" t="s">
        <v>148</v>
      </c>
      <c r="B97" s="63" t="s">
        <v>208</v>
      </c>
      <c r="C97" s="63" t="s">
        <v>21</v>
      </c>
      <c r="D97" s="64">
        <v>110911.01999999999</v>
      </c>
      <c r="E97" s="64"/>
      <c r="F97" s="64"/>
      <c r="G97" s="64">
        <v>110911.01999999999</v>
      </c>
      <c r="H97" s="64"/>
      <c r="I97" s="64"/>
      <c r="J97" s="65">
        <v>42460</v>
      </c>
      <c r="K97" s="65"/>
      <c r="L97" s="63" t="s">
        <v>458</v>
      </c>
      <c r="M97" s="66">
        <v>42454.628796296296</v>
      </c>
      <c r="N97" s="67">
        <v>42460.68136574074</v>
      </c>
    </row>
    <row r="98" spans="1:14" x14ac:dyDescent="0.25">
      <c r="A98" s="62" t="s">
        <v>149</v>
      </c>
      <c r="B98" s="63" t="s">
        <v>378</v>
      </c>
      <c r="C98" s="63" t="s">
        <v>146</v>
      </c>
      <c r="D98" s="64">
        <v>198428.33</v>
      </c>
      <c r="E98" s="64">
        <v>2544.5500000000002</v>
      </c>
      <c r="F98" s="64"/>
      <c r="G98" s="64"/>
      <c r="H98" s="64"/>
      <c r="I98" s="64"/>
      <c r="J98" s="65"/>
      <c r="K98" s="65"/>
      <c r="L98" s="63" t="s">
        <v>196</v>
      </c>
      <c r="M98" s="66">
        <v>42454.629050925927</v>
      </c>
      <c r="N98" s="67">
        <v>42454.62976851852</v>
      </c>
    </row>
    <row r="99" spans="1:14" x14ac:dyDescent="0.25">
      <c r="A99" s="62" t="s">
        <v>149</v>
      </c>
      <c r="B99" s="63" t="s">
        <v>317</v>
      </c>
      <c r="C99" s="63" t="s">
        <v>47</v>
      </c>
      <c r="D99" s="64">
        <v>3093294.8699999996</v>
      </c>
      <c r="E99" s="64"/>
      <c r="F99" s="64">
        <v>61040.57</v>
      </c>
      <c r="G99" s="64">
        <v>3093294.8699999996</v>
      </c>
      <c r="H99" s="64"/>
      <c r="I99" s="64">
        <v>61040.57</v>
      </c>
      <c r="J99" s="65">
        <v>42460</v>
      </c>
      <c r="K99" s="65"/>
      <c r="L99" s="63" t="s">
        <v>458</v>
      </c>
      <c r="M99" s="66">
        <v>42454.628946759258</v>
      </c>
      <c r="N99" s="67">
        <v>42460.681377314817</v>
      </c>
    </row>
    <row r="100" spans="1:14" x14ac:dyDescent="0.25">
      <c r="A100" s="62" t="s">
        <v>148</v>
      </c>
      <c r="B100" s="63" t="s">
        <v>288</v>
      </c>
      <c r="C100" s="63" t="s">
        <v>39</v>
      </c>
      <c r="D100" s="64">
        <v>0.01</v>
      </c>
      <c r="E100" s="64"/>
      <c r="F100" s="64"/>
      <c r="G100" s="64">
        <v>0.01</v>
      </c>
      <c r="H100" s="64"/>
      <c r="I100" s="64"/>
      <c r="J100" s="65"/>
      <c r="K100" s="65"/>
      <c r="L100" s="63" t="s">
        <v>196</v>
      </c>
      <c r="M100" s="66">
        <v>42454.628912037035</v>
      </c>
      <c r="N100" s="67">
        <v>42454.62940972222</v>
      </c>
    </row>
    <row r="101" spans="1:14" x14ac:dyDescent="0.25">
      <c r="A101" s="62" t="s">
        <v>148</v>
      </c>
      <c r="B101" s="63" t="s">
        <v>343</v>
      </c>
      <c r="C101" s="63" t="s">
        <v>59</v>
      </c>
      <c r="D101" s="64">
        <v>66404.800000000003</v>
      </c>
      <c r="E101" s="64"/>
      <c r="F101" s="64"/>
      <c r="G101" s="64">
        <v>66404.800000000003</v>
      </c>
      <c r="H101" s="64"/>
      <c r="I101" s="64"/>
      <c r="J101" s="65">
        <v>42460</v>
      </c>
      <c r="K101" s="65"/>
      <c r="L101" s="63" t="s">
        <v>458</v>
      </c>
      <c r="M101" s="66">
        <v>42454.628993055558</v>
      </c>
      <c r="N101" s="67">
        <v>42460.681388888886</v>
      </c>
    </row>
    <row r="102" spans="1:14" x14ac:dyDescent="0.25">
      <c r="A102" s="62" t="s">
        <v>150</v>
      </c>
      <c r="B102" s="63" t="s">
        <v>372</v>
      </c>
      <c r="C102" s="63" t="s">
        <v>145</v>
      </c>
      <c r="D102" s="96">
        <v>388506.23</v>
      </c>
      <c r="E102" s="64"/>
      <c r="F102" s="64"/>
      <c r="G102" s="64"/>
      <c r="H102" s="64"/>
      <c r="I102" s="64"/>
      <c r="J102" s="65"/>
      <c r="K102" s="65"/>
      <c r="L102" s="63" t="s">
        <v>458</v>
      </c>
      <c r="M102" s="66">
        <v>42454.62903935185</v>
      </c>
      <c r="N102" s="98">
        <v>42460.732881944445</v>
      </c>
    </row>
    <row r="103" spans="1:14" x14ac:dyDescent="0.25">
      <c r="A103" s="90" t="s">
        <v>149</v>
      </c>
      <c r="B103" s="91" t="s">
        <v>420</v>
      </c>
      <c r="C103" s="91" t="s">
        <v>421</v>
      </c>
      <c r="D103" s="92"/>
      <c r="E103" s="92"/>
      <c r="F103" s="92"/>
      <c r="G103" s="92"/>
      <c r="H103" s="92"/>
      <c r="I103" s="92"/>
      <c r="J103" s="93"/>
      <c r="K103" s="93"/>
      <c r="L103" s="91" t="s">
        <v>196</v>
      </c>
      <c r="M103" s="94">
        <v>42458.643958333334</v>
      </c>
      <c r="N103" s="95">
        <v>42459.542013888888</v>
      </c>
    </row>
    <row r="104" spans="1:14" x14ac:dyDescent="0.25">
      <c r="A104" s="62" t="s">
        <v>148</v>
      </c>
      <c r="B104" s="63" t="s">
        <v>212</v>
      </c>
      <c r="C104" s="63" t="s">
        <v>104</v>
      </c>
      <c r="D104" s="96">
        <v>2849999.5299999984</v>
      </c>
      <c r="E104" s="64"/>
      <c r="F104" s="64"/>
      <c r="G104" s="64"/>
      <c r="H104" s="64"/>
      <c r="I104" s="64"/>
      <c r="J104" s="65"/>
      <c r="K104" s="65"/>
      <c r="L104" s="63" t="s">
        <v>458</v>
      </c>
      <c r="M104" s="66">
        <v>42454.628796296296</v>
      </c>
      <c r="N104" s="98">
        <v>42460.732893518521</v>
      </c>
    </row>
    <row r="105" spans="1:14" x14ac:dyDescent="0.25">
      <c r="A105" s="62" t="s">
        <v>150</v>
      </c>
      <c r="B105" s="63" t="s">
        <v>374</v>
      </c>
      <c r="C105" s="63" t="s">
        <v>75</v>
      </c>
      <c r="D105" s="96">
        <v>9165748.459999999</v>
      </c>
      <c r="E105" s="64"/>
      <c r="F105" s="64"/>
      <c r="G105" s="96">
        <v>3298474.14</v>
      </c>
      <c r="H105" s="64"/>
      <c r="I105" s="64"/>
      <c r="J105" s="65">
        <v>42460</v>
      </c>
      <c r="K105" s="65"/>
      <c r="L105" s="63" t="s">
        <v>458</v>
      </c>
      <c r="M105" s="66">
        <v>42454.62903935185</v>
      </c>
      <c r="N105" s="98">
        <v>42460.732893518521</v>
      </c>
    </row>
    <row r="106" spans="1:14" x14ac:dyDescent="0.25">
      <c r="A106" s="62" t="s">
        <v>148</v>
      </c>
      <c r="B106" s="63" t="s">
        <v>374</v>
      </c>
      <c r="C106" s="63" t="s">
        <v>75</v>
      </c>
      <c r="D106" s="96">
        <v>16333229.959999999</v>
      </c>
      <c r="E106" s="64"/>
      <c r="F106" s="64"/>
      <c r="G106" s="96">
        <v>14787575.5</v>
      </c>
      <c r="H106" s="64"/>
      <c r="I106" s="64"/>
      <c r="J106" s="65">
        <v>42460</v>
      </c>
      <c r="K106" s="65"/>
      <c r="L106" s="63" t="s">
        <v>458</v>
      </c>
      <c r="M106" s="66">
        <v>42454.629050925927</v>
      </c>
      <c r="N106" s="98">
        <v>42460.732893518521</v>
      </c>
    </row>
    <row r="107" spans="1:14" x14ac:dyDescent="0.25">
      <c r="A107" s="62" t="s">
        <v>149</v>
      </c>
      <c r="B107" s="63" t="s">
        <v>344</v>
      </c>
      <c r="C107" s="63" t="s">
        <v>60</v>
      </c>
      <c r="D107" s="96">
        <v>15342268.019999998</v>
      </c>
      <c r="E107" s="96">
        <v>229731.86999999997</v>
      </c>
      <c r="F107" s="64"/>
      <c r="G107" s="96">
        <v>-571660.26</v>
      </c>
      <c r="H107" s="96">
        <v>38288.65</v>
      </c>
      <c r="I107" s="64"/>
      <c r="J107" s="65"/>
      <c r="K107" s="65"/>
      <c r="L107" s="63" t="s">
        <v>458</v>
      </c>
      <c r="M107" s="66">
        <v>42454.628993055558</v>
      </c>
      <c r="N107" s="98">
        <v>42460.732893518521</v>
      </c>
    </row>
    <row r="108" spans="1:14" x14ac:dyDescent="0.25">
      <c r="A108" s="62" t="s">
        <v>150</v>
      </c>
      <c r="B108" s="63" t="s">
        <v>315</v>
      </c>
      <c r="C108" s="63" t="s">
        <v>46</v>
      </c>
      <c r="D108" s="96">
        <v>7435534.1899999995</v>
      </c>
      <c r="E108" s="64"/>
      <c r="F108" s="64"/>
      <c r="G108" s="64">
        <v>230333.15</v>
      </c>
      <c r="H108" s="64"/>
      <c r="I108" s="64"/>
      <c r="J108" s="65">
        <v>42460</v>
      </c>
      <c r="K108" s="65"/>
      <c r="L108" s="63" t="s">
        <v>458</v>
      </c>
      <c r="M108" s="66">
        <v>42454.628946759258</v>
      </c>
      <c r="N108" s="98">
        <v>42460.732893518521</v>
      </c>
    </row>
    <row r="109" spans="1:14" x14ac:dyDescent="0.25">
      <c r="A109" s="62" t="s">
        <v>148</v>
      </c>
      <c r="B109" s="63" t="s">
        <v>353</v>
      </c>
      <c r="C109" s="63" t="s">
        <v>63</v>
      </c>
      <c r="D109" s="64">
        <v>42189.27</v>
      </c>
      <c r="E109" s="64"/>
      <c r="F109" s="64"/>
      <c r="G109" s="64">
        <v>42189.27</v>
      </c>
      <c r="H109" s="64"/>
      <c r="I109" s="64"/>
      <c r="J109" s="65">
        <v>42460</v>
      </c>
      <c r="K109" s="65"/>
      <c r="L109" s="63" t="s">
        <v>458</v>
      </c>
      <c r="M109" s="66">
        <v>42454.629016203704</v>
      </c>
      <c r="N109" s="67">
        <v>42460.72824074074</v>
      </c>
    </row>
    <row r="110" spans="1:14" x14ac:dyDescent="0.25">
      <c r="A110" s="84" t="s">
        <v>151</v>
      </c>
      <c r="B110" s="85" t="s">
        <v>355</v>
      </c>
      <c r="C110" s="85" t="s">
        <v>64</v>
      </c>
      <c r="D110" s="86">
        <v>758719.98</v>
      </c>
      <c r="E110" s="86"/>
      <c r="F110" s="86"/>
      <c r="G110" s="86">
        <v>758719.98</v>
      </c>
      <c r="H110" s="86"/>
      <c r="I110" s="86"/>
      <c r="J110" s="87"/>
      <c r="K110" s="87"/>
      <c r="L110" s="85" t="s">
        <v>196</v>
      </c>
      <c r="M110" s="88">
        <v>42454.629016203704</v>
      </c>
      <c r="N110" s="89">
        <v>42458.36005787037</v>
      </c>
    </row>
    <row r="111" spans="1:14" x14ac:dyDescent="0.25">
      <c r="A111" s="62" t="s">
        <v>148</v>
      </c>
      <c r="B111" s="63" t="s">
        <v>227</v>
      </c>
      <c r="C111" s="63" t="s">
        <v>81</v>
      </c>
      <c r="D111" s="96">
        <v>2171928.7200000007</v>
      </c>
      <c r="E111" s="64"/>
      <c r="F111" s="64"/>
      <c r="G111" s="64"/>
      <c r="H111" s="64"/>
      <c r="I111" s="64"/>
      <c r="J111" s="65"/>
      <c r="K111" s="65"/>
      <c r="L111" s="63" t="s">
        <v>458</v>
      </c>
      <c r="M111" s="66">
        <v>42454.628831018519</v>
      </c>
      <c r="N111" s="98">
        <v>42460.732893518521</v>
      </c>
    </row>
    <row r="112" spans="1:14" x14ac:dyDescent="0.25">
      <c r="A112" s="62" t="s">
        <v>151</v>
      </c>
      <c r="B112" s="63" t="s">
        <v>227</v>
      </c>
      <c r="C112" s="63" t="s">
        <v>81</v>
      </c>
      <c r="D112" s="96"/>
      <c r="E112" s="64"/>
      <c r="F112" s="64"/>
      <c r="G112" s="64"/>
      <c r="H112" s="64"/>
      <c r="I112" s="64"/>
      <c r="J112" s="65"/>
      <c r="K112" s="65"/>
      <c r="L112" s="63" t="s">
        <v>458</v>
      </c>
      <c r="M112" s="66">
        <v>42454.628831018519</v>
      </c>
      <c r="N112" s="98">
        <v>42460.732893518521</v>
      </c>
    </row>
    <row r="113" spans="1:14" x14ac:dyDescent="0.25">
      <c r="A113" s="62" t="s">
        <v>149</v>
      </c>
      <c r="B113" s="63" t="s">
        <v>376</v>
      </c>
      <c r="C113" s="63" t="s">
        <v>86</v>
      </c>
      <c r="D113" s="96"/>
      <c r="E113" s="64"/>
      <c r="F113" s="64"/>
      <c r="G113" s="96"/>
      <c r="H113" s="64"/>
      <c r="I113" s="64"/>
      <c r="J113" s="65"/>
      <c r="K113" s="65"/>
      <c r="L113" s="63" t="s">
        <v>458</v>
      </c>
      <c r="M113" s="66">
        <v>42454.629050925927</v>
      </c>
      <c r="N113" s="98">
        <v>42460.732893518521</v>
      </c>
    </row>
    <row r="114" spans="1:14" x14ac:dyDescent="0.25">
      <c r="A114" s="62" t="s">
        <v>149</v>
      </c>
      <c r="B114" s="63" t="s">
        <v>336</v>
      </c>
      <c r="C114" s="63" t="s">
        <v>56</v>
      </c>
      <c r="D114" s="96">
        <v>964250.99</v>
      </c>
      <c r="E114" s="64"/>
      <c r="F114" s="64">
        <v>26998.400000000001</v>
      </c>
      <c r="G114" s="96">
        <v>964250.99</v>
      </c>
      <c r="H114" s="64"/>
      <c r="I114" s="64">
        <v>26998.400000000001</v>
      </c>
      <c r="J114" s="65">
        <v>42460</v>
      </c>
      <c r="K114" s="65"/>
      <c r="L114" s="63" t="s">
        <v>458</v>
      </c>
      <c r="M114" s="66">
        <v>42454.628981481481</v>
      </c>
      <c r="N114" s="98">
        <v>42460.732893518521</v>
      </c>
    </row>
    <row r="115" spans="1:14" x14ac:dyDescent="0.25">
      <c r="A115" s="62" t="s">
        <v>149</v>
      </c>
      <c r="B115" s="63" t="s">
        <v>296</v>
      </c>
      <c r="C115" s="63" t="s">
        <v>131</v>
      </c>
      <c r="D115" s="64">
        <v>5676868.9000000004</v>
      </c>
      <c r="E115" s="64">
        <v>72766.100000000006</v>
      </c>
      <c r="F115" s="64"/>
      <c r="G115" s="64"/>
      <c r="H115" s="64"/>
      <c r="I115" s="64"/>
      <c r="J115" s="65"/>
      <c r="K115" s="65"/>
      <c r="L115" s="63" t="s">
        <v>458</v>
      </c>
      <c r="M115" s="66">
        <v>42454.628923611112</v>
      </c>
      <c r="N115" s="67">
        <v>42460.72824074074</v>
      </c>
    </row>
    <row r="116" spans="1:14" x14ac:dyDescent="0.25">
      <c r="A116" s="62" t="s">
        <v>149</v>
      </c>
      <c r="B116" s="63" t="s">
        <v>347</v>
      </c>
      <c r="C116" s="63" t="s">
        <v>62</v>
      </c>
      <c r="D116" s="64">
        <v>-0.02</v>
      </c>
      <c r="E116" s="64">
        <v>15830.88</v>
      </c>
      <c r="F116" s="64"/>
      <c r="G116" s="64">
        <v>-0.02</v>
      </c>
      <c r="H116" s="64">
        <v>15830.88</v>
      </c>
      <c r="I116" s="64"/>
      <c r="J116" s="65"/>
      <c r="K116" s="65"/>
      <c r="L116" s="63" t="s">
        <v>196</v>
      </c>
      <c r="M116" s="66">
        <v>42454.628993055558</v>
      </c>
      <c r="N116" s="67">
        <v>42454.629629629628</v>
      </c>
    </row>
    <row r="117" spans="1:14" x14ac:dyDescent="0.25">
      <c r="A117" s="62" t="s">
        <v>148</v>
      </c>
      <c r="B117" s="63" t="s">
        <v>281</v>
      </c>
      <c r="C117" s="63" t="s">
        <v>126</v>
      </c>
      <c r="D117" s="96">
        <v>125577.09999999999</v>
      </c>
      <c r="E117" s="64"/>
      <c r="F117" s="64"/>
      <c r="G117" s="64"/>
      <c r="H117" s="64"/>
      <c r="I117" s="64"/>
      <c r="J117" s="65"/>
      <c r="K117" s="65"/>
      <c r="L117" s="63" t="s">
        <v>458</v>
      </c>
      <c r="M117" s="66">
        <v>42454.628900462965</v>
      </c>
      <c r="N117" s="98">
        <v>42460.732893518521</v>
      </c>
    </row>
    <row r="118" spans="1:14" x14ac:dyDescent="0.25">
      <c r="A118" s="62" t="s">
        <v>149</v>
      </c>
      <c r="B118" s="63" t="s">
        <v>318</v>
      </c>
      <c r="C118" s="63" t="s">
        <v>137</v>
      </c>
      <c r="D118" s="96"/>
      <c r="E118" s="96"/>
      <c r="F118" s="96"/>
      <c r="G118" s="64"/>
      <c r="H118" s="64"/>
      <c r="I118" s="64"/>
      <c r="J118" s="65"/>
      <c r="K118" s="65"/>
      <c r="L118" s="63" t="s">
        <v>458</v>
      </c>
      <c r="M118" s="66">
        <v>42454.628958333335</v>
      </c>
      <c r="N118" s="98">
        <v>42460.732893518521</v>
      </c>
    </row>
    <row r="119" spans="1:14" x14ac:dyDescent="0.25">
      <c r="A119" s="62" t="s">
        <v>148</v>
      </c>
      <c r="B119" s="63" t="s">
        <v>404</v>
      </c>
      <c r="C119" s="63" t="s">
        <v>405</v>
      </c>
      <c r="D119" s="96"/>
      <c r="E119" s="64"/>
      <c r="F119" s="64"/>
      <c r="G119" s="96"/>
      <c r="H119" s="64"/>
      <c r="I119" s="64"/>
      <c r="J119" s="97"/>
      <c r="K119" s="65"/>
      <c r="L119" s="63" t="s">
        <v>458</v>
      </c>
      <c r="M119" s="66">
        <v>42457.525810185187</v>
      </c>
      <c r="N119" s="98">
        <v>42460.732893518521</v>
      </c>
    </row>
    <row r="120" spans="1:14" x14ac:dyDescent="0.25">
      <c r="A120" s="62" t="s">
        <v>149</v>
      </c>
      <c r="B120" s="63" t="s">
        <v>270</v>
      </c>
      <c r="C120" s="63" t="s">
        <v>123</v>
      </c>
      <c r="D120" s="96">
        <v>73362.959999999992</v>
      </c>
      <c r="E120" s="64"/>
      <c r="F120" s="64"/>
      <c r="G120" s="96"/>
      <c r="H120" s="64"/>
      <c r="I120" s="64"/>
      <c r="J120" s="65"/>
      <c r="K120" s="65"/>
      <c r="L120" s="63" t="s">
        <v>458</v>
      </c>
      <c r="M120" s="66">
        <v>42454.628888888888</v>
      </c>
      <c r="N120" s="98">
        <v>42460.732893518521</v>
      </c>
    </row>
    <row r="121" spans="1:14" x14ac:dyDescent="0.25">
      <c r="A121" s="62" t="s">
        <v>149</v>
      </c>
      <c r="B121" s="63" t="s">
        <v>260</v>
      </c>
      <c r="C121" s="63" t="s">
        <v>121</v>
      </c>
      <c r="D121" s="64">
        <v>64428</v>
      </c>
      <c r="E121" s="64"/>
      <c r="F121" s="64"/>
      <c r="G121" s="64"/>
      <c r="H121" s="64"/>
      <c r="I121" s="64"/>
      <c r="J121" s="65"/>
      <c r="K121" s="65"/>
      <c r="L121" s="63" t="s">
        <v>196</v>
      </c>
      <c r="M121" s="66">
        <v>42454.628865740742</v>
      </c>
      <c r="N121" s="67">
        <v>42454.629293981481</v>
      </c>
    </row>
    <row r="122" spans="1:14" x14ac:dyDescent="0.25">
      <c r="A122" s="62" t="s">
        <v>148</v>
      </c>
      <c r="B122" s="63" t="s">
        <v>214</v>
      </c>
      <c r="C122" s="63" t="s">
        <v>105</v>
      </c>
      <c r="D122" s="64"/>
      <c r="E122" s="64"/>
      <c r="F122" s="64"/>
      <c r="G122" s="64"/>
      <c r="H122" s="64"/>
      <c r="I122" s="64"/>
      <c r="J122" s="65"/>
      <c r="K122" s="65"/>
      <c r="L122" s="63" t="s">
        <v>458</v>
      </c>
      <c r="M122" s="66">
        <v>42454.628807870373</v>
      </c>
      <c r="N122" s="67">
        <v>42460.728252314817</v>
      </c>
    </row>
    <row r="123" spans="1:14" x14ac:dyDescent="0.25">
      <c r="A123" s="62" t="s">
        <v>151</v>
      </c>
      <c r="B123" s="63" t="s">
        <v>369</v>
      </c>
      <c r="C123" s="63" t="s">
        <v>73</v>
      </c>
      <c r="D123" s="64">
        <v>4391119.25</v>
      </c>
      <c r="E123" s="64"/>
      <c r="F123" s="64"/>
      <c r="G123" s="64">
        <v>4391119.25</v>
      </c>
      <c r="H123" s="64"/>
      <c r="I123" s="64"/>
      <c r="J123" s="65">
        <v>42460</v>
      </c>
      <c r="K123" s="65"/>
      <c r="L123" s="63" t="s">
        <v>458</v>
      </c>
      <c r="M123" s="66">
        <v>42454.62903935185</v>
      </c>
      <c r="N123" s="67">
        <v>42460.681469907409</v>
      </c>
    </row>
    <row r="124" spans="1:14" x14ac:dyDescent="0.25">
      <c r="A124" s="62" t="s">
        <v>149</v>
      </c>
      <c r="B124" s="63" t="s">
        <v>242</v>
      </c>
      <c r="C124" s="63" t="s">
        <v>83</v>
      </c>
      <c r="D124" s="64">
        <v>37777.94</v>
      </c>
      <c r="E124" s="64">
        <v>6690.61</v>
      </c>
      <c r="F124" s="64"/>
      <c r="G124" s="64">
        <v>37777.94</v>
      </c>
      <c r="H124" s="64">
        <v>6690.61</v>
      </c>
      <c r="I124" s="64"/>
      <c r="J124" s="65">
        <v>42460</v>
      </c>
      <c r="K124" s="65"/>
      <c r="L124" s="63" t="s">
        <v>458</v>
      </c>
      <c r="M124" s="66">
        <v>42454.628842592596</v>
      </c>
      <c r="N124" s="67">
        <v>42460.681481481479</v>
      </c>
    </row>
    <row r="125" spans="1:14" x14ac:dyDescent="0.25">
      <c r="A125" s="62" t="s">
        <v>149</v>
      </c>
      <c r="B125" s="63" t="s">
        <v>385</v>
      </c>
      <c r="C125" s="63" t="s">
        <v>153</v>
      </c>
      <c r="D125" s="64">
        <v>273477.78999999998</v>
      </c>
      <c r="E125" s="64">
        <v>3438.05</v>
      </c>
      <c r="F125" s="64"/>
      <c r="G125" s="64"/>
      <c r="H125" s="64"/>
      <c r="I125" s="64"/>
      <c r="J125" s="65"/>
      <c r="K125" s="65"/>
      <c r="L125" s="63" t="s">
        <v>458</v>
      </c>
      <c r="M125" s="66">
        <v>42454.630648148152</v>
      </c>
      <c r="N125" s="67">
        <v>42460.728263888886</v>
      </c>
    </row>
    <row r="126" spans="1:14" x14ac:dyDescent="0.25">
      <c r="A126" s="62" t="s">
        <v>149</v>
      </c>
      <c r="B126" s="63" t="s">
        <v>279</v>
      </c>
      <c r="C126" s="63" t="s">
        <v>37</v>
      </c>
      <c r="D126" s="64">
        <v>0.12</v>
      </c>
      <c r="E126" s="64"/>
      <c r="F126" s="64"/>
      <c r="G126" s="64">
        <v>0.12</v>
      </c>
      <c r="H126" s="64"/>
      <c r="I126" s="64"/>
      <c r="J126" s="65"/>
      <c r="K126" s="65"/>
      <c r="L126" s="63" t="s">
        <v>196</v>
      </c>
      <c r="M126" s="66">
        <v>42454.628900462965</v>
      </c>
      <c r="N126" s="67">
        <v>42454.629363425927</v>
      </c>
    </row>
    <row r="127" spans="1:14" x14ac:dyDescent="0.25">
      <c r="A127" s="84" t="s">
        <v>148</v>
      </c>
      <c r="B127" s="85" t="s">
        <v>218</v>
      </c>
      <c r="C127" s="85" t="s">
        <v>22</v>
      </c>
      <c r="D127" s="86">
        <v>0.01</v>
      </c>
      <c r="E127" s="86"/>
      <c r="F127" s="86"/>
      <c r="G127" s="86">
        <v>0.01</v>
      </c>
      <c r="H127" s="86"/>
      <c r="I127" s="86"/>
      <c r="J127" s="87"/>
      <c r="K127" s="87"/>
      <c r="L127" s="85" t="s">
        <v>196</v>
      </c>
      <c r="M127" s="88">
        <v>42454.628807870373</v>
      </c>
      <c r="N127" s="89">
        <v>42454.629155092596</v>
      </c>
    </row>
    <row r="128" spans="1:14" x14ac:dyDescent="0.25">
      <c r="A128" s="62" t="s">
        <v>149</v>
      </c>
      <c r="B128" s="63" t="s">
        <v>367</v>
      </c>
      <c r="C128" s="63" t="s">
        <v>72</v>
      </c>
      <c r="D128" s="64">
        <v>0.4</v>
      </c>
      <c r="E128" s="64"/>
      <c r="F128" s="64"/>
      <c r="G128" s="64">
        <v>0.4</v>
      </c>
      <c r="H128" s="64"/>
      <c r="I128" s="64"/>
      <c r="J128" s="65"/>
      <c r="K128" s="65"/>
      <c r="L128" s="63" t="s">
        <v>196</v>
      </c>
      <c r="M128" s="66">
        <v>42454.62903935185</v>
      </c>
      <c r="N128" s="67">
        <v>42454.62972222222</v>
      </c>
    </row>
    <row r="129" spans="1:14" x14ac:dyDescent="0.25">
      <c r="A129" s="62" t="s">
        <v>149</v>
      </c>
      <c r="B129" s="63" t="s">
        <v>387</v>
      </c>
      <c r="C129" s="63" t="s">
        <v>58</v>
      </c>
      <c r="D129" s="64">
        <v>1412118.28</v>
      </c>
      <c r="E129" s="64">
        <v>16567.2</v>
      </c>
      <c r="F129" s="64"/>
      <c r="G129" s="64"/>
      <c r="H129" s="64"/>
      <c r="I129" s="64"/>
      <c r="J129" s="65"/>
      <c r="K129" s="65"/>
      <c r="L129" s="63" t="s">
        <v>458</v>
      </c>
      <c r="M129" s="66">
        <v>42454.630648148152</v>
      </c>
      <c r="N129" s="67">
        <v>42460.728263888886</v>
      </c>
    </row>
    <row r="130" spans="1:14" x14ac:dyDescent="0.25">
      <c r="A130" s="62" t="s">
        <v>150</v>
      </c>
      <c r="B130" s="63" t="s">
        <v>236</v>
      </c>
      <c r="C130" s="63" t="s">
        <v>27</v>
      </c>
      <c r="D130" s="64">
        <v>2992700.9000000004</v>
      </c>
      <c r="E130" s="64"/>
      <c r="F130" s="64"/>
      <c r="G130" s="64">
        <v>2992700.9000000004</v>
      </c>
      <c r="H130" s="64"/>
      <c r="I130" s="64"/>
      <c r="J130" s="65">
        <v>42460</v>
      </c>
      <c r="K130" s="65"/>
      <c r="L130" s="63" t="s">
        <v>458</v>
      </c>
      <c r="M130" s="66">
        <v>42454.628842592596</v>
      </c>
      <c r="N130" s="67">
        <v>42460.728263888886</v>
      </c>
    </row>
    <row r="131" spans="1:14" x14ac:dyDescent="0.25">
      <c r="A131" s="84" t="s">
        <v>152</v>
      </c>
      <c r="B131" s="85" t="s">
        <v>325</v>
      </c>
      <c r="C131" s="85" t="s">
        <v>50</v>
      </c>
      <c r="D131" s="86">
        <v>34936.61</v>
      </c>
      <c r="E131" s="86"/>
      <c r="F131" s="86"/>
      <c r="G131" s="86">
        <v>34936.61</v>
      </c>
      <c r="H131" s="86"/>
      <c r="I131" s="86"/>
      <c r="J131" s="87"/>
      <c r="K131" s="87"/>
      <c r="L131" s="85" t="s">
        <v>196</v>
      </c>
      <c r="M131" s="88">
        <v>42454.628969907404</v>
      </c>
      <c r="N131" s="89">
        <v>42458.360046296293</v>
      </c>
    </row>
    <row r="132" spans="1:14" x14ac:dyDescent="0.25">
      <c r="A132" s="73" t="s">
        <v>148</v>
      </c>
      <c r="B132" s="74" t="s">
        <v>194</v>
      </c>
      <c r="C132" s="74" t="s">
        <v>94</v>
      </c>
      <c r="D132" s="100">
        <v>2084994.5099999998</v>
      </c>
      <c r="E132" s="75"/>
      <c r="F132" s="75"/>
      <c r="G132" s="75"/>
      <c r="H132" s="75"/>
      <c r="I132" s="75"/>
      <c r="J132" s="76"/>
      <c r="K132" s="76"/>
      <c r="L132" s="74" t="s">
        <v>458</v>
      </c>
      <c r="M132" s="77">
        <v>42454.62877314815</v>
      </c>
      <c r="N132" s="101">
        <v>42460.732893518521</v>
      </c>
    </row>
    <row r="133" spans="1:14" x14ac:dyDescent="0.25">
      <c r="A133" s="62" t="s">
        <v>150</v>
      </c>
      <c r="B133" s="63" t="s">
        <v>199</v>
      </c>
      <c r="C133" s="63" t="s">
        <v>97</v>
      </c>
      <c r="D133" s="96">
        <v>10207539.029999999</v>
      </c>
      <c r="E133" s="64"/>
      <c r="F133" s="64"/>
      <c r="G133" s="64"/>
      <c r="H133" s="64"/>
      <c r="I133" s="64"/>
      <c r="J133" s="65"/>
      <c r="K133" s="65"/>
      <c r="L133" s="63" t="s">
        <v>458</v>
      </c>
      <c r="M133" s="66">
        <v>42454.628784722219</v>
      </c>
      <c r="N133" s="98">
        <v>42460.732893518521</v>
      </c>
    </row>
    <row r="134" spans="1:14" x14ac:dyDescent="0.25">
      <c r="A134" s="62" t="s">
        <v>149</v>
      </c>
      <c r="B134" s="63" t="s">
        <v>222</v>
      </c>
      <c r="C134" s="63" t="s">
        <v>109</v>
      </c>
      <c r="D134" s="64">
        <v>130611.17</v>
      </c>
      <c r="E134" s="64"/>
      <c r="F134" s="64"/>
      <c r="G134" s="64"/>
      <c r="H134" s="64"/>
      <c r="I134" s="64"/>
      <c r="J134" s="65"/>
      <c r="K134" s="65"/>
      <c r="L134" s="63" t="s">
        <v>458</v>
      </c>
      <c r="M134" s="66">
        <v>42454.628819444442</v>
      </c>
      <c r="N134" s="67">
        <v>42460.728263888886</v>
      </c>
    </row>
    <row r="135" spans="1:14" x14ac:dyDescent="0.25">
      <c r="A135" s="62" t="s">
        <v>148</v>
      </c>
      <c r="B135" s="63" t="s">
        <v>222</v>
      </c>
      <c r="C135" s="63" t="s">
        <v>109</v>
      </c>
      <c r="D135" s="96">
        <v>559738.04000000015</v>
      </c>
      <c r="E135" s="64"/>
      <c r="F135" s="64"/>
      <c r="G135" s="64"/>
      <c r="H135" s="64"/>
      <c r="I135" s="64"/>
      <c r="J135" s="65"/>
      <c r="K135" s="65"/>
      <c r="L135" s="63" t="s">
        <v>458</v>
      </c>
      <c r="M135" s="66">
        <v>42454.628819444442</v>
      </c>
      <c r="N135" s="98">
        <v>42460.732893518521</v>
      </c>
    </row>
    <row r="136" spans="1:14" x14ac:dyDescent="0.25">
      <c r="A136" s="62" t="s">
        <v>149</v>
      </c>
      <c r="B136" s="63" t="s">
        <v>248</v>
      </c>
      <c r="C136" s="63" t="s">
        <v>117</v>
      </c>
      <c r="D136" s="96">
        <v>1687835.24</v>
      </c>
      <c r="E136" s="96">
        <v>21664.799999999999</v>
      </c>
      <c r="F136" s="64"/>
      <c r="G136" s="64"/>
      <c r="H136" s="64"/>
      <c r="I136" s="64"/>
      <c r="J136" s="65"/>
      <c r="K136" s="65"/>
      <c r="L136" s="63" t="s">
        <v>458</v>
      </c>
      <c r="M136" s="66">
        <v>42454.628854166665</v>
      </c>
      <c r="N136" s="98">
        <v>42460.732893518521</v>
      </c>
    </row>
    <row r="137" spans="1:14" x14ac:dyDescent="0.25">
      <c r="A137" s="62" t="s">
        <v>149</v>
      </c>
      <c r="B137" s="63" t="s">
        <v>298</v>
      </c>
      <c r="C137" s="63" t="s">
        <v>132</v>
      </c>
      <c r="D137" s="64">
        <v>2270946.87</v>
      </c>
      <c r="E137" s="64">
        <v>28992.6</v>
      </c>
      <c r="F137" s="64"/>
      <c r="G137" s="64"/>
      <c r="H137" s="64"/>
      <c r="I137" s="64"/>
      <c r="J137" s="65"/>
      <c r="K137" s="65"/>
      <c r="L137" s="63" t="s">
        <v>196</v>
      </c>
      <c r="M137" s="66">
        <v>42454.628923611112</v>
      </c>
      <c r="N137" s="67">
        <v>42454.629432870373</v>
      </c>
    </row>
    <row r="138" spans="1:14" x14ac:dyDescent="0.25">
      <c r="A138" s="84" t="s">
        <v>151</v>
      </c>
      <c r="B138" s="85" t="s">
        <v>383</v>
      </c>
      <c r="C138" s="85" t="s">
        <v>147</v>
      </c>
      <c r="D138" s="86">
        <v>5618.71</v>
      </c>
      <c r="E138" s="86"/>
      <c r="F138" s="86"/>
      <c r="G138" s="86"/>
      <c r="H138" s="86"/>
      <c r="I138" s="86"/>
      <c r="J138" s="87"/>
      <c r="K138" s="87"/>
      <c r="L138" s="85" t="s">
        <v>196</v>
      </c>
      <c r="M138" s="88">
        <v>42454.629062499997</v>
      </c>
      <c r="N138" s="89">
        <v>42454.629791666666</v>
      </c>
    </row>
    <row r="139" spans="1:14" x14ac:dyDescent="0.25">
      <c r="A139" s="62" t="s">
        <v>148</v>
      </c>
      <c r="B139" s="63" t="s">
        <v>254</v>
      </c>
      <c r="C139" s="63" t="s">
        <v>119</v>
      </c>
      <c r="D139" s="64">
        <v>8464419.2399999984</v>
      </c>
      <c r="E139" s="64"/>
      <c r="F139" s="64"/>
      <c r="G139" s="64"/>
      <c r="H139" s="64"/>
      <c r="I139" s="64"/>
      <c r="J139" s="65"/>
      <c r="K139" s="65"/>
      <c r="L139" s="63" t="s">
        <v>458</v>
      </c>
      <c r="M139" s="66">
        <v>42454.628865740742</v>
      </c>
      <c r="N139" s="67">
        <v>42460.728263888886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Менеджеры"/>
  <dimension ref="A1:B26"/>
  <sheetViews>
    <sheetView workbookViewId="0">
      <pane ySplit="1" topLeftCell="A2" activePane="bottomLeft" state="frozen"/>
      <selection activeCell="J2" sqref="J2"/>
      <selection pane="bottomLeft" activeCell="J2" sqref="J2"/>
    </sheetView>
  </sheetViews>
  <sheetFormatPr defaultRowHeight="15" x14ac:dyDescent="0.25"/>
  <cols>
    <col min="1" max="1" width="37.7109375" style="2" customWidth="1"/>
    <col min="2" max="2" width="37.42578125" style="2" customWidth="1"/>
  </cols>
  <sheetData>
    <row r="1" spans="1:2" x14ac:dyDescent="0.25">
      <c r="A1" s="18" t="s">
        <v>0</v>
      </c>
      <c r="B1" s="17" t="s">
        <v>1</v>
      </c>
    </row>
    <row r="2" spans="1:2" x14ac:dyDescent="0.25">
      <c r="A2" s="19" t="s">
        <v>174</v>
      </c>
      <c r="B2" s="20" t="s">
        <v>175</v>
      </c>
    </row>
    <row r="3" spans="1:2" x14ac:dyDescent="0.25">
      <c r="A3" s="21" t="s">
        <v>138</v>
      </c>
      <c r="B3" s="22" t="s">
        <v>164</v>
      </c>
    </row>
    <row r="4" spans="1:2" x14ac:dyDescent="0.25">
      <c r="A4" s="21" t="s">
        <v>133</v>
      </c>
      <c r="B4" s="22" t="s">
        <v>161</v>
      </c>
    </row>
    <row r="5" spans="1:2" x14ac:dyDescent="0.25">
      <c r="A5" s="21" t="s">
        <v>162</v>
      </c>
      <c r="B5" s="22" t="s">
        <v>165</v>
      </c>
    </row>
    <row r="6" spans="1:2" x14ac:dyDescent="0.25">
      <c r="A6" s="19" t="s">
        <v>176</v>
      </c>
      <c r="B6" s="20" t="s">
        <v>177</v>
      </c>
    </row>
    <row r="7" spans="1:2" x14ac:dyDescent="0.25">
      <c r="A7" s="19" t="s">
        <v>178</v>
      </c>
      <c r="B7" s="59" t="s">
        <v>179</v>
      </c>
    </row>
    <row r="8" spans="1:2" x14ac:dyDescent="0.25">
      <c r="A8" s="19" t="s">
        <v>180</v>
      </c>
      <c r="B8" s="20" t="s">
        <v>181</v>
      </c>
    </row>
    <row r="9" spans="1:2" x14ac:dyDescent="0.25">
      <c r="A9" s="21" t="s">
        <v>113</v>
      </c>
      <c r="B9" s="22" t="s">
        <v>154</v>
      </c>
    </row>
    <row r="10" spans="1:2" x14ac:dyDescent="0.25">
      <c r="A10" s="21" t="s">
        <v>96</v>
      </c>
      <c r="B10" s="22" t="s">
        <v>155</v>
      </c>
    </row>
    <row r="11" spans="1:2" x14ac:dyDescent="0.25">
      <c r="A11" s="21" t="s">
        <v>102</v>
      </c>
      <c r="B11" s="22" t="s">
        <v>156</v>
      </c>
    </row>
    <row r="12" spans="1:2" x14ac:dyDescent="0.25">
      <c r="A12" s="19" t="s">
        <v>182</v>
      </c>
      <c r="B12" s="20" t="s">
        <v>183</v>
      </c>
    </row>
    <row r="13" spans="1:2" x14ac:dyDescent="0.25">
      <c r="A13" s="19" t="s">
        <v>169</v>
      </c>
      <c r="B13" s="20" t="s">
        <v>170</v>
      </c>
    </row>
    <row r="14" spans="1:2" x14ac:dyDescent="0.25">
      <c r="A14" s="21" t="s">
        <v>111</v>
      </c>
      <c r="B14" s="22" t="s">
        <v>157</v>
      </c>
    </row>
    <row r="15" spans="1:2" x14ac:dyDescent="0.25">
      <c r="A15" s="21" t="s">
        <v>108</v>
      </c>
      <c r="B15" s="22" t="s">
        <v>158</v>
      </c>
    </row>
    <row r="16" spans="1:2" x14ac:dyDescent="0.25">
      <c r="A16" s="31" t="s">
        <v>390</v>
      </c>
      <c r="B16" s="32" t="s">
        <v>389</v>
      </c>
    </row>
    <row r="17" spans="1:2" x14ac:dyDescent="0.25">
      <c r="A17" s="21" t="s">
        <v>101</v>
      </c>
      <c r="B17" s="22" t="s">
        <v>166</v>
      </c>
    </row>
    <row r="18" spans="1:2" x14ac:dyDescent="0.25">
      <c r="A18" s="19" t="s">
        <v>184</v>
      </c>
      <c r="B18" s="20" t="s">
        <v>185</v>
      </c>
    </row>
    <row r="19" spans="1:2" x14ac:dyDescent="0.25">
      <c r="A19" s="19" t="s">
        <v>186</v>
      </c>
      <c r="B19" s="20" t="s">
        <v>187</v>
      </c>
    </row>
    <row r="20" spans="1:2" x14ac:dyDescent="0.25">
      <c r="A20" s="21" t="s">
        <v>163</v>
      </c>
      <c r="B20" s="22" t="s">
        <v>167</v>
      </c>
    </row>
    <row r="21" spans="1:2" x14ac:dyDescent="0.25">
      <c r="A21" s="21" t="s">
        <v>99</v>
      </c>
      <c r="B21" s="22" t="s">
        <v>159</v>
      </c>
    </row>
    <row r="22" spans="1:2" x14ac:dyDescent="0.25">
      <c r="A22" s="19" t="s">
        <v>188</v>
      </c>
      <c r="B22" s="20" t="s">
        <v>189</v>
      </c>
    </row>
    <row r="23" spans="1:2" x14ac:dyDescent="0.25">
      <c r="A23" s="21" t="s">
        <v>122</v>
      </c>
      <c r="B23" s="22" t="s">
        <v>168</v>
      </c>
    </row>
    <row r="24" spans="1:2" x14ac:dyDescent="0.25">
      <c r="A24" s="21" t="s">
        <v>95</v>
      </c>
      <c r="B24" s="22" t="s">
        <v>160</v>
      </c>
    </row>
    <row r="25" spans="1:2" x14ac:dyDescent="0.25">
      <c r="A25" s="23" t="s">
        <v>190</v>
      </c>
      <c r="B25" s="24" t="s">
        <v>191</v>
      </c>
    </row>
    <row r="26" spans="1:2" x14ac:dyDescent="0.25">
      <c r="A26" s="23" t="s">
        <v>192</v>
      </c>
      <c r="B26" s="24" t="s">
        <v>193</v>
      </c>
    </row>
  </sheetData>
  <hyperlinks>
    <hyperlink ref="B3" r:id="rId1"/>
    <hyperlink ref="B7" r:id="rId2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БЕ"/>
  <dimension ref="A1:H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5" x14ac:dyDescent="0.25"/>
  <cols>
    <col min="2" max="2" width="34.85546875" style="2" customWidth="1"/>
    <col min="3" max="3" width="36.140625" style="2" customWidth="1"/>
    <col min="4" max="4" width="73.42578125" style="2" customWidth="1"/>
    <col min="5" max="5" width="47.28515625" style="2" customWidth="1"/>
    <col min="6" max="6" width="26" style="2" customWidth="1"/>
    <col min="7" max="7" width="26.85546875" style="2" customWidth="1"/>
    <col min="8" max="8" width="41.5703125" customWidth="1"/>
  </cols>
  <sheetData>
    <row r="1" spans="1:8" x14ac:dyDescent="0.25">
      <c r="A1" s="16" t="s">
        <v>9</v>
      </c>
      <c r="B1" s="13" t="s">
        <v>172</v>
      </c>
      <c r="C1" s="13" t="s">
        <v>393</v>
      </c>
      <c r="D1" s="13" t="s">
        <v>394</v>
      </c>
      <c r="E1" s="13" t="s">
        <v>396</v>
      </c>
      <c r="F1" s="13" t="s">
        <v>398</v>
      </c>
      <c r="G1" s="13" t="s">
        <v>171</v>
      </c>
      <c r="H1" s="13" t="s">
        <v>462</v>
      </c>
    </row>
    <row r="2" spans="1:8" x14ac:dyDescent="0.25">
      <c r="A2" s="33" t="s">
        <v>149</v>
      </c>
      <c r="B2" s="43" t="s">
        <v>422</v>
      </c>
      <c r="C2" s="33" t="s">
        <v>407</v>
      </c>
      <c r="D2" s="33" t="s">
        <v>408</v>
      </c>
      <c r="E2" s="33" t="s">
        <v>395</v>
      </c>
      <c r="F2" s="33" t="s">
        <v>409</v>
      </c>
      <c r="G2" s="33" t="s">
        <v>390</v>
      </c>
      <c r="H2" s="33" t="s">
        <v>459</v>
      </c>
    </row>
    <row r="3" spans="1:8" x14ac:dyDescent="0.25">
      <c r="A3" s="33" t="s">
        <v>150</v>
      </c>
      <c r="B3" s="43" t="s">
        <v>423</v>
      </c>
      <c r="C3" s="33" t="s">
        <v>410</v>
      </c>
      <c r="D3" s="33" t="s">
        <v>411</v>
      </c>
      <c r="E3" s="33" t="s">
        <v>395</v>
      </c>
      <c r="F3" s="33" t="s">
        <v>412</v>
      </c>
      <c r="G3" s="33" t="s">
        <v>188</v>
      </c>
      <c r="H3" s="33" t="s">
        <v>461</v>
      </c>
    </row>
    <row r="4" spans="1:8" x14ac:dyDescent="0.25">
      <c r="A4" s="33" t="s">
        <v>148</v>
      </c>
      <c r="B4" s="33" t="s">
        <v>391</v>
      </c>
      <c r="C4" s="33" t="s">
        <v>392</v>
      </c>
      <c r="D4" s="33" t="s">
        <v>413</v>
      </c>
      <c r="E4" s="33" t="s">
        <v>395</v>
      </c>
      <c r="F4" s="33" t="s">
        <v>397</v>
      </c>
      <c r="G4" s="33" t="s">
        <v>184</v>
      </c>
      <c r="H4" s="33" t="s">
        <v>459</v>
      </c>
    </row>
    <row r="5" spans="1:8" x14ac:dyDescent="0.25">
      <c r="A5" s="34" t="s">
        <v>151</v>
      </c>
      <c r="B5" s="43" t="s">
        <v>424</v>
      </c>
      <c r="C5" s="34" t="s">
        <v>414</v>
      </c>
      <c r="D5" s="34" t="s">
        <v>415</v>
      </c>
      <c r="E5" s="34" t="s">
        <v>395</v>
      </c>
      <c r="F5" s="34" t="s">
        <v>416</v>
      </c>
      <c r="G5" s="34" t="s">
        <v>174</v>
      </c>
      <c r="H5" s="33" t="s">
        <v>460</v>
      </c>
    </row>
  </sheetData>
  <dataValidations count="2">
    <dataValidation type="list" allowBlank="1" showInputMessage="1" showErrorMessage="1" error="Выбирать только из списка (лист Менеджеры)_x000a_" sqref="G2:G5">
      <formula1>Менеджеры</formula1>
    </dataValidation>
    <dataValidation allowBlank="1" showInputMessage="1" showErrorMessage="1" error="Выбирать только из списка (лист Менеджеры)_x000a_" sqref="H2:H5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Свод1"/>
  <dimension ref="A4:B131"/>
  <sheetViews>
    <sheetView topLeftCell="A40" workbookViewId="0">
      <selection activeCell="A16" sqref="A16"/>
    </sheetView>
  </sheetViews>
  <sheetFormatPr defaultRowHeight="15" x14ac:dyDescent="0.25"/>
  <cols>
    <col min="1" max="1" width="48.5703125" customWidth="1"/>
    <col min="2" max="3" width="5.140625" customWidth="1"/>
  </cols>
  <sheetData>
    <row r="4" spans="1:2" x14ac:dyDescent="0.25">
      <c r="A4" s="4" t="s">
        <v>16</v>
      </c>
    </row>
    <row r="5" spans="1:2" x14ac:dyDescent="0.25">
      <c r="A5" s="4" t="s">
        <v>8</v>
      </c>
      <c r="B5" t="s">
        <v>173</v>
      </c>
    </row>
    <row r="6" spans="1:2" x14ac:dyDescent="0.25">
      <c r="A6" t="s">
        <v>3</v>
      </c>
      <c r="B6" s="5">
        <v>1</v>
      </c>
    </row>
    <row r="7" spans="1:2" x14ac:dyDescent="0.25">
      <c r="A7" t="s">
        <v>4</v>
      </c>
      <c r="B7" s="5">
        <v>1</v>
      </c>
    </row>
    <row r="8" spans="1:2" x14ac:dyDescent="0.25">
      <c r="A8" t="s">
        <v>12</v>
      </c>
      <c r="B8" s="5">
        <v>1</v>
      </c>
    </row>
    <row r="9" spans="1:2" x14ac:dyDescent="0.25">
      <c r="A9" t="s">
        <v>6</v>
      </c>
      <c r="B9" s="5">
        <v>1</v>
      </c>
    </row>
    <row r="10" spans="1:2" x14ac:dyDescent="0.25">
      <c r="A10" t="s">
        <v>10</v>
      </c>
      <c r="B10" s="5">
        <v>1</v>
      </c>
    </row>
    <row r="11" spans="1:2" x14ac:dyDescent="0.25">
      <c r="A11" t="s">
        <v>11</v>
      </c>
      <c r="B11" s="5">
        <v>1</v>
      </c>
    </row>
    <row r="12" spans="1:2" x14ac:dyDescent="0.25">
      <c r="A12" t="s">
        <v>70</v>
      </c>
      <c r="B12" s="5">
        <v>1</v>
      </c>
    </row>
    <row r="13" spans="1:2" x14ac:dyDescent="0.25">
      <c r="A13" t="s">
        <v>23</v>
      </c>
      <c r="B13" s="5">
        <v>1</v>
      </c>
    </row>
    <row r="14" spans="1:2" x14ac:dyDescent="0.25">
      <c r="A14" t="s">
        <v>43</v>
      </c>
      <c r="B14" s="5">
        <v>1</v>
      </c>
    </row>
    <row r="15" spans="1:2" x14ac:dyDescent="0.25">
      <c r="A15" t="s">
        <v>400</v>
      </c>
      <c r="B15" s="5">
        <v>1</v>
      </c>
    </row>
    <row r="16" spans="1:2" x14ac:dyDescent="0.25">
      <c r="A16" t="s">
        <v>17</v>
      </c>
      <c r="B16" s="5">
        <v>2</v>
      </c>
    </row>
    <row r="17" spans="1:2" x14ac:dyDescent="0.25">
      <c r="A17" t="s">
        <v>35</v>
      </c>
      <c r="B17" s="5">
        <v>1</v>
      </c>
    </row>
    <row r="18" spans="1:2" x14ac:dyDescent="0.25">
      <c r="A18" t="s">
        <v>26</v>
      </c>
      <c r="B18" s="5">
        <v>1</v>
      </c>
    </row>
    <row r="19" spans="1:2" x14ac:dyDescent="0.25">
      <c r="A19" t="s">
        <v>57</v>
      </c>
      <c r="B19" s="5">
        <v>1</v>
      </c>
    </row>
    <row r="20" spans="1:2" x14ac:dyDescent="0.25">
      <c r="A20" t="s">
        <v>49</v>
      </c>
      <c r="B20" s="5">
        <v>1</v>
      </c>
    </row>
    <row r="21" spans="1:2" x14ac:dyDescent="0.25">
      <c r="A21" t="s">
        <v>52</v>
      </c>
      <c r="B21" s="5">
        <v>1</v>
      </c>
    </row>
    <row r="22" spans="1:2" x14ac:dyDescent="0.25">
      <c r="A22" t="s">
        <v>29</v>
      </c>
      <c r="B22" s="5">
        <v>1</v>
      </c>
    </row>
    <row r="23" spans="1:2" x14ac:dyDescent="0.25">
      <c r="A23" t="s">
        <v>89</v>
      </c>
      <c r="B23" s="5">
        <v>1</v>
      </c>
    </row>
    <row r="24" spans="1:2" x14ac:dyDescent="0.25">
      <c r="A24" t="s">
        <v>65</v>
      </c>
      <c r="B24" s="5">
        <v>1</v>
      </c>
    </row>
    <row r="25" spans="1:2" x14ac:dyDescent="0.25">
      <c r="A25" t="s">
        <v>24</v>
      </c>
      <c r="B25" s="5">
        <v>1</v>
      </c>
    </row>
    <row r="26" spans="1:2" x14ac:dyDescent="0.25">
      <c r="A26" t="s">
        <v>48</v>
      </c>
      <c r="B26" s="5">
        <v>1</v>
      </c>
    </row>
    <row r="27" spans="1:2" x14ac:dyDescent="0.25">
      <c r="A27" t="s">
        <v>28</v>
      </c>
      <c r="B27" s="5">
        <v>1</v>
      </c>
    </row>
    <row r="28" spans="1:2" x14ac:dyDescent="0.25">
      <c r="A28" t="s">
        <v>129</v>
      </c>
      <c r="B28" s="5">
        <v>1</v>
      </c>
    </row>
    <row r="29" spans="1:2" x14ac:dyDescent="0.25">
      <c r="A29" t="s">
        <v>130</v>
      </c>
      <c r="B29" s="5">
        <v>1</v>
      </c>
    </row>
    <row r="30" spans="1:2" x14ac:dyDescent="0.25">
      <c r="A30" t="s">
        <v>32</v>
      </c>
      <c r="B30" s="5">
        <v>1</v>
      </c>
    </row>
    <row r="31" spans="1:2" x14ac:dyDescent="0.25">
      <c r="A31" t="s">
        <v>44</v>
      </c>
      <c r="B31" s="5">
        <v>1</v>
      </c>
    </row>
    <row r="32" spans="1:2" x14ac:dyDescent="0.25">
      <c r="A32" t="s">
        <v>55</v>
      </c>
      <c r="B32" s="5">
        <v>1</v>
      </c>
    </row>
    <row r="33" spans="1:2" x14ac:dyDescent="0.25">
      <c r="A33" t="s">
        <v>18</v>
      </c>
      <c r="B33" s="5">
        <v>1</v>
      </c>
    </row>
    <row r="34" spans="1:2" x14ac:dyDescent="0.25">
      <c r="A34" t="s">
        <v>67</v>
      </c>
      <c r="B34" s="5">
        <v>1</v>
      </c>
    </row>
    <row r="35" spans="1:2" x14ac:dyDescent="0.25">
      <c r="A35" t="s">
        <v>42</v>
      </c>
      <c r="B35" s="5">
        <v>1</v>
      </c>
    </row>
    <row r="36" spans="1:2" x14ac:dyDescent="0.25">
      <c r="A36" t="s">
        <v>54</v>
      </c>
      <c r="B36" s="5">
        <v>1</v>
      </c>
    </row>
    <row r="37" spans="1:2" x14ac:dyDescent="0.25">
      <c r="A37" t="s">
        <v>76</v>
      </c>
      <c r="B37" s="5">
        <v>1</v>
      </c>
    </row>
    <row r="38" spans="1:2" x14ac:dyDescent="0.25">
      <c r="A38" t="s">
        <v>66</v>
      </c>
      <c r="B38" s="5">
        <v>1</v>
      </c>
    </row>
    <row r="39" spans="1:2" x14ac:dyDescent="0.25">
      <c r="A39" t="s">
        <v>31</v>
      </c>
      <c r="B39" s="5">
        <v>1</v>
      </c>
    </row>
    <row r="40" spans="1:2" x14ac:dyDescent="0.25">
      <c r="A40" t="s">
        <v>19</v>
      </c>
      <c r="B40" s="5">
        <v>1</v>
      </c>
    </row>
    <row r="41" spans="1:2" x14ac:dyDescent="0.25">
      <c r="A41" t="s">
        <v>34</v>
      </c>
      <c r="B41" s="5">
        <v>1</v>
      </c>
    </row>
    <row r="42" spans="1:2" x14ac:dyDescent="0.25">
      <c r="A42" t="s">
        <v>71</v>
      </c>
      <c r="B42" s="5">
        <v>1</v>
      </c>
    </row>
    <row r="43" spans="1:2" x14ac:dyDescent="0.25">
      <c r="A43" t="s">
        <v>30</v>
      </c>
      <c r="B43" s="5">
        <v>1</v>
      </c>
    </row>
    <row r="44" spans="1:2" x14ac:dyDescent="0.25">
      <c r="A44" t="s">
        <v>40</v>
      </c>
      <c r="B44" s="5">
        <v>1</v>
      </c>
    </row>
    <row r="45" spans="1:2" x14ac:dyDescent="0.25">
      <c r="A45" t="s">
        <v>77</v>
      </c>
      <c r="B45" s="5">
        <v>1</v>
      </c>
    </row>
    <row r="46" spans="1:2" x14ac:dyDescent="0.25">
      <c r="A46" t="s">
        <v>20</v>
      </c>
      <c r="B46" s="5">
        <v>1</v>
      </c>
    </row>
    <row r="47" spans="1:2" x14ac:dyDescent="0.25">
      <c r="A47" t="s">
        <v>53</v>
      </c>
      <c r="B47" s="5">
        <v>1</v>
      </c>
    </row>
    <row r="48" spans="1:2" x14ac:dyDescent="0.25">
      <c r="A48" t="s">
        <v>33</v>
      </c>
      <c r="B48" s="5">
        <v>1</v>
      </c>
    </row>
    <row r="49" spans="1:2" x14ac:dyDescent="0.25">
      <c r="A49" t="s">
        <v>25</v>
      </c>
      <c r="B49" s="5">
        <v>1</v>
      </c>
    </row>
    <row r="50" spans="1:2" x14ac:dyDescent="0.25">
      <c r="A50" t="s">
        <v>61</v>
      </c>
      <c r="B50" s="5">
        <v>1</v>
      </c>
    </row>
    <row r="51" spans="1:2" x14ac:dyDescent="0.25">
      <c r="A51" t="s">
        <v>115</v>
      </c>
      <c r="B51" s="5">
        <v>1</v>
      </c>
    </row>
    <row r="52" spans="1:2" x14ac:dyDescent="0.25">
      <c r="A52" t="s">
        <v>36</v>
      </c>
      <c r="B52" s="5">
        <v>1</v>
      </c>
    </row>
    <row r="53" spans="1:2" x14ac:dyDescent="0.25">
      <c r="A53" t="s">
        <v>68</v>
      </c>
      <c r="B53" s="5">
        <v>1</v>
      </c>
    </row>
    <row r="54" spans="1:2" x14ac:dyDescent="0.25">
      <c r="A54" t="s">
        <v>74</v>
      </c>
      <c r="B54" s="5">
        <v>1</v>
      </c>
    </row>
    <row r="55" spans="1:2" x14ac:dyDescent="0.25">
      <c r="A55" t="s">
        <v>41</v>
      </c>
      <c r="B55" s="5">
        <v>1</v>
      </c>
    </row>
    <row r="56" spans="1:2" x14ac:dyDescent="0.25">
      <c r="A56" t="s">
        <v>45</v>
      </c>
      <c r="B56" s="5">
        <v>1</v>
      </c>
    </row>
    <row r="57" spans="1:2" x14ac:dyDescent="0.25">
      <c r="A57" t="s">
        <v>38</v>
      </c>
      <c r="B57" s="5">
        <v>1</v>
      </c>
    </row>
    <row r="58" spans="1:2" x14ac:dyDescent="0.25">
      <c r="A58" t="s">
        <v>51</v>
      </c>
      <c r="B58" s="5">
        <v>1</v>
      </c>
    </row>
    <row r="59" spans="1:2" x14ac:dyDescent="0.25">
      <c r="A59" t="s">
        <v>69</v>
      </c>
      <c r="B59" s="5">
        <v>1</v>
      </c>
    </row>
    <row r="60" spans="1:2" x14ac:dyDescent="0.25">
      <c r="A60" t="s">
        <v>21</v>
      </c>
      <c r="B60" s="5">
        <v>1</v>
      </c>
    </row>
    <row r="61" spans="1:2" x14ac:dyDescent="0.25">
      <c r="A61" t="s">
        <v>47</v>
      </c>
      <c r="B61" s="5">
        <v>1</v>
      </c>
    </row>
    <row r="62" spans="1:2" x14ac:dyDescent="0.25">
      <c r="A62" t="s">
        <v>39</v>
      </c>
      <c r="B62" s="5">
        <v>1</v>
      </c>
    </row>
    <row r="63" spans="1:2" x14ac:dyDescent="0.25">
      <c r="A63" t="s">
        <v>59</v>
      </c>
      <c r="B63" s="5">
        <v>1</v>
      </c>
    </row>
    <row r="64" spans="1:2" x14ac:dyDescent="0.25">
      <c r="A64" t="s">
        <v>75</v>
      </c>
      <c r="B64" s="5">
        <v>1</v>
      </c>
    </row>
    <row r="65" spans="1:2" x14ac:dyDescent="0.25">
      <c r="A65" t="s">
        <v>60</v>
      </c>
      <c r="B65" s="5">
        <v>1</v>
      </c>
    </row>
    <row r="66" spans="1:2" x14ac:dyDescent="0.25">
      <c r="A66" t="s">
        <v>46</v>
      </c>
      <c r="B66" s="5">
        <v>1</v>
      </c>
    </row>
    <row r="67" spans="1:2" x14ac:dyDescent="0.25">
      <c r="A67" t="s">
        <v>63</v>
      </c>
      <c r="B67" s="5">
        <v>1</v>
      </c>
    </row>
    <row r="68" spans="1:2" x14ac:dyDescent="0.25">
      <c r="A68" t="s">
        <v>64</v>
      </c>
      <c r="B68" s="5">
        <v>1</v>
      </c>
    </row>
    <row r="69" spans="1:2" x14ac:dyDescent="0.25">
      <c r="A69" t="s">
        <v>56</v>
      </c>
      <c r="B69" s="5">
        <v>1</v>
      </c>
    </row>
    <row r="70" spans="1:2" x14ac:dyDescent="0.25">
      <c r="A70" t="s">
        <v>62</v>
      </c>
      <c r="B70" s="5">
        <v>1</v>
      </c>
    </row>
    <row r="71" spans="1:2" x14ac:dyDescent="0.25">
      <c r="A71" t="s">
        <v>73</v>
      </c>
      <c r="B71" s="5">
        <v>1</v>
      </c>
    </row>
    <row r="72" spans="1:2" x14ac:dyDescent="0.25">
      <c r="A72" t="s">
        <v>37</v>
      </c>
      <c r="B72" s="5">
        <v>1</v>
      </c>
    </row>
    <row r="73" spans="1:2" x14ac:dyDescent="0.25">
      <c r="A73" t="s">
        <v>22</v>
      </c>
      <c r="B73" s="5">
        <v>1</v>
      </c>
    </row>
    <row r="74" spans="1:2" x14ac:dyDescent="0.25">
      <c r="A74" t="s">
        <v>72</v>
      </c>
      <c r="B74" s="5">
        <v>1</v>
      </c>
    </row>
    <row r="75" spans="1:2" x14ac:dyDescent="0.25">
      <c r="A75" t="s">
        <v>58</v>
      </c>
      <c r="B75" s="5">
        <v>1</v>
      </c>
    </row>
    <row r="76" spans="1:2" x14ac:dyDescent="0.25">
      <c r="A76" t="s">
        <v>27</v>
      </c>
      <c r="B76" s="5">
        <v>1</v>
      </c>
    </row>
    <row r="77" spans="1:2" x14ac:dyDescent="0.25">
      <c r="A77" t="s">
        <v>50</v>
      </c>
      <c r="B77" s="5">
        <v>1</v>
      </c>
    </row>
    <row r="78" spans="1:2" x14ac:dyDescent="0.25">
      <c r="A78" t="s">
        <v>94</v>
      </c>
      <c r="B78" s="5">
        <v>1</v>
      </c>
    </row>
    <row r="79" spans="1:2" x14ac:dyDescent="0.25">
      <c r="A79" t="s">
        <v>97</v>
      </c>
      <c r="B79" s="5">
        <v>1</v>
      </c>
    </row>
    <row r="80" spans="1:2" x14ac:dyDescent="0.25">
      <c r="A80" t="s">
        <v>103</v>
      </c>
      <c r="B80" s="5">
        <v>1</v>
      </c>
    </row>
    <row r="81" spans="1:2" x14ac:dyDescent="0.25">
      <c r="A81" t="s">
        <v>106</v>
      </c>
      <c r="B81" s="5">
        <v>1</v>
      </c>
    </row>
    <row r="82" spans="1:2" x14ac:dyDescent="0.25">
      <c r="A82" t="s">
        <v>81</v>
      </c>
      <c r="B82" s="5">
        <v>1</v>
      </c>
    </row>
    <row r="83" spans="1:2" x14ac:dyDescent="0.25">
      <c r="A83" t="s">
        <v>82</v>
      </c>
      <c r="B83" s="5">
        <v>1</v>
      </c>
    </row>
    <row r="84" spans="1:2" x14ac:dyDescent="0.25">
      <c r="A84" t="s">
        <v>83</v>
      </c>
      <c r="B84" s="5">
        <v>1</v>
      </c>
    </row>
    <row r="85" spans="1:2" x14ac:dyDescent="0.25">
      <c r="A85" t="s">
        <v>84</v>
      </c>
      <c r="B85" s="5">
        <v>1</v>
      </c>
    </row>
    <row r="86" spans="1:2" x14ac:dyDescent="0.25">
      <c r="A86" t="s">
        <v>5</v>
      </c>
      <c r="B86" s="5">
        <v>1</v>
      </c>
    </row>
    <row r="87" spans="1:2" x14ac:dyDescent="0.25">
      <c r="A87" t="s">
        <v>85</v>
      </c>
      <c r="B87" s="5">
        <v>1</v>
      </c>
    </row>
    <row r="88" spans="1:2" x14ac:dyDescent="0.25">
      <c r="A88" t="s">
        <v>86</v>
      </c>
      <c r="B88" s="5">
        <v>1</v>
      </c>
    </row>
    <row r="89" spans="1:2" x14ac:dyDescent="0.25">
      <c r="A89" t="s">
        <v>98</v>
      </c>
      <c r="B89" s="5">
        <v>1</v>
      </c>
    </row>
    <row r="90" spans="1:2" x14ac:dyDescent="0.25">
      <c r="A90" t="s">
        <v>100</v>
      </c>
      <c r="B90" s="5">
        <v>1</v>
      </c>
    </row>
    <row r="91" spans="1:2" x14ac:dyDescent="0.25">
      <c r="A91" t="s">
        <v>104</v>
      </c>
      <c r="B91" s="5">
        <v>1</v>
      </c>
    </row>
    <row r="92" spans="1:2" x14ac:dyDescent="0.25">
      <c r="A92" t="s">
        <v>105</v>
      </c>
      <c r="B92" s="5">
        <v>1</v>
      </c>
    </row>
    <row r="93" spans="1:2" x14ac:dyDescent="0.25">
      <c r="A93" t="s">
        <v>107</v>
      </c>
      <c r="B93" s="5">
        <v>1</v>
      </c>
    </row>
    <row r="94" spans="1:2" x14ac:dyDescent="0.25">
      <c r="A94" t="s">
        <v>109</v>
      </c>
      <c r="B94" s="5">
        <v>1</v>
      </c>
    </row>
    <row r="95" spans="1:2" x14ac:dyDescent="0.25">
      <c r="A95" t="s">
        <v>110</v>
      </c>
      <c r="B95" s="5">
        <v>1</v>
      </c>
    </row>
    <row r="96" spans="1:2" x14ac:dyDescent="0.25">
      <c r="A96" t="s">
        <v>112</v>
      </c>
      <c r="B96" s="5">
        <v>1</v>
      </c>
    </row>
    <row r="97" spans="1:2" x14ac:dyDescent="0.25">
      <c r="A97" t="s">
        <v>114</v>
      </c>
      <c r="B97" s="5">
        <v>1</v>
      </c>
    </row>
    <row r="98" spans="1:2" x14ac:dyDescent="0.25">
      <c r="A98" t="s">
        <v>116</v>
      </c>
      <c r="B98" s="5">
        <v>1</v>
      </c>
    </row>
    <row r="99" spans="1:2" x14ac:dyDescent="0.25">
      <c r="A99" t="s">
        <v>117</v>
      </c>
      <c r="B99" s="5">
        <v>1</v>
      </c>
    </row>
    <row r="100" spans="1:2" x14ac:dyDescent="0.25">
      <c r="A100" t="s">
        <v>118</v>
      </c>
      <c r="B100" s="5">
        <v>1</v>
      </c>
    </row>
    <row r="101" spans="1:2" x14ac:dyDescent="0.25">
      <c r="A101" t="s">
        <v>119</v>
      </c>
      <c r="B101" s="5">
        <v>1</v>
      </c>
    </row>
    <row r="102" spans="1:2" x14ac:dyDescent="0.25">
      <c r="A102" t="s">
        <v>120</v>
      </c>
      <c r="B102" s="5">
        <v>1</v>
      </c>
    </row>
    <row r="103" spans="1:2" x14ac:dyDescent="0.25">
      <c r="A103" t="s">
        <v>121</v>
      </c>
      <c r="B103" s="5">
        <v>1</v>
      </c>
    </row>
    <row r="104" spans="1:2" x14ac:dyDescent="0.25">
      <c r="A104" t="s">
        <v>123</v>
      </c>
      <c r="B104" s="5">
        <v>1</v>
      </c>
    </row>
    <row r="105" spans="1:2" x14ac:dyDescent="0.25">
      <c r="A105" t="s">
        <v>124</v>
      </c>
      <c r="B105" s="5">
        <v>1</v>
      </c>
    </row>
    <row r="106" spans="1:2" x14ac:dyDescent="0.25">
      <c r="A106" t="s">
        <v>125</v>
      </c>
      <c r="B106" s="5">
        <v>1</v>
      </c>
    </row>
    <row r="107" spans="1:2" x14ac:dyDescent="0.25">
      <c r="A107" t="s">
        <v>126</v>
      </c>
      <c r="B107" s="5">
        <v>1</v>
      </c>
    </row>
    <row r="108" spans="1:2" x14ac:dyDescent="0.25">
      <c r="A108" t="s">
        <v>127</v>
      </c>
      <c r="B108" s="5">
        <v>1</v>
      </c>
    </row>
    <row r="109" spans="1:2" x14ac:dyDescent="0.25">
      <c r="A109" t="s">
        <v>128</v>
      </c>
      <c r="B109" s="5">
        <v>1</v>
      </c>
    </row>
    <row r="110" spans="1:2" x14ac:dyDescent="0.25">
      <c r="A110" t="s">
        <v>131</v>
      </c>
      <c r="B110" s="5">
        <v>1</v>
      </c>
    </row>
    <row r="111" spans="1:2" x14ac:dyDescent="0.25">
      <c r="A111" t="s">
        <v>132</v>
      </c>
      <c r="B111" s="5">
        <v>1</v>
      </c>
    </row>
    <row r="112" spans="1:2" x14ac:dyDescent="0.25">
      <c r="A112" t="s">
        <v>134</v>
      </c>
      <c r="B112" s="5">
        <v>1</v>
      </c>
    </row>
    <row r="113" spans="1:2" x14ac:dyDescent="0.25">
      <c r="A113" t="s">
        <v>135</v>
      </c>
      <c r="B113" s="5">
        <v>1</v>
      </c>
    </row>
    <row r="114" spans="1:2" x14ac:dyDescent="0.25">
      <c r="A114" t="s">
        <v>136</v>
      </c>
      <c r="B114" s="5">
        <v>1</v>
      </c>
    </row>
    <row r="115" spans="1:2" x14ac:dyDescent="0.25">
      <c r="A115" t="s">
        <v>137</v>
      </c>
      <c r="B115" s="5">
        <v>1</v>
      </c>
    </row>
    <row r="116" spans="1:2" x14ac:dyDescent="0.25">
      <c r="A116" t="s">
        <v>139</v>
      </c>
      <c r="B116" s="5">
        <v>1</v>
      </c>
    </row>
    <row r="117" spans="1:2" x14ac:dyDescent="0.25">
      <c r="A117" t="s">
        <v>140</v>
      </c>
      <c r="B117" s="5">
        <v>1</v>
      </c>
    </row>
    <row r="118" spans="1:2" x14ac:dyDescent="0.25">
      <c r="A118" t="s">
        <v>141</v>
      </c>
      <c r="B118" s="5">
        <v>1</v>
      </c>
    </row>
    <row r="119" spans="1:2" x14ac:dyDescent="0.25">
      <c r="A119" t="s">
        <v>142</v>
      </c>
      <c r="B119" s="5">
        <v>1</v>
      </c>
    </row>
    <row r="120" spans="1:2" x14ac:dyDescent="0.25">
      <c r="A120" t="s">
        <v>143</v>
      </c>
      <c r="B120" s="5">
        <v>1</v>
      </c>
    </row>
    <row r="121" spans="1:2" x14ac:dyDescent="0.25">
      <c r="A121" t="s">
        <v>144</v>
      </c>
      <c r="B121" s="5">
        <v>1</v>
      </c>
    </row>
    <row r="122" spans="1:2" x14ac:dyDescent="0.25">
      <c r="A122" t="s">
        <v>145</v>
      </c>
      <c r="B122" s="5">
        <v>1</v>
      </c>
    </row>
    <row r="123" spans="1:2" x14ac:dyDescent="0.25">
      <c r="A123" t="s">
        <v>146</v>
      </c>
      <c r="B123" s="5">
        <v>1</v>
      </c>
    </row>
    <row r="124" spans="1:2" x14ac:dyDescent="0.25">
      <c r="A124" t="s">
        <v>147</v>
      </c>
      <c r="B124" s="5">
        <v>1</v>
      </c>
    </row>
    <row r="125" spans="1:2" x14ac:dyDescent="0.25">
      <c r="A125" t="s">
        <v>153</v>
      </c>
      <c r="B125" s="5">
        <v>1</v>
      </c>
    </row>
    <row r="126" spans="1:2" x14ac:dyDescent="0.25">
      <c r="A126" t="s">
        <v>402</v>
      </c>
      <c r="B126" s="5">
        <v>1</v>
      </c>
    </row>
    <row r="127" spans="1:2" x14ac:dyDescent="0.25">
      <c r="A127" t="s">
        <v>418</v>
      </c>
      <c r="B127" s="5">
        <v>1</v>
      </c>
    </row>
    <row r="128" spans="1:2" x14ac:dyDescent="0.25">
      <c r="A128" t="s">
        <v>426</v>
      </c>
      <c r="B128" s="5">
        <v>1</v>
      </c>
    </row>
    <row r="129" spans="1:2" x14ac:dyDescent="0.25">
      <c r="A129" t="s">
        <v>421</v>
      </c>
      <c r="B129" s="5">
        <v>1</v>
      </c>
    </row>
    <row r="130" spans="1:2" x14ac:dyDescent="0.25">
      <c r="A130" t="s">
        <v>405</v>
      </c>
      <c r="B130" s="5">
        <v>1</v>
      </c>
    </row>
    <row r="131" spans="1:2" x14ac:dyDescent="0.25">
      <c r="A131" t="s">
        <v>15</v>
      </c>
      <c r="B131" s="5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Клиенты</vt:lpstr>
      <vt:lpstr>Статусы</vt:lpstr>
      <vt:lpstr>Менеджеры</vt:lpstr>
      <vt:lpstr>БЕ</vt:lpstr>
      <vt:lpstr>Свод1</vt:lpstr>
      <vt:lpstr>Менеджеры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С. Пятков</dc:creator>
  <cp:lastModifiedBy>user</cp:lastModifiedBy>
  <dcterms:created xsi:type="dcterms:W3CDTF">2016-03-15T05:50:31Z</dcterms:created>
  <dcterms:modified xsi:type="dcterms:W3CDTF">2016-03-31T14:35:22Z</dcterms:modified>
</cp:coreProperties>
</file>