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13" r:id="rId10"/>
    <pivotCache cacheId="25" r:id="rId11"/>
    <pivotCache cacheId="31" r:id="rId12"/>
    <pivotCache cacheId="52" r:id="rId13"/>
  </pivotCaches>
  <extLst>
    <ext xmlns:x14="http://schemas.microsoft.com/office/spreadsheetml/2009/9/main" uri="{876F7934-8845-4945-9796-88D515C7AA90}">
      <x14:pivotCaches>
        <pivotCache cacheId="12" r:id="rId14"/>
        <pivotCache cacheId="16" r:id="rId15"/>
        <pivotCache cacheId="20" r:id="rId16"/>
        <pivotCache cacheId="24"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mments1.xml><?xml version="1.0" encoding="utf-8"?>
<comments xmlns="http://schemas.openxmlformats.org/spreadsheetml/2006/main">
  <authors>
    <author>Andrei</author>
  </authors>
  <commentList>
    <comment ref="K1" authorId="0">
      <text>
        <r>
          <rPr>
            <b/>
            <sz val="9"/>
            <color indexed="81"/>
            <rFont val="Tahoma"/>
            <charset val="1"/>
          </rPr>
          <t>Chart shows low 98% percentile of values, top 2% are excluded</t>
        </r>
      </text>
    </comment>
  </commentList>
</comments>
</file>

<file path=xl/comments2.xml><?xml version="1.0" encoding="utf-8"?>
<comments xmlns="http://schemas.openxmlformats.org/spreadsheetml/2006/main">
  <authors>
    <author>Andrei</author>
  </authors>
  <commentList>
    <comment ref="K1" authorId="0">
      <text>
        <r>
          <rPr>
            <sz val="9"/>
            <color indexed="81"/>
            <rFont val="Tahoma"/>
            <charset val="1"/>
          </rPr>
          <t xml:space="preserve">Chart shows low 98% percentile of values, top 2% are excluded
</t>
        </r>
      </text>
    </comment>
  </commentList>
</comments>
</file>

<file path=xl/comments3.xml><?xml version="1.0" encoding="utf-8"?>
<comments xmlns="http://schemas.openxmlformats.org/spreadsheetml/2006/main">
  <authors>
    <author>Andrei</author>
  </authors>
  <commentList>
    <comment ref="K2" authorId="0">
      <text>
        <r>
          <rPr>
            <b/>
            <sz val="9"/>
            <color indexed="81"/>
            <rFont val="Tahoma"/>
            <charset val="1"/>
          </rPr>
          <t>Chart shows low 98% percentile of values, top 2% are excluded
"Zero" offset is calculated as a smallest value of jitter in 30 second period</t>
        </r>
      </text>
    </comment>
  </commentList>
</comments>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<sst xmlns="http://schemas.openxmlformats.org/spreadsheetml/2006/main" count="112" uniqueCount="74">
  <si>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</si>
  <si>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</si>
  <si>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</si>
  <si>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</si>
  <si>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</si>
  <si>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</si>
  <si>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</si>
  <si>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</si>
  <si>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</si>
  <si>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</si>
  <si>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</si>
  <si>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</si>
  <si>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</si>
  <si>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</si>
  <si>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</si>
  <si>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</si>
  <si>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</si>
  <si>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</si>
  <si>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</si>
  <si>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</si>
  <si>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</si>
  <si>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</si>
  <si>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</si>
  <si>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</si>
  <si>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</si>
  <si>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</si>
  <si>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</si>
  <si>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</si>
  <si>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</si>
  <si>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</si>
  <si>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</si>
  <si>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</si>
  <si>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</si>
  <si>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</si>
  <si>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</si>
  <si>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</si>
  <si>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</si>
  <si>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</si>
  <si>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</si>
  <si>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</si>
  <si>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</si>
  <si>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</si>
  <si>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</si>
  <si>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10</t>
  </si>
  <si>
    <t>11</t>
  </si>
  <si>
    <t>Maximum of Count</t>
  </si>
  <si>
    <t>Summary</t>
  </si>
  <si>
    <t>MaxDate</t>
  </si>
  <si>
    <t>MinDate</t>
  </si>
  <si>
    <t>SessionsCount</t>
  </si>
  <si>
    <t>Name</t>
  </si>
  <si>
    <t>Value</t>
  </si>
  <si>
    <t>MeasuresCount</t>
  </si>
  <si>
    <t>Since</t>
  </si>
  <si>
    <t>Until</t>
  </si>
  <si>
    <t>ComfortLevel</t>
  </si>
  <si>
    <t>Price stream jitter</t>
  </si>
  <si>
    <t>ValuesCount</t>
  </si>
  <si>
    <t>RPC Latency histogram</t>
  </si>
  <si>
    <t>LatencyRecordsCount</t>
  </si>
  <si>
    <t>JitterRecordsCount</t>
  </si>
  <si>
    <t>0.2</t>
  </si>
  <si>
    <t>0.4</t>
  </si>
  <si>
    <t>0.6</t>
  </si>
  <si>
    <t>0.8</t>
  </si>
  <si>
    <t>1.2</t>
  </si>
  <si>
    <t>1.4</t>
  </si>
  <si>
    <t>1.6</t>
  </si>
  <si>
    <t>12.5</t>
  </si>
  <si>
    <t>13</t>
  </si>
  <si>
    <t>18.5</t>
  </si>
  <si>
    <t>40</t>
  </si>
  <si>
    <t>46.5</t>
  </si>
  <si>
    <t>1.8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</si>
</sst>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charset val="204"/>
      <scheme val="minor"/>
    </font>
    <font>
      <b/>
      <sz val="9"/>
      <color indexed="81"/>
      <name val="Tahoma"/>
      <charset val="1"/>
    </font>
    <font>
      <sz val="9"/>
      <color indexed="81"/>
      <name val="Tahoma"/>
      <charset val="1"/>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BoxplotData!$B$2:$B$16</c:f>
              <c:numCache>
                <c:formatCode>General</c:formatCode>
                <c:ptCount val="15"/>
                <c:pt idx="0">
                  <c:v>1.7249999999999999E-5</c:v>
                </c:pt>
                <c:pt idx="1">
                  <c:v>0.31099009999999999</c:v>
                </c:pt>
                <c:pt idx="2">
                  <c:v>0.34375879999999998</c:v>
                </c:pt>
                <c:pt idx="3">
                  <c:v>0.40205419999999997</c:v>
                </c:pt>
                <c:pt idx="4">
                  <c:v>0.51563820000000005</c:v>
                </c:pt>
                <c:pt idx="5">
                  <c:v>6.3E-2</c:v>
                </c:pt>
                <c:pt idx="6">
                  <c:v>0.17187225</c:v>
                </c:pt>
                <c:pt idx="7">
                  <c:v>0.51563820000000005</c:v>
                </c:pt>
                <c:pt idx="8">
                  <c:v>0.4531366</c:v>
                </c:pt>
                <c:pt idx="9">
                  <c:v>0.64896410000000004</c:v>
                </c:pt>
                <c:pt idx="10">
                  <c:v>0.12772720000000001</c:v>
                </c:pt>
                <c:pt idx="11">
                  <c:v>0.89834334999999998</c:v>
                </c:pt>
                <c:pt idx="12">
                  <c:v>1.68852E-2</c:v>
                </c:pt>
                <c:pt idx="13">
                  <c:v>2.1858917</c:v>
                </c:pt>
                <c:pt idx="14">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BoxplotData!$C$2:$C$16</c:f>
              <c:numCache>
                <c:formatCode>General</c:formatCode>
                <c:ptCount val="15"/>
                <c:pt idx="0">
                  <c:v>8.6000000000000007E-6</c:v>
                </c:pt>
                <c:pt idx="1">
                  <c:v>4.2999999999999997E-2</c:v>
                </c:pt>
                <c:pt idx="2">
                  <c:v>1.1597999999999999E-3</c:v>
                </c:pt>
                <c:pt idx="3">
                  <c:v>0.12500320000000001</c:v>
                </c:pt>
                <c:pt idx="4">
                  <c:v>2.987E-4</c:v>
                </c:pt>
                <c:pt idx="5">
                  <c:v>6.3E-2</c:v>
                </c:pt>
                <c:pt idx="6">
                  <c:v>0</c:v>
                </c:pt>
                <c:pt idx="7">
                  <c:v>3.5340000000000002E-4</c:v>
                </c:pt>
                <c:pt idx="8">
                  <c:v>5.5840000000000002E-4</c:v>
                </c:pt>
                <c:pt idx="9">
                  <c:v>0.22331039999999999</c:v>
                </c:pt>
                <c:pt idx="10">
                  <c:v>4.5004500000000003E-2</c:v>
                </c:pt>
                <c:pt idx="11">
                  <c:v>7.9000000000000001E-2</c:v>
                </c:pt>
                <c:pt idx="12">
                  <c:v>9.0008999999999992E-3</c:v>
                </c:pt>
                <c:pt idx="13">
                  <c:v>0.25502550000000002</c:v>
                </c:pt>
                <c:pt idx="14">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BoxplotData!$D$2:$D$16</c:f>
              <c:numCache>
                <c:formatCode>General</c:formatCode>
                <c:ptCount val="15"/>
                <c:pt idx="0">
                  <c:v>1.925E-5</c:v>
                </c:pt>
                <c:pt idx="1">
                  <c:v>0.42385495000000001</c:v>
                </c:pt>
                <c:pt idx="2">
                  <c:v>0.86652994999999999</c:v>
                </c:pt>
                <c:pt idx="3">
                  <c:v>0.59321464999999995</c:v>
                </c:pt>
                <c:pt idx="4">
                  <c:v>0.65468890000000002</c:v>
                </c:pt>
                <c:pt idx="5">
                  <c:v>8.9499999999999996E-2</c:v>
                </c:pt>
                <c:pt idx="6">
                  <c:v>0.53126359999999995</c:v>
                </c:pt>
                <c:pt idx="7">
                  <c:v>0.75150760000000005</c:v>
                </c:pt>
                <c:pt idx="8">
                  <c:v>0.64064140000000003</c:v>
                </c:pt>
                <c:pt idx="9">
                  <c:v>1.07423815</c:v>
                </c:pt>
                <c:pt idx="10">
                  <c:v>0.3627744</c:v>
                </c:pt>
                <c:pt idx="11">
                  <c:v>1.6236250000000001</c:v>
                </c:pt>
                <c:pt idx="12">
                  <c:v>3.2918700000000002E-2</c:v>
                </c:pt>
                <c:pt idx="13">
                  <c:v>3.6390362000000001</c:v>
                </c:pt>
                <c:pt idx="14">
                  <c:v>0.31203245000000002</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BoxplotData!$E$2:$E$16</c:f>
              <c:numCache>
                <c:formatCode>General</c:formatCode>
                <c:ptCount val="15"/>
                <c:pt idx="0">
                  <c:v>5.7362719999999999E-2</c:v>
                </c:pt>
                <c:pt idx="1">
                  <c:v>0.44789601499999998</c:v>
                </c:pt>
                <c:pt idx="2">
                  <c:v>2.5709781205882352</c:v>
                </c:pt>
                <c:pt idx="3">
                  <c:v>0.71030161996055974</c:v>
                </c:pt>
                <c:pt idx="4">
                  <c:v>0.78213951225036382</c:v>
                </c:pt>
                <c:pt idx="5">
                  <c:v>8.9499999999999996E-2</c:v>
                </c:pt>
                <c:pt idx="6">
                  <c:v>0.61089393735095499</c:v>
                </c:pt>
                <c:pt idx="7">
                  <c:v>0.89330539177287938</c:v>
                </c:pt>
                <c:pt idx="8">
                  <c:v>0.81206523203340664</c:v>
                </c:pt>
                <c:pt idx="9">
                  <c:v>3.3239807075000001</c:v>
                </c:pt>
                <c:pt idx="10">
                  <c:v>0.47806162692307691</c:v>
                </c:pt>
                <c:pt idx="11">
                  <c:v>1.7303285428571429</c:v>
                </c:pt>
                <c:pt idx="12">
                  <c:v>0.18636204074074075</c:v>
                </c:pt>
                <c:pt idx="13">
                  <c:v>4.7042427099999999</c:v>
                </c:pt>
                <c:pt idx="14">
                  <c:v>1.5953274850877193</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BoxplotData!$F$2:$F$16</c:f>
              <c:numCache>
                <c:formatCode>General</c:formatCode>
                <c:ptCount val="15"/>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BoxplotData!$G$2:$G$16</c:f>
              <c:numCache>
                <c:formatCode>General</c:formatCode>
                <c:ptCount val="15"/>
                <c:pt idx="0">
                  <c:v>0.55772809999999995</c:v>
                </c:pt>
                <c:pt idx="1">
                  <c:v>2.4309235</c:v>
                </c:pt>
                <c:pt idx="2">
                  <c:v>18.224603800000001</c:v>
                </c:pt>
                <c:pt idx="3">
                  <c:v>2.2165488999999998</c:v>
                </c:pt>
                <c:pt idx="4">
                  <c:v>2.4565348999999999</c:v>
                </c:pt>
                <c:pt idx="5">
                  <c:v>0.11600000000000001</c:v>
                </c:pt>
                <c:pt idx="6">
                  <c:v>2.5698870999999999</c:v>
                </c:pt>
                <c:pt idx="7">
                  <c:v>2.4367687</c:v>
                </c:pt>
                <c:pt idx="8">
                  <c:v>2.6719434</c:v>
                </c:pt>
                <c:pt idx="9">
                  <c:v>46.475828200000002</c:v>
                </c:pt>
                <c:pt idx="10">
                  <c:v>2.2445548</c:v>
                </c:pt>
                <c:pt idx="11">
                  <c:v>3.4962811999999999</c:v>
                </c:pt>
                <c:pt idx="12">
                  <c:v>1.9702132000000001</c:v>
                </c:pt>
                <c:pt idx="13">
                  <c:v>39.953740600000003</c:v>
                </c:pt>
                <c:pt idx="14">
                  <c:v>12.079272</c:v>
                </c:pt>
              </c:numCache>
            </c:numRef>
          </c:val>
          <c:smooth val="0"/>
        </c:ser>
        <c:ser>
          <c:idx val="6"/>
          <c:order val="6"/>
          <c:tx>
            <c:strRef>
              <c:f>BoxplotData!$H$1</c:f>
              <c:strCache>
                <c:ptCount val="1"/>
                <c:pt idx="0">
                  <c:v>UpperQuartile</c:v>
                </c:pt>
              </c:strCache>
            </c:strRef>
          </c:tx>
          <c:spPr>
            <a:ln>
              <a:noFill/>
            </a:ln>
          </c:spPr>
          <c:marker>
            <c:symbol val="none"/>
          </c:marker>
          <c:cat>
            <c:strRef>
              <c:f>BoxplotData!$A$2:$A$16</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BoxplotData!$H$2:$H$16</c:f>
              <c:numCache>
                <c:formatCode>General</c:formatCode>
                <c:ptCount val="15"/>
                <c:pt idx="0">
                  <c:v>8.3593349999999997E-2</c:v>
                </c:pt>
                <c:pt idx="1">
                  <c:v>0.47530964999999997</c:v>
                </c:pt>
                <c:pt idx="2">
                  <c:v>2.2805083000000002</c:v>
                </c:pt>
                <c:pt idx="3">
                  <c:v>0.90719349999999999</c:v>
                </c:pt>
                <c:pt idx="4">
                  <c:v>0.96958325000000001</c:v>
                </c:pt>
                <c:pt idx="5">
                  <c:v>0.11600000000000001</c:v>
                </c:pt>
                <c:pt idx="6">
                  <c:v>0.87578535000000002</c:v>
                </c:pt>
                <c:pt idx="7">
                  <c:v>1.22365725</c:v>
                </c:pt>
                <c:pt idx="8">
                  <c:v>1.1216226</c:v>
                </c:pt>
                <c:pt idx="9">
                  <c:v>3.0047036</c:v>
                </c:pt>
                <c:pt idx="10">
                  <c:v>0.4602367</c:v>
                </c:pt>
                <c:pt idx="11">
                  <c:v>2.5583534499999998</c:v>
                </c:pt>
                <c:pt idx="12">
                  <c:v>8.8963500000000001E-2</c:v>
                </c:pt>
                <c:pt idx="13">
                  <c:v>4.9760904000000004</c:v>
                </c:pt>
                <c:pt idx="14">
                  <c:v>2.3369738</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432576000"/>
        <c:axId val="432577536"/>
      </c:lineChart>
      <c:catAx>
        <c:axId val="432576000"/>
        <c:scaling>
          <c:orientation val="minMax"/>
        </c:scaling>
        <c:delete val="0"/>
        <c:axPos val="b"/>
        <c:majorTickMark val="out"/>
        <c:minorTickMark val="none"/>
        <c:tickLblPos val="nextTo"/>
        <c:crossAx val="432577536"/>
        <c:crossesAt val="1.0000000000000004E-5"/>
        <c:auto val="1"/>
        <c:lblAlgn val="ctr"/>
        <c:lblOffset val="100"/>
        <c:noMultiLvlLbl val="0"/>
      </c:catAx>
      <c:valAx>
        <c:axId val="432577536"/>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432576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CreateStreamingClient</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HistogramData!$B$3:$B$28</c:f>
              <c:numCache>
                <c:formatCode>General</c:formatCode>
                <c:ptCount val="25"/>
                <c:pt idx="1">
                  <c:v>39</c:v>
                </c:pt>
                <c:pt idx="2">
                  <c:v>1</c:v>
                </c:pt>
              </c:numCache>
            </c:numRef>
          </c:val>
        </c:ser>
        <c:ser>
          <c:idx val="1"/>
          <c:order val="1"/>
          <c:tx>
            <c:strRef>
              <c:f>HistogramData!$C$1:$C$2</c:f>
              <c:strCache>
                <c:ptCount val="1"/>
                <c:pt idx="0">
                  <c:v>GetClientAndTradingAccount</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HistogramData!$C$3:$C$28</c:f>
              <c:numCache>
                <c:formatCode>General</c:formatCode>
                <c:ptCount val="25"/>
                <c:pt idx="1">
                  <c:v>35</c:v>
                </c:pt>
                <c:pt idx="2">
                  <c:v>3</c:v>
                </c:pt>
                <c:pt idx="4">
                  <c:v>1</c:v>
                </c:pt>
                <c:pt idx="5">
                  <c:v>1</c:v>
                </c:pt>
              </c:numCache>
            </c:numRef>
          </c:val>
        </c:ser>
        <c:ser>
          <c:idx val="2"/>
          <c:order val="2"/>
          <c:tx>
            <c:strRef>
              <c:f>HistogramData!$D$1:$D$2</c:f>
              <c:strCache>
                <c:ptCount val="1"/>
                <c:pt idx="0">
                  <c:v>GetMarketInfo</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HistogramData!$D$3:$D$28</c:f>
              <c:numCache>
                <c:formatCode>General</c:formatCode>
                <c:ptCount val="25"/>
                <c:pt idx="1">
                  <c:v>10</c:v>
                </c:pt>
                <c:pt idx="2">
                  <c:v>10</c:v>
                </c:pt>
                <c:pt idx="3">
                  <c:v>4</c:v>
                </c:pt>
                <c:pt idx="4">
                  <c:v>1</c:v>
                </c:pt>
                <c:pt idx="5">
                  <c:v>1</c:v>
                </c:pt>
                <c:pt idx="6">
                  <c:v>1</c:v>
                </c:pt>
                <c:pt idx="8">
                  <c:v>1</c:v>
                </c:pt>
                <c:pt idx="9">
                  <c:v>1</c:v>
                </c:pt>
                <c:pt idx="11">
                  <c:v>1</c:v>
                </c:pt>
                <c:pt idx="19">
                  <c:v>2</c:v>
                </c:pt>
                <c:pt idx="21">
                  <c:v>1</c:v>
                </c:pt>
                <c:pt idx="22">
                  <c:v>1</c:v>
                </c:pt>
              </c:numCache>
            </c:numRef>
          </c:val>
        </c:ser>
        <c:ser>
          <c:idx val="3"/>
          <c:order val="3"/>
          <c:tx>
            <c:strRef>
              <c:f>HistogramData!$E$1:$E$2</c:f>
              <c:strCache>
                <c:ptCount val="1"/>
                <c:pt idx="0">
                  <c:v>GetPriceBars</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HistogramData!$E$3:$E$28</c:f>
              <c:numCache>
                <c:formatCode>General</c:formatCode>
                <c:ptCount val="25"/>
                <c:pt idx="1">
                  <c:v>14362</c:v>
                </c:pt>
                <c:pt idx="2">
                  <c:v>15040</c:v>
                </c:pt>
                <c:pt idx="3">
                  <c:v>5371</c:v>
                </c:pt>
                <c:pt idx="4">
                  <c:v>1825</c:v>
                </c:pt>
                <c:pt idx="5">
                  <c:v>420</c:v>
                </c:pt>
              </c:numCache>
            </c:numRef>
          </c:val>
        </c:ser>
        <c:ser>
          <c:idx val="4"/>
          <c:order val="4"/>
          <c:tx>
            <c:strRef>
              <c:f>HistogramData!$F$1:$F$2</c:f>
              <c:strCache>
                <c:ptCount val="1"/>
                <c:pt idx="0">
                  <c:v>ListActiveOrders</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HistogramData!$F$3:$F$28</c:f>
              <c:numCache>
                <c:formatCode>General</c:formatCode>
                <c:ptCount val="25"/>
                <c:pt idx="1">
                  <c:v>69707</c:v>
                </c:pt>
                <c:pt idx="2">
                  <c:v>169448</c:v>
                </c:pt>
                <c:pt idx="3">
                  <c:v>49862</c:v>
                </c:pt>
                <c:pt idx="4">
                  <c:v>18900</c:v>
                </c:pt>
                <c:pt idx="5">
                  <c:v>6090</c:v>
                </c:pt>
              </c:numCache>
            </c:numRef>
          </c:val>
        </c:ser>
        <c:ser>
          <c:idx val="5"/>
          <c:order val="5"/>
          <c:tx>
            <c:strRef>
              <c:f>HistogramData!$G$1:$G$2</c:f>
              <c:strCache>
                <c:ptCount val="1"/>
                <c:pt idx="0">
                  <c:v>ListOpenPositions</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HistogramData!$G$3:$G$28</c:f>
              <c:numCache>
                <c:formatCode>General</c:formatCode>
                <c:ptCount val="25"/>
                <c:pt idx="0">
                  <c:v>6</c:v>
                </c:pt>
                <c:pt idx="1">
                  <c:v>147362</c:v>
                </c:pt>
                <c:pt idx="2">
                  <c:v>98475</c:v>
                </c:pt>
                <c:pt idx="3">
                  <c:v>50152</c:v>
                </c:pt>
                <c:pt idx="4">
                  <c:v>13636</c:v>
                </c:pt>
                <c:pt idx="5">
                  <c:v>4111</c:v>
                </c:pt>
                <c:pt idx="6">
                  <c:v>341</c:v>
                </c:pt>
              </c:numCache>
            </c:numRef>
          </c:val>
        </c:ser>
        <c:ser>
          <c:idx val="6"/>
          <c:order val="6"/>
          <c:tx>
            <c:strRef>
              <c:f>HistogramData!$H$1:$H$2</c:f>
              <c:strCache>
                <c:ptCount val="1"/>
                <c:pt idx="0">
                  <c:v>ListStopLimitOrderHistory</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HistogramData!$H$3:$H$28</c:f>
              <c:numCache>
                <c:formatCode>General</c:formatCode>
                <c:ptCount val="25"/>
                <c:pt idx="1">
                  <c:v>65165</c:v>
                </c:pt>
                <c:pt idx="2">
                  <c:v>120545</c:v>
                </c:pt>
                <c:pt idx="3">
                  <c:v>99088</c:v>
                </c:pt>
                <c:pt idx="4">
                  <c:v>24592</c:v>
                </c:pt>
                <c:pt idx="5">
                  <c:v>4681</c:v>
                </c:pt>
              </c:numCache>
            </c:numRef>
          </c:val>
        </c:ser>
        <c:ser>
          <c:idx val="7"/>
          <c:order val="7"/>
          <c:tx>
            <c:strRef>
              <c:f>HistogramData!$I$1:$I$2</c:f>
              <c:strCache>
                <c:ptCount val="1"/>
                <c:pt idx="0">
                  <c:v>ListTradeHistory</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HistogramData!$I$3:$I$28</c:f>
              <c:numCache>
                <c:formatCode>General</c:formatCode>
                <c:ptCount val="25"/>
                <c:pt idx="1">
                  <c:v>109777</c:v>
                </c:pt>
                <c:pt idx="2">
                  <c:v>100043</c:v>
                </c:pt>
                <c:pt idx="3">
                  <c:v>81834</c:v>
                </c:pt>
                <c:pt idx="4">
                  <c:v>16825</c:v>
                </c:pt>
                <c:pt idx="5">
                  <c:v>4641</c:v>
                </c:pt>
                <c:pt idx="6">
                  <c:v>949</c:v>
                </c:pt>
              </c:numCache>
            </c:numRef>
          </c:val>
        </c:ser>
        <c:ser>
          <c:idx val="8"/>
          <c:order val="8"/>
          <c:tx>
            <c:strRef>
              <c:f>HistogramData!$J$1:$J$2</c:f>
              <c:strCache>
                <c:ptCount val="1"/>
                <c:pt idx="0">
                  <c:v>LogIn</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HistogramData!$J$3:$J$28</c:f>
              <c:numCache>
                <c:formatCode>General</c:formatCode>
                <c:ptCount val="25"/>
                <c:pt idx="1">
                  <c:v>7</c:v>
                </c:pt>
                <c:pt idx="2">
                  <c:v>12</c:v>
                </c:pt>
                <c:pt idx="3">
                  <c:v>2</c:v>
                </c:pt>
                <c:pt idx="4">
                  <c:v>1</c:v>
                </c:pt>
                <c:pt idx="5">
                  <c:v>2</c:v>
                </c:pt>
                <c:pt idx="6">
                  <c:v>6</c:v>
                </c:pt>
                <c:pt idx="7">
                  <c:v>4</c:v>
                </c:pt>
                <c:pt idx="8">
                  <c:v>1</c:v>
                </c:pt>
                <c:pt idx="9">
                  <c:v>1</c:v>
                </c:pt>
                <c:pt idx="16">
                  <c:v>1</c:v>
                </c:pt>
                <c:pt idx="18">
                  <c:v>1</c:v>
                </c:pt>
                <c:pt idx="20">
                  <c:v>1</c:v>
                </c:pt>
                <c:pt idx="24">
                  <c:v>1</c:v>
                </c:pt>
              </c:numCache>
            </c:numRef>
          </c:val>
        </c:ser>
        <c:ser>
          <c:idx val="9"/>
          <c:order val="9"/>
          <c:tx>
            <c:strRef>
              <c:f>HistogramData!$K$1:$K$2</c:f>
              <c:strCache>
                <c:ptCount val="1"/>
                <c:pt idx="0">
                  <c:v>SubscribeClientAccountMargin</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HistogramData!$K$3:$K$28</c:f>
              <c:numCache>
                <c:formatCode>General</c:formatCode>
                <c:ptCount val="25"/>
                <c:pt idx="1">
                  <c:v>2</c:v>
                </c:pt>
                <c:pt idx="2">
                  <c:v>6</c:v>
                </c:pt>
                <c:pt idx="3">
                  <c:v>1</c:v>
                </c:pt>
                <c:pt idx="4">
                  <c:v>1</c:v>
                </c:pt>
                <c:pt idx="5">
                  <c:v>4</c:v>
                </c:pt>
                <c:pt idx="6">
                  <c:v>3</c:v>
                </c:pt>
                <c:pt idx="7">
                  <c:v>1</c:v>
                </c:pt>
                <c:pt idx="8">
                  <c:v>4</c:v>
                </c:pt>
                <c:pt idx="9">
                  <c:v>4</c:v>
                </c:pt>
                <c:pt idx="10">
                  <c:v>4</c:v>
                </c:pt>
                <c:pt idx="11">
                  <c:v>1</c:v>
                </c:pt>
                <c:pt idx="12">
                  <c:v>1</c:v>
                </c:pt>
                <c:pt idx="13">
                  <c:v>1</c:v>
                </c:pt>
                <c:pt idx="15">
                  <c:v>2</c:v>
                </c:pt>
                <c:pt idx="16">
                  <c:v>2</c:v>
                </c:pt>
                <c:pt idx="17">
                  <c:v>1</c:v>
                </c:pt>
                <c:pt idx="20">
                  <c:v>1</c:v>
                </c:pt>
                <c:pt idx="23">
                  <c:v>1</c:v>
                </c:pt>
              </c:numCache>
            </c:numRef>
          </c:val>
        </c:ser>
        <c:ser>
          <c:idx val="10"/>
          <c:order val="10"/>
          <c:tx>
            <c:strRef>
              <c:f>HistogramData!$L$1:$L$2</c:f>
              <c:strCache>
                <c:ptCount val="1"/>
                <c:pt idx="0">
                  <c:v>SubscribePriceStreams</c:v>
                </c:pt>
              </c:strCache>
            </c:strRef>
          </c:tx>
          <c:invertIfNegative val="0"/>
          <c:cat>
            <c:strRef>
              <c:f>HistogramData!$A$3:$A$28</c:f>
              <c:strCache>
                <c:ptCount val="2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10</c:v>
                </c:pt>
                <c:pt idx="19">
                  <c:v>11</c:v>
                </c:pt>
                <c:pt idx="20">
                  <c:v>12.5</c:v>
                </c:pt>
                <c:pt idx="21">
                  <c:v>13</c:v>
                </c:pt>
                <c:pt idx="22">
                  <c:v>18.5</c:v>
                </c:pt>
                <c:pt idx="23">
                  <c:v>40</c:v>
                </c:pt>
                <c:pt idx="24">
                  <c:v>46.5</c:v>
                </c:pt>
              </c:strCache>
            </c:strRef>
          </c:cat>
          <c:val>
            <c:numRef>
              <c:f>HistogramData!$L$3:$L$28</c:f>
              <c:numCache>
                <c:formatCode>General</c:formatCode>
                <c:ptCount val="25"/>
                <c:pt idx="0">
                  <c:v>42</c:v>
                </c:pt>
                <c:pt idx="1">
                  <c:v>17</c:v>
                </c:pt>
                <c:pt idx="2">
                  <c:v>2</c:v>
                </c:pt>
                <c:pt idx="3">
                  <c:v>5</c:v>
                </c:pt>
                <c:pt idx="4">
                  <c:v>13</c:v>
                </c:pt>
                <c:pt idx="5">
                  <c:v>9</c:v>
                </c:pt>
                <c:pt idx="6">
                  <c:v>7</c:v>
                </c:pt>
                <c:pt idx="7">
                  <c:v>3</c:v>
                </c:pt>
                <c:pt idx="9">
                  <c:v>4</c:v>
                </c:pt>
                <c:pt idx="10">
                  <c:v>3</c:v>
                </c:pt>
                <c:pt idx="11">
                  <c:v>2</c:v>
                </c:pt>
                <c:pt idx="12">
                  <c:v>1</c:v>
                </c:pt>
                <c:pt idx="14">
                  <c:v>2</c:v>
                </c:pt>
                <c:pt idx="16">
                  <c:v>1</c:v>
                </c:pt>
                <c:pt idx="18">
                  <c:v>2</c:v>
                </c:pt>
                <c:pt idx="20">
                  <c:v>1</c:v>
                </c:pt>
              </c:numCache>
            </c:numRef>
          </c:val>
        </c:ser>
        <c:dLbls>
          <c:showLegendKey val="0"/>
          <c:showVal val="0"/>
          <c:showCatName val="0"/>
          <c:showSerName val="0"/>
          <c:showPercent val="0"/>
          <c:showBubbleSize val="0"/>
        </c:dLbls>
        <c:gapWidth val="150"/>
        <c:shape val="box"/>
        <c:axId val="432186112"/>
        <c:axId val="432188032"/>
        <c:axId val="432197632"/>
      </c:bar3DChart>
      <c:catAx>
        <c:axId val="432186112"/>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432188032"/>
        <c:crosses val="autoZero"/>
        <c:auto val="1"/>
        <c:lblAlgn val="ctr"/>
        <c:lblOffset val="100"/>
        <c:noMultiLvlLbl val="0"/>
      </c:catAx>
      <c:valAx>
        <c:axId val="43218803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432186112"/>
        <c:crosses val="autoZero"/>
        <c:crossBetween val="between"/>
      </c:valAx>
      <c:serAx>
        <c:axId val="432197632"/>
        <c:scaling>
          <c:orientation val="minMax"/>
        </c:scaling>
        <c:delete val="1"/>
        <c:axPos val="b"/>
        <c:majorTickMark val="out"/>
        <c:minorTickMark val="none"/>
        <c:tickLblPos val="nextTo"/>
        <c:crossAx val="432188032"/>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JitterHistogramData!$A$2:$A$13</c:f>
              <c:strCache>
                <c:ptCount val="11"/>
                <c:pt idx="0">
                  <c:v>0</c:v>
                </c:pt>
                <c:pt idx="1">
                  <c:v>0.2</c:v>
                </c:pt>
                <c:pt idx="2">
                  <c:v>0.4</c:v>
                </c:pt>
                <c:pt idx="3">
                  <c:v>0.6</c:v>
                </c:pt>
                <c:pt idx="4">
                  <c:v>0.8</c:v>
                </c:pt>
                <c:pt idx="5">
                  <c:v>1</c:v>
                </c:pt>
                <c:pt idx="6">
                  <c:v>1.2</c:v>
                </c:pt>
                <c:pt idx="7">
                  <c:v>1.4</c:v>
                </c:pt>
                <c:pt idx="8">
                  <c:v>1.6</c:v>
                </c:pt>
                <c:pt idx="9">
                  <c:v>1.8</c:v>
                </c:pt>
                <c:pt idx="10">
                  <c:v>2</c:v>
                </c:pt>
              </c:strCache>
            </c:strRef>
          </c:cat>
          <c:val>
            <c:numRef>
              <c:f>JitterHistogramData!$B$2:$B$13</c:f>
              <c:numCache>
                <c:formatCode>General</c:formatCode>
                <c:ptCount val="11"/>
                <c:pt idx="0">
                  <c:v>28717</c:v>
                </c:pt>
                <c:pt idx="1">
                  <c:v>3697294</c:v>
                </c:pt>
                <c:pt idx="2">
                  <c:v>1666583</c:v>
                </c:pt>
                <c:pt idx="3">
                  <c:v>637864</c:v>
                </c:pt>
                <c:pt idx="4">
                  <c:v>336988</c:v>
                </c:pt>
                <c:pt idx="5">
                  <c:v>140052</c:v>
                </c:pt>
                <c:pt idx="6">
                  <c:v>88842</c:v>
                </c:pt>
                <c:pt idx="7">
                  <c:v>39326</c:v>
                </c:pt>
                <c:pt idx="8">
                  <c:v>23911</c:v>
                </c:pt>
                <c:pt idx="9">
                  <c:v>18217</c:v>
                </c:pt>
                <c:pt idx="10">
                  <c:v>1</c:v>
                </c:pt>
              </c:numCache>
            </c:numRef>
          </c:val>
        </c:ser>
        <c:dLbls>
          <c:showLegendKey val="0"/>
          <c:showVal val="0"/>
          <c:showCatName val="0"/>
          <c:showSerName val="0"/>
          <c:showPercent val="0"/>
          <c:showBubbleSize val="0"/>
        </c:dLbls>
        <c:gapWidth val="150"/>
        <c:axId val="432108672"/>
        <c:axId val="432238592"/>
      </c:barChart>
      <c:catAx>
        <c:axId val="432108672"/>
        <c:scaling>
          <c:orientation val="minMax"/>
        </c:scaling>
        <c:delete val="0"/>
        <c:axPos val="b"/>
        <c:title>
          <c:tx>
            <c:rich>
              <a:bodyPr/>
              <a:lstStyle/>
              <a:p>
                <a:pPr>
                  <a:defRPr/>
                </a:pPr>
                <a:r>
                  <a:rPr lang="en-US"/>
                  <a:t>Difference with minimum, seconds</a:t>
                </a:r>
              </a:p>
            </c:rich>
          </c:tx>
          <c:layout/>
          <c:overlay val="0"/>
        </c:title>
        <c:majorTickMark val="out"/>
        <c:minorTickMark val="none"/>
        <c:tickLblPos val="nextTo"/>
        <c:crossAx val="432238592"/>
        <c:crosses val="autoZero"/>
        <c:auto val="1"/>
        <c:lblAlgn val="ctr"/>
        <c:lblOffset val="100"/>
        <c:noMultiLvlLbl val="0"/>
      </c:catAx>
      <c:valAx>
        <c:axId val="43223859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43210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MeasuresCountData!$A$2:$A$17</c:f>
              <c:strCache>
                <c:ptCount val="15"/>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strCache>
            </c:strRef>
          </c:cat>
          <c:val>
            <c:numRef>
              <c:f>MeasuresCountData!$B$2:$B$17</c:f>
              <c:numCache>
                <c:formatCode>General</c:formatCode>
                <c:ptCount val="15"/>
                <c:pt idx="0">
                  <c:v>40</c:v>
                </c:pt>
                <c:pt idx="1">
                  <c:v>40</c:v>
                </c:pt>
                <c:pt idx="2">
                  <c:v>34</c:v>
                </c:pt>
                <c:pt idx="3">
                  <c:v>37018</c:v>
                </c:pt>
                <c:pt idx="4">
                  <c:v>314007</c:v>
                </c:pt>
                <c:pt idx="5">
                  <c:v>2</c:v>
                </c:pt>
                <c:pt idx="6">
                  <c:v>314083</c:v>
                </c:pt>
                <c:pt idx="7">
                  <c:v>314071</c:v>
                </c:pt>
                <c:pt idx="8">
                  <c:v>314069</c:v>
                </c:pt>
                <c:pt idx="9">
                  <c:v>40</c:v>
                </c:pt>
                <c:pt idx="10">
                  <c:v>26</c:v>
                </c:pt>
                <c:pt idx="11">
                  <c:v>7</c:v>
                </c:pt>
                <c:pt idx="12">
                  <c:v>27</c:v>
                </c:pt>
                <c:pt idx="13">
                  <c:v>40</c:v>
                </c:pt>
                <c:pt idx="14">
                  <c:v>114</c:v>
                </c:pt>
              </c:numCache>
            </c:numRef>
          </c:val>
        </c:ser>
        <c:dLbls>
          <c:showLegendKey val="0"/>
          <c:showVal val="0"/>
          <c:showCatName val="0"/>
          <c:showSerName val="0"/>
          <c:showPercent val="0"/>
          <c:showBubbleSize val="0"/>
        </c:dLbls>
        <c:gapWidth val="150"/>
        <c:axId val="432262144"/>
        <c:axId val="431768320"/>
      </c:barChart>
      <c:catAx>
        <c:axId val="432262144"/>
        <c:scaling>
          <c:orientation val="minMax"/>
        </c:scaling>
        <c:delete val="0"/>
        <c:axPos val="b"/>
        <c:majorTickMark val="out"/>
        <c:minorTickMark val="none"/>
        <c:tickLblPos val="nextTo"/>
        <c:crossAx val="431768320"/>
        <c:crosses val="autoZero"/>
        <c:auto val="1"/>
        <c:lblAlgn val="ctr"/>
        <c:lblOffset val="100"/>
        <c:noMultiLvlLbl val="0"/>
      </c:catAx>
      <c:valAx>
        <c:axId val="431768320"/>
        <c:scaling>
          <c:logBase val="10"/>
          <c:orientation val="minMax"/>
          <c:max val="1000000"/>
        </c:scaling>
        <c:delete val="0"/>
        <c:axPos val="l"/>
        <c:majorGridlines/>
        <c:numFmt formatCode="General" sourceLinked="1"/>
        <c:majorTickMark val="out"/>
        <c:minorTickMark val="none"/>
        <c:tickLblPos val="nextTo"/>
        <c:crossAx val="4322621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18</xdr:col>
      <xdr:colOff>25400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365125</xdr:colOff>
      <xdr:row>0</xdr:row>
      <xdr:rowOff>228600</xdr:rowOff>
    </xdr:from>
    <xdr:to>
      <xdr:col>16</xdr:col>
      <xdr:colOff>593725</xdr:colOff>
      <xdr:row>28</xdr:row>
      <xdr:rowOff>38100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406400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33.765318981481"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5">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33.765328819441"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11">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 v="[JitterDistribution].[Difference].&amp;[2.]" c="2"/>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33.765574999998"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5">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33.768941319446"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1">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SubscribeClientAccountMargin]" c="SubscribeClientAccountMargin"/>
        <s v="[LatencyDistribution].[FunctionName].&amp;[SubscribePriceStreams]" c="SubscribePriceStreams"/>
      </sharedItems>
    </cacheField>
    <cacheField name="[LatencyDistribution].[Latency].[Latency]" caption="Latency" numFmtId="0" hierarchy="10" level="1">
      <sharedItems count="25">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1.E1]" c="10"/>
        <s v="[LatencyDistribution].[Latency].&amp;[1.1E1]" c="11"/>
        <s v="[LatencyDistribution].[Latency].&amp;[1.25E1]" c="12.5"/>
        <s v="[LatencyDistribution].[Latency].&amp;[1.3E1]" c="13"/>
        <s v="[LatencyDistribution].[Latency].&amp;[1.85E1]" c="18.5"/>
        <s v="[LatencyDistribution].[Latency].&amp;[4.E1]" c="40"/>
        <s v="[LatencyDistribution].[Latency].&amp;[4.65E1]" c="46.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33.76531805555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33.76532013888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33.76532407407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4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33.76532743055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1"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6"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5">
    <i>
      <x/>
    </i>
    <i>
      <x v="1"/>
    </i>
    <i>
      <x v="2"/>
    </i>
    <i>
      <x v="3"/>
    </i>
    <i>
      <x v="4"/>
    </i>
    <i>
      <x v="5"/>
    </i>
    <i>
      <x v="6"/>
    </i>
    <i>
      <x v="7"/>
    </i>
    <i>
      <x v="8"/>
    </i>
    <i>
      <x v="9"/>
    </i>
    <i>
      <x v="10"/>
    </i>
    <i>
      <x v="11"/>
    </i>
    <i>
      <x v="12"/>
    </i>
    <i>
      <x v="13"/>
    </i>
    <i>
      <x v="14"/>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52"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M28" firstHeaderRow="1" firstDataRow="2" firstDataCol="1"/>
  <pivotFields count="4">
    <pivotField axis="axisCol" allDrilled="1" showAll="0" sortType="ascending" defaultAttributeDrillState="1">
      <items count="12">
        <item s="1" x="0"/>
        <item s="1" x="1"/>
        <item s="1" x="2"/>
        <item s="1" x="3"/>
        <item s="1" x="4"/>
        <item s="1" x="5"/>
        <item s="1" x="6"/>
        <item s="1" x="7"/>
        <item s="1" x="8"/>
        <item s="1" x="9"/>
        <item s="1" x="10"/>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 allDrilled="1" showAll="0" dataSourceSort="1" defaultAttributeDrillState="1"/>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0"/>
  </colFields>
  <colItems count="12">
    <i>
      <x/>
    </i>
    <i>
      <x v="1"/>
    </i>
    <i>
      <x v="2"/>
    </i>
    <i>
      <x v="3"/>
    </i>
    <i>
      <x v="4"/>
    </i>
    <i>
      <x v="5"/>
    </i>
    <i>
      <x v="6"/>
    </i>
    <i>
      <x v="7"/>
    </i>
    <i>
      <x v="8"/>
    </i>
    <i>
      <x v="9"/>
    </i>
    <i>
      <x v="10"/>
    </i>
    <i t="grand">
      <x/>
    </i>
  </colItems>
  <dataFields count="1">
    <dataField name="Maximum of Count" fld="2" baseField="0" baseItem="0"/>
  </dataFields>
  <chartFormats count="18">
    <chartFormat chart="0" format="0" series="1">
      <pivotArea type="data" outline="0" fieldPosition="0">
        <references count="1">
          <reference field="0" count="1" selected="0">
            <x v="1048832"/>
          </reference>
        </references>
      </pivotArea>
    </chartFormat>
    <chartFormat chart="0" format="1" series="1">
      <pivotArea type="data" outline="0" fieldPosition="0">
        <references count="1">
          <reference field="0" count="1" selected="0">
            <x v="1048832"/>
          </reference>
        </references>
      </pivotArea>
    </chartFormat>
    <chartFormat chart="0" format="2" series="1">
      <pivotArea type="data" outline="0" fieldPosition="0">
        <references count="1">
          <reference field="0" count="1" selected="0">
            <x v="0"/>
          </reference>
        </references>
      </pivotArea>
    </chartFormat>
    <chartFormat chart="0" format="3" series="1">
      <pivotArea type="data" outline="0" fieldPosition="0">
        <references count="1">
          <reference field="0" count="1" selected="0">
            <x v="1"/>
          </reference>
        </references>
      </pivotArea>
    </chartFormat>
    <chartFormat chart="0" format="4" series="1">
      <pivotArea type="data" outline="0" fieldPosition="0">
        <references count="1">
          <reference field="0" count="1" selected="0">
            <x v="2"/>
          </reference>
        </references>
      </pivotArea>
    </chartFormat>
    <chartFormat chart="0" format="5" series="1">
      <pivotArea type="data" outline="0" fieldPosition="0">
        <references count="1">
          <reference field="0" count="1" selected="0">
            <x v="3"/>
          </reference>
        </references>
      </pivotArea>
    </chartFormat>
    <chartFormat chart="0" format="6" series="1">
      <pivotArea type="data" outline="0" fieldPosition="0">
        <references count="1">
          <reference field="0" count="1" selected="0">
            <x v="4"/>
          </reference>
        </references>
      </pivotArea>
    </chartFormat>
    <chartFormat chart="0" format="7" series="1">
      <pivotArea type="data" outline="0" fieldPosition="0">
        <references count="1">
          <reference field="0" count="1" selected="0">
            <x v="1048832"/>
          </reference>
        </references>
      </pivotArea>
    </chartFormat>
    <chartFormat chart="0" format="8" series="1">
      <pivotArea type="data" outline="0" fieldPosition="0">
        <references count="1">
          <reference field="0" count="1" selected="0">
            <x v="5"/>
          </reference>
        </references>
      </pivotArea>
    </chartFormat>
    <chartFormat chart="0" format="9" series="1">
      <pivotArea type="data" outline="0" fieldPosition="0">
        <references count="1">
          <reference field="0" count="1" selected="0">
            <x v="6"/>
          </reference>
        </references>
      </pivotArea>
    </chartFormat>
    <chartFormat chart="0" format="10" series="1">
      <pivotArea type="data" outline="0" fieldPosition="0">
        <references count="1">
          <reference field="0" count="1" selected="0">
            <x v="7"/>
          </reference>
        </references>
      </pivotArea>
    </chartFormat>
    <chartFormat chart="0" format="11" series="1">
      <pivotArea type="data" outline="0" fieldPosition="0">
        <references count="1">
          <reference field="0" count="1" selected="0">
            <x v="8"/>
          </reference>
        </references>
      </pivotArea>
    </chartFormat>
    <chartFormat chart="0" format="12" series="1">
      <pivotArea type="data" outline="0" fieldPosition="0">
        <references count="1">
          <reference field="0" count="1" selected="0">
            <x v="1048832"/>
          </reference>
        </references>
      </pivotArea>
    </chartFormat>
    <chartFormat chart="0" format="13" series="1">
      <pivotArea type="data" outline="0" fieldPosition="0">
        <references count="1">
          <reference field="0" count="1" selected="0">
            <x v="1048832"/>
          </reference>
        </references>
      </pivotArea>
    </chartFormat>
    <chartFormat chart="0" format="14" series="1">
      <pivotArea type="data" outline="0" fieldPosition="0">
        <references count="1">
          <reference field="0" count="1" selected="0">
            <x v="1048832"/>
          </reference>
        </references>
      </pivotArea>
    </chartFormat>
    <chartFormat chart="0" format="15" series="1">
      <pivotArea type="data" outline="0" fieldPosition="0">
        <references count="1">
          <reference field="0" count="1" selected="0">
            <x v="9"/>
          </reference>
        </references>
      </pivotArea>
    </chartFormat>
    <chartFormat chart="0" format="16" series="1">
      <pivotArea type="data" outline="0" fieldPosition="0">
        <references count="1">
          <reference field="0" count="1" selected="0">
            <x v="10"/>
          </reference>
        </references>
      </pivotArea>
    </chartFormat>
    <chartFormat chart="0" format="17" series="1">
      <pivotArea type="data" outline="0" fieldPosition="0">
        <references count="1">
          <reference field="0" count="1" selected="0">
            <x v="1048832"/>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17" firstHeaderRow="1" firstDataRow="1" firstDataCol="1"/>
  <pivotFields count="3">
    <pivotField dataField="1" showAll="0"/>
    <pivotField axis="axisRow" allDrilled="1" showAll="0" dataSourceSort="1" defaultAttributeDrillState="1">
      <items count="16">
        <item x="0"/>
        <item x="1"/>
        <item x="2"/>
        <item x="3"/>
        <item x="4"/>
        <item x="5"/>
        <item x="6"/>
        <item x="7"/>
        <item x="8"/>
        <item x="9"/>
        <item x="10"/>
        <item x="11"/>
        <item x="12"/>
        <item x="13"/>
        <item x="14"/>
        <item t="default"/>
      </items>
    </pivotField>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25"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13" firstHeaderRow="1" firstDataRow="1" firstDataCol="1"/>
  <pivotFields count="3">
    <pivotField axis="axisRow" allDrilled="1" showAll="0" dataSourceSort="1" defaultAttributeDrillState="1">
      <items count="12">
        <item x="0"/>
        <item x="1"/>
        <item x="2"/>
        <item x="3"/>
        <item x="4"/>
        <item x="5"/>
        <item x="6"/>
        <item x="7"/>
        <item x="8"/>
        <item x="9"/>
        <item x="10"/>
        <item t="default"/>
      </items>
    </pivotField>
    <pivotField dataField="1" showAll="0"/>
    <pivotField allDrilled="1" showAll="0" dataSourceSort="1" defaultAttributeDrillState="1"/>
  </pivotFields>
  <rowFields count="1">
    <field x="0"/>
  </rowFields>
  <rowItems count="12">
    <i>
      <x/>
    </i>
    <i>
      <x v="1"/>
    </i>
    <i>
      <x v="2"/>
    </i>
    <i>
      <x v="3"/>
    </i>
    <i>
      <x v="4"/>
    </i>
    <i>
      <x v="5"/>
    </i>
    <i>
      <x v="6"/>
    </i>
    <i>
      <x v="7"/>
    </i>
    <i>
      <x v="8"/>
    </i>
    <i>
      <x v="9"/>
    </i>
    <i>
      <x v="10"/>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49">
      <levels count="2">
        <level uniqueName="[LatencyReport].[Location].[(All)]" sourceCaption="(All)" count="0"/>
        <level uniqueName="[LatencyReport].[Location].[Location]" sourceCaption="Location" count="8">
          <ranges>
            <range startItem="0">
              <i n="[LatencyReport].[Location].&amp;[(World)]" c="(World)"/>
              <i n="[LatencyReport].[Location].&amp;[Cambodia/(All)]" c="Cambodia/(All)"/>
              <i n="[LatencyReport].[Location].&amp;[Ireland/(All)]" c="Ireland/(All)"/>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48">
      <levels count="2">
        <level uniqueName="[LatencyDistribution].[Location].[(All)]" sourceCaption="(All)" count="0"/>
        <level uniqueName="[LatencyDistribution].[Location].[Location]" sourceCaption="Location" count="8">
          <ranges>
            <range startItem="0">
              <i n="[LatencyDistribution].[Location].&amp;[(World)]" c="(World)"/>
              <i n="[LatencyDistribution].[Location].&amp;[Cambodia/(All)]" c="Cambodia/(All)"/>
              <i n="[LatencyDistribution].[Location].&amp;[Ireland/(All)]" c="Ireland/(All)"/>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47">
      <levels count="2">
        <level uniqueName="[LatencyReport].[Location].[(All)]" sourceCaption="(All)" count="0"/>
        <level uniqueName="[LatencyReport].[Location].[Location]" sourceCaption="Location" count="8">
          <ranges>
            <range startItem="0">
              <i n="[LatencyReport].[Location].&amp;[(World)]" c="(World)"/>
              <i n="[LatencyReport].[Location].&amp;[Cambodia/(All)]" c="Cambodia/(All)"/>
              <i n="[LatencyReport].[Location].&amp;[Ireland/(All)]" c="Ireland/(All)"/>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50">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46</v>
      </c>
    </row>
    <row r="2" spans="1:2" ht="15.75" thickTop="1" x14ac:dyDescent="0.25"/>
    <row r="3" spans="1:2" x14ac:dyDescent="0.25">
      <c r="A3" t="s">
        <v>50</v>
      </c>
      <c r="B3" t="s">
        <v>51</v>
      </c>
    </row>
    <row r="4" spans="1:2" x14ac:dyDescent="0.25">
      <c r="A4" t="s">
        <v>48</v>
      </c>
      <c r="B4" s="5">
        <v>40926.513159722221</v>
      </c>
    </row>
    <row r="5" spans="1:2" x14ac:dyDescent="0.25">
      <c r="A5" t="s">
        <v>47</v>
      </c>
      <c r="B5" s="5">
        <v>40933.456620370373</v>
      </c>
    </row>
    <row r="6" spans="1:2" x14ac:dyDescent="0.25">
      <c r="A6" t="s">
        <v>49</v>
      </c>
      <c r="B6">
        <v>21</v>
      </c>
    </row>
    <row r="7" spans="1:2" x14ac:dyDescent="0.25">
      <c r="A7" t="s">
        <v>59</v>
      </c>
      <c r="B7">
        <v>1320010</v>
      </c>
    </row>
    <row r="8" spans="1:2" x14ac:dyDescent="0.25">
      <c r="A8" t="s">
        <v>60</v>
      </c>
      <c r="B8">
        <v>6814076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
  <sheetViews>
    <sheetView workbookViewId="0">
      <selection activeCell="K1" sqref="K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53</v>
      </c>
      <c r="F1" s="6">
        <f>Summary!B4</f>
        <v>40926.513159722221</v>
      </c>
      <c r="G1" s="4"/>
      <c r="H1" s="6" t="s">
        <v>54</v>
      </c>
      <c r="I1" s="6">
        <f>Summary!B5</f>
        <v>40933.456620370373</v>
      </c>
      <c r="J1" s="4"/>
      <c r="K1" s="4"/>
      <c r="L1" s="4"/>
      <c r="M1" s="4"/>
      <c r="N1" s="4"/>
      <c r="O1" s="4"/>
      <c r="P1" s="4"/>
      <c r="Q1" s="4"/>
      <c r="R1" s="4"/>
      <c r="S1" s="4"/>
      <c r="T1" s="4"/>
      <c r="U1" s="4"/>
      <c r="V1" s="4"/>
    </row>
    <row r="2" spans="1:22"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
  <sheetViews>
    <sheetView workbookViewId="0">
      <selection activeCell="K1" sqref="K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58</v>
      </c>
      <c r="B1" s="4"/>
      <c r="C1" s="4"/>
      <c r="D1" s="4"/>
      <c r="E1" s="4" t="s">
        <v>53</v>
      </c>
      <c r="F1" s="6">
        <f>Summary!B4</f>
        <v>40926.513159722221</v>
      </c>
      <c r="G1" s="4"/>
      <c r="H1" s="6" t="s">
        <v>54</v>
      </c>
      <c r="I1" s="6">
        <f>Summary!B5</f>
        <v>40933.456620370373</v>
      </c>
      <c r="J1" s="4"/>
      <c r="K1" s="4"/>
      <c r="L1" s="4"/>
      <c r="M1" s="4"/>
      <c r="N1" s="4"/>
      <c r="O1" s="4"/>
      <c r="P1" s="4"/>
      <c r="Q1" s="4"/>
      <c r="R1" s="4"/>
      <c r="S1" s="4"/>
      <c r="T1" s="4"/>
      <c r="U1" s="4"/>
    </row>
    <row r="2" spans="1:21"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K1" sqref="K1"/>
    </sheetView>
  </sheetViews>
  <sheetFormatPr defaultRowHeight="15" x14ac:dyDescent="0.25"/>
  <cols>
    <col min="6" max="6" width="22" customWidth="1"/>
    <col min="9" max="9" width="21.85546875" customWidth="1"/>
  </cols>
  <sheetData>
    <row r="1" spans="1:11" ht="20.25" thickBot="1" x14ac:dyDescent="0.35">
      <c r="A1" s="4" t="s">
        <v>56</v>
      </c>
      <c r="B1" s="4"/>
      <c r="C1" s="4"/>
      <c r="D1" s="4"/>
      <c r="E1" s="4" t="s">
        <v>53</v>
      </c>
      <c r="F1" s="6">
        <f>Summary!B4</f>
        <v>40926.513159722221</v>
      </c>
      <c r="G1" s="4"/>
      <c r="H1" s="6" t="s">
        <v>54</v>
      </c>
      <c r="I1" s="6">
        <f>Summary!B5</f>
        <v>40933.456620370373</v>
      </c>
    </row>
    <row r="2" spans="1:11" ht="15.75" thickTop="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bestFit="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21</v>
      </c>
      <c r="B1" t="s">
        <v>18</v>
      </c>
      <c r="C1" t="s">
        <v>17</v>
      </c>
      <c r="D1" t="s">
        <v>15</v>
      </c>
      <c r="E1" t="s">
        <v>16</v>
      </c>
      <c r="F1" t="s">
        <v>55</v>
      </c>
      <c r="G1" t="s">
        <v>20</v>
      </c>
      <c r="H1" t="s">
        <v>19</v>
      </c>
    </row>
    <row r="2" spans="1:8" x14ac:dyDescent="0.25">
      <c r="A2" t="s">
        <v>0</v>
      </c>
      <c r="B2" s="1">
        <v>1.7249999999999999E-5</v>
      </c>
      <c r="C2" s="1">
        <v>8.6000000000000007E-6</v>
      </c>
      <c r="D2" s="1">
        <v>1.925E-5</v>
      </c>
      <c r="E2" s="1">
        <v>5.7362719999999999E-2</v>
      </c>
      <c r="F2" s="1">
        <v>0.3</v>
      </c>
      <c r="G2" s="1">
        <v>0.55772809999999995</v>
      </c>
      <c r="H2" s="1">
        <v>8.3593349999999997E-2</v>
      </c>
    </row>
    <row r="3" spans="1:8" x14ac:dyDescent="0.25">
      <c r="A3" t="s">
        <v>1</v>
      </c>
      <c r="B3" s="1">
        <v>0.31099009999999999</v>
      </c>
      <c r="C3" s="1">
        <v>4.2999999999999997E-2</v>
      </c>
      <c r="D3" s="1">
        <v>0.42385495000000001</v>
      </c>
      <c r="E3" s="1">
        <v>0.44789601499999998</v>
      </c>
      <c r="F3" s="1">
        <v>0.3</v>
      </c>
      <c r="G3" s="1">
        <v>2.4309235</v>
      </c>
      <c r="H3" s="1">
        <v>0.47530964999999997</v>
      </c>
    </row>
    <row r="4" spans="1:8" x14ac:dyDescent="0.25">
      <c r="A4" t="s">
        <v>2</v>
      </c>
      <c r="B4" s="1">
        <v>0.34375879999999998</v>
      </c>
      <c r="C4" s="1">
        <v>1.1597999999999999E-3</v>
      </c>
      <c r="D4" s="1">
        <v>0.86652994999999999</v>
      </c>
      <c r="E4" s="1">
        <v>2.5709781205882352</v>
      </c>
      <c r="F4" s="1">
        <v>0.3</v>
      </c>
      <c r="G4" s="1">
        <v>18.224603800000001</v>
      </c>
      <c r="H4" s="1">
        <v>2.2805083000000002</v>
      </c>
    </row>
    <row r="5" spans="1:8" x14ac:dyDescent="0.25">
      <c r="A5" t="s">
        <v>3</v>
      </c>
      <c r="B5" s="1">
        <v>0.40205419999999997</v>
      </c>
      <c r="C5" s="1">
        <v>0.12500320000000001</v>
      </c>
      <c r="D5" s="1">
        <v>0.59321464999999995</v>
      </c>
      <c r="E5" s="1">
        <v>0.71030161996055974</v>
      </c>
      <c r="F5" s="1">
        <v>0.3</v>
      </c>
      <c r="G5" s="1">
        <v>2.2165488999999998</v>
      </c>
      <c r="H5" s="1">
        <v>0.90719349999999999</v>
      </c>
    </row>
    <row r="6" spans="1:8" x14ac:dyDescent="0.25">
      <c r="A6" t="s">
        <v>4</v>
      </c>
      <c r="B6" s="1">
        <v>0.51563820000000005</v>
      </c>
      <c r="C6" s="1">
        <v>2.987E-4</v>
      </c>
      <c r="D6" s="1">
        <v>0.65468890000000002</v>
      </c>
      <c r="E6" s="1">
        <v>0.78213951225036382</v>
      </c>
      <c r="F6" s="1">
        <v>0.3</v>
      </c>
      <c r="G6" s="1">
        <v>2.4565348999999999</v>
      </c>
      <c r="H6" s="1">
        <v>0.96958325000000001</v>
      </c>
    </row>
    <row r="7" spans="1:8" x14ac:dyDescent="0.25">
      <c r="A7" t="s">
        <v>5</v>
      </c>
      <c r="B7" s="1">
        <v>6.3E-2</v>
      </c>
      <c r="C7" s="1">
        <v>6.3E-2</v>
      </c>
      <c r="D7" s="1">
        <v>8.9499999999999996E-2</v>
      </c>
      <c r="E7" s="1">
        <v>8.9499999999999996E-2</v>
      </c>
      <c r="F7" s="1">
        <v>0.3</v>
      </c>
      <c r="G7" s="1">
        <v>0.11600000000000001</v>
      </c>
      <c r="H7" s="1">
        <v>0.11600000000000001</v>
      </c>
    </row>
    <row r="8" spans="1:8" x14ac:dyDescent="0.25">
      <c r="A8" t="s">
        <v>6</v>
      </c>
      <c r="B8" s="1">
        <v>0.17187225</v>
      </c>
      <c r="C8" s="1">
        <v>0</v>
      </c>
      <c r="D8" s="1">
        <v>0.53126359999999995</v>
      </c>
      <c r="E8" s="1">
        <v>0.61089393735095499</v>
      </c>
      <c r="F8" s="1">
        <v>0.3</v>
      </c>
      <c r="G8" s="1">
        <v>2.5698870999999999</v>
      </c>
      <c r="H8" s="1">
        <v>0.87578535000000002</v>
      </c>
    </row>
    <row r="9" spans="1:8" x14ac:dyDescent="0.25">
      <c r="A9" t="s">
        <v>7</v>
      </c>
      <c r="B9" s="1">
        <v>0.51563820000000005</v>
      </c>
      <c r="C9" s="1">
        <v>3.5340000000000002E-4</v>
      </c>
      <c r="D9" s="1">
        <v>0.75150760000000005</v>
      </c>
      <c r="E9" s="1">
        <v>0.89330539177287938</v>
      </c>
      <c r="F9" s="1">
        <v>0.3</v>
      </c>
      <c r="G9" s="1">
        <v>2.4367687</v>
      </c>
      <c r="H9" s="1">
        <v>1.22365725</v>
      </c>
    </row>
    <row r="10" spans="1:8" x14ac:dyDescent="0.25">
      <c r="A10" t="s">
        <v>8</v>
      </c>
      <c r="B10" s="1">
        <v>0.4531366</v>
      </c>
      <c r="C10" s="1">
        <v>5.5840000000000002E-4</v>
      </c>
      <c r="D10" s="1">
        <v>0.64064140000000003</v>
      </c>
      <c r="E10" s="1">
        <v>0.81206523203340664</v>
      </c>
      <c r="F10" s="1">
        <v>0.3</v>
      </c>
      <c r="G10" s="1">
        <v>2.6719434</v>
      </c>
      <c r="H10" s="1">
        <v>1.1216226</v>
      </c>
    </row>
    <row r="11" spans="1:8" x14ac:dyDescent="0.25">
      <c r="A11" t="s">
        <v>9</v>
      </c>
      <c r="B11" s="1">
        <v>0.64896410000000004</v>
      </c>
      <c r="C11" s="1">
        <v>0.22331039999999999</v>
      </c>
      <c r="D11" s="1">
        <v>1.07423815</v>
      </c>
      <c r="E11" s="1">
        <v>3.3239807075000001</v>
      </c>
      <c r="F11" s="1">
        <v>0.3</v>
      </c>
      <c r="G11" s="1">
        <v>46.475828200000002</v>
      </c>
      <c r="H11" s="1">
        <v>3.0047036</v>
      </c>
    </row>
    <row r="12" spans="1:8" x14ac:dyDescent="0.25">
      <c r="A12" t="s">
        <v>10</v>
      </c>
      <c r="B12" s="1">
        <v>0.12772720000000001</v>
      </c>
      <c r="C12" s="1">
        <v>4.5004500000000003E-2</v>
      </c>
      <c r="D12" s="1">
        <v>0.3627744</v>
      </c>
      <c r="E12" s="1">
        <v>0.47806162692307691</v>
      </c>
      <c r="F12" s="1">
        <v>0.3</v>
      </c>
      <c r="G12" s="1">
        <v>2.2445548</v>
      </c>
      <c r="H12" s="1">
        <v>0.4602367</v>
      </c>
    </row>
    <row r="13" spans="1:8" x14ac:dyDescent="0.25">
      <c r="A13" t="s">
        <v>11</v>
      </c>
      <c r="B13" s="1">
        <v>0.89834334999999998</v>
      </c>
      <c r="C13" s="1">
        <v>7.9000000000000001E-2</v>
      </c>
      <c r="D13" s="1">
        <v>1.6236250000000001</v>
      </c>
      <c r="E13" s="1">
        <v>1.7303285428571429</v>
      </c>
      <c r="F13" s="1">
        <v>0.3</v>
      </c>
      <c r="G13" s="1">
        <v>3.4962811999999999</v>
      </c>
      <c r="H13" s="1">
        <v>2.5583534499999998</v>
      </c>
    </row>
    <row r="14" spans="1:8" x14ac:dyDescent="0.25">
      <c r="A14" t="s">
        <v>12</v>
      </c>
      <c r="B14" s="1">
        <v>1.68852E-2</v>
      </c>
      <c r="C14" s="1">
        <v>9.0008999999999992E-3</v>
      </c>
      <c r="D14" s="1">
        <v>3.2918700000000002E-2</v>
      </c>
      <c r="E14" s="1">
        <v>0.18636204074074075</v>
      </c>
      <c r="F14" s="1">
        <v>0.3</v>
      </c>
      <c r="G14" s="1">
        <v>1.9702132000000001</v>
      </c>
      <c r="H14" s="1">
        <v>8.8963500000000001E-2</v>
      </c>
    </row>
    <row r="15" spans="1:8" x14ac:dyDescent="0.25">
      <c r="A15" t="s">
        <v>13</v>
      </c>
      <c r="B15" s="1">
        <v>2.1858917</v>
      </c>
      <c r="C15" s="1">
        <v>0.25502550000000002</v>
      </c>
      <c r="D15" s="1">
        <v>3.6390362000000001</v>
      </c>
      <c r="E15" s="1">
        <v>4.7042427099999999</v>
      </c>
      <c r="F15" s="1">
        <v>0.3</v>
      </c>
      <c r="G15" s="1">
        <v>39.953740600000003</v>
      </c>
      <c r="H15" s="1">
        <v>4.9760904000000004</v>
      </c>
    </row>
    <row r="16" spans="1:8" x14ac:dyDescent="0.25">
      <c r="A16" t="s">
        <v>14</v>
      </c>
      <c r="B16" s="1">
        <v>0</v>
      </c>
      <c r="C16" s="1">
        <v>0</v>
      </c>
      <c r="D16" s="1">
        <v>0.31203245000000002</v>
      </c>
      <c r="E16" s="1">
        <v>1.5953274850877193</v>
      </c>
      <c r="F16" s="1">
        <v>0.3</v>
      </c>
      <c r="G16" s="1">
        <v>12.079272</v>
      </c>
      <c r="H16" s="1">
        <v>2.3369738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D1" sqref="D1"/>
    </sheetView>
  </sheetViews>
  <sheetFormatPr defaultRowHeight="15" x14ac:dyDescent="0.25"/>
  <cols>
    <col min="1" max="1" width="18.28515625" customWidth="1"/>
    <col min="2" max="2" width="21.5703125" bestFit="1" customWidth="1"/>
    <col min="3" max="3" width="27.42578125" bestFit="1" customWidth="1"/>
    <col min="4" max="4" width="14.42578125" bestFit="1" customWidth="1"/>
    <col min="5" max="5" width="12.42578125" bestFit="1" customWidth="1"/>
    <col min="6" max="6" width="15.7109375" bestFit="1" customWidth="1"/>
    <col min="7" max="7" width="17.28515625" bestFit="1" customWidth="1"/>
    <col min="8" max="8" width="24.28515625" bestFit="1" customWidth="1"/>
    <col min="9" max="9" width="15.42578125" customWidth="1"/>
    <col min="10" max="10" width="5.7109375" customWidth="1"/>
    <col min="11" max="11" width="28.85546875" bestFit="1" customWidth="1"/>
    <col min="12" max="12" width="21.5703125" bestFit="1" customWidth="1"/>
    <col min="13" max="13" width="11.28515625" bestFit="1" customWidth="1"/>
    <col min="14" max="14" width="23.28515625" bestFit="1" customWidth="1"/>
    <col min="15" max="15" width="28.85546875" bestFit="1" customWidth="1"/>
    <col min="16" max="16" width="21.5703125" bestFit="1" customWidth="1"/>
    <col min="17" max="17" width="23.140625" bestFit="1" customWidth="1"/>
    <col min="18" max="20" width="11.28515625" bestFit="1" customWidth="1"/>
  </cols>
  <sheetData>
    <row r="1" spans="1:13" x14ac:dyDescent="0.25">
      <c r="A1" s="2" t="s">
        <v>45</v>
      </c>
      <c r="B1" s="2" t="s">
        <v>22</v>
      </c>
    </row>
    <row r="2" spans="1:13" x14ac:dyDescent="0.25">
      <c r="A2" s="2" t="s">
        <v>24</v>
      </c>
      <c r="B2" t="s">
        <v>0</v>
      </c>
      <c r="C2" t="s">
        <v>1</v>
      </c>
      <c r="D2" t="s">
        <v>2</v>
      </c>
      <c r="E2" t="s">
        <v>3</v>
      </c>
      <c r="F2" t="s">
        <v>4</v>
      </c>
      <c r="G2" t="s">
        <v>6</v>
      </c>
      <c r="H2" t="s">
        <v>7</v>
      </c>
      <c r="I2" t="s">
        <v>8</v>
      </c>
      <c r="J2" t="s">
        <v>9</v>
      </c>
      <c r="K2" t="s">
        <v>13</v>
      </c>
      <c r="L2" t="s">
        <v>14</v>
      </c>
      <c r="M2" t="s">
        <v>23</v>
      </c>
    </row>
    <row r="3" spans="1:13" x14ac:dyDescent="0.25">
      <c r="A3" s="3" t="s">
        <v>25</v>
      </c>
      <c r="B3" s="1"/>
      <c r="C3" s="1"/>
      <c r="D3" s="1"/>
      <c r="E3" s="1"/>
      <c r="F3" s="1"/>
      <c r="G3" s="1">
        <v>6</v>
      </c>
      <c r="H3" s="1"/>
      <c r="I3" s="1"/>
      <c r="J3" s="1"/>
      <c r="K3" s="1"/>
      <c r="L3" s="1">
        <v>42</v>
      </c>
      <c r="M3" s="1">
        <v>42</v>
      </c>
    </row>
    <row r="4" spans="1:13" x14ac:dyDescent="0.25">
      <c r="A4" s="3" t="s">
        <v>26</v>
      </c>
      <c r="B4" s="1">
        <v>39</v>
      </c>
      <c r="C4" s="1">
        <v>35</v>
      </c>
      <c r="D4" s="1">
        <v>10</v>
      </c>
      <c r="E4" s="1">
        <v>14362</v>
      </c>
      <c r="F4" s="1">
        <v>69707</v>
      </c>
      <c r="G4" s="1">
        <v>147362</v>
      </c>
      <c r="H4" s="1">
        <v>65165</v>
      </c>
      <c r="I4" s="1">
        <v>109777</v>
      </c>
      <c r="J4" s="1">
        <v>7</v>
      </c>
      <c r="K4" s="1">
        <v>2</v>
      </c>
      <c r="L4" s="1">
        <v>17</v>
      </c>
      <c r="M4" s="1">
        <v>147362</v>
      </c>
    </row>
    <row r="5" spans="1:13" x14ac:dyDescent="0.25">
      <c r="A5" s="3" t="s">
        <v>27</v>
      </c>
      <c r="B5" s="1">
        <v>1</v>
      </c>
      <c r="C5" s="1">
        <v>3</v>
      </c>
      <c r="D5" s="1">
        <v>10</v>
      </c>
      <c r="E5" s="1">
        <v>15040</v>
      </c>
      <c r="F5" s="1">
        <v>169448</v>
      </c>
      <c r="G5" s="1">
        <v>98475</v>
      </c>
      <c r="H5" s="1">
        <v>120545</v>
      </c>
      <c r="I5" s="1">
        <v>100043</v>
      </c>
      <c r="J5" s="1">
        <v>12</v>
      </c>
      <c r="K5" s="1">
        <v>6</v>
      </c>
      <c r="L5" s="1">
        <v>2</v>
      </c>
      <c r="M5" s="1">
        <v>169448</v>
      </c>
    </row>
    <row r="6" spans="1:13" x14ac:dyDescent="0.25">
      <c r="A6" s="3" t="s">
        <v>28</v>
      </c>
      <c r="B6" s="1"/>
      <c r="C6" s="1"/>
      <c r="D6" s="1">
        <v>4</v>
      </c>
      <c r="E6" s="1">
        <v>5371</v>
      </c>
      <c r="F6" s="1">
        <v>49862</v>
      </c>
      <c r="G6" s="1">
        <v>50152</v>
      </c>
      <c r="H6" s="1">
        <v>99088</v>
      </c>
      <c r="I6" s="1">
        <v>81834</v>
      </c>
      <c r="J6" s="1">
        <v>2</v>
      </c>
      <c r="K6" s="1">
        <v>1</v>
      </c>
      <c r="L6" s="1">
        <v>5</v>
      </c>
      <c r="M6" s="1">
        <v>99088</v>
      </c>
    </row>
    <row r="7" spans="1:13" x14ac:dyDescent="0.25">
      <c r="A7" s="3" t="s">
        <v>29</v>
      </c>
      <c r="B7" s="1"/>
      <c r="C7" s="1">
        <v>1</v>
      </c>
      <c r="D7" s="1">
        <v>1</v>
      </c>
      <c r="E7" s="1">
        <v>1825</v>
      </c>
      <c r="F7" s="1">
        <v>18900</v>
      </c>
      <c r="G7" s="1">
        <v>13636</v>
      </c>
      <c r="H7" s="1">
        <v>24592</v>
      </c>
      <c r="I7" s="1">
        <v>16825</v>
      </c>
      <c r="J7" s="1">
        <v>1</v>
      </c>
      <c r="K7" s="1">
        <v>1</v>
      </c>
      <c r="L7" s="1">
        <v>13</v>
      </c>
      <c r="M7" s="1">
        <v>24592</v>
      </c>
    </row>
    <row r="8" spans="1:13" x14ac:dyDescent="0.25">
      <c r="A8" s="3" t="s">
        <v>30</v>
      </c>
      <c r="B8" s="1"/>
      <c r="C8" s="1">
        <v>1</v>
      </c>
      <c r="D8" s="1">
        <v>1</v>
      </c>
      <c r="E8" s="1">
        <v>420</v>
      </c>
      <c r="F8" s="1">
        <v>6090</v>
      </c>
      <c r="G8" s="1">
        <v>4111</v>
      </c>
      <c r="H8" s="1">
        <v>4681</v>
      </c>
      <c r="I8" s="1">
        <v>4641</v>
      </c>
      <c r="J8" s="1">
        <v>2</v>
      </c>
      <c r="K8" s="1">
        <v>4</v>
      </c>
      <c r="L8" s="1">
        <v>9</v>
      </c>
      <c r="M8" s="1">
        <v>6090</v>
      </c>
    </row>
    <row r="9" spans="1:13" x14ac:dyDescent="0.25">
      <c r="A9" s="3" t="s">
        <v>31</v>
      </c>
      <c r="B9" s="1"/>
      <c r="C9" s="1"/>
      <c r="D9" s="1">
        <v>1</v>
      </c>
      <c r="E9" s="1"/>
      <c r="F9" s="1"/>
      <c r="G9" s="1">
        <v>341</v>
      </c>
      <c r="H9" s="1"/>
      <c r="I9" s="1">
        <v>949</v>
      </c>
      <c r="J9" s="1">
        <v>6</v>
      </c>
      <c r="K9" s="1">
        <v>3</v>
      </c>
      <c r="L9" s="1">
        <v>7</v>
      </c>
      <c r="M9" s="1">
        <v>949</v>
      </c>
    </row>
    <row r="10" spans="1:13" x14ac:dyDescent="0.25">
      <c r="A10" s="3" t="s">
        <v>32</v>
      </c>
      <c r="B10" s="1"/>
      <c r="C10" s="1"/>
      <c r="D10" s="1"/>
      <c r="E10" s="1"/>
      <c r="F10" s="1"/>
      <c r="G10" s="1"/>
      <c r="H10" s="1"/>
      <c r="I10" s="1"/>
      <c r="J10" s="1">
        <v>4</v>
      </c>
      <c r="K10" s="1">
        <v>1</v>
      </c>
      <c r="L10" s="1">
        <v>3</v>
      </c>
      <c r="M10" s="1">
        <v>4</v>
      </c>
    </row>
    <row r="11" spans="1:13" x14ac:dyDescent="0.25">
      <c r="A11" s="3" t="s">
        <v>33</v>
      </c>
      <c r="B11" s="1"/>
      <c r="C11" s="1"/>
      <c r="D11" s="1">
        <v>1</v>
      </c>
      <c r="E11" s="1"/>
      <c r="F11" s="1"/>
      <c r="G11" s="1"/>
      <c r="H11" s="1"/>
      <c r="I11" s="1"/>
      <c r="J11" s="1">
        <v>1</v>
      </c>
      <c r="K11" s="1">
        <v>4</v>
      </c>
      <c r="L11" s="1"/>
      <c r="M11" s="1">
        <v>4</v>
      </c>
    </row>
    <row r="12" spans="1:13" x14ac:dyDescent="0.25">
      <c r="A12" s="3" t="s">
        <v>34</v>
      </c>
      <c r="B12" s="1"/>
      <c r="C12" s="1"/>
      <c r="D12" s="1">
        <v>1</v>
      </c>
      <c r="E12" s="1"/>
      <c r="F12" s="1"/>
      <c r="G12" s="1"/>
      <c r="H12" s="1"/>
      <c r="I12" s="1"/>
      <c r="J12" s="1">
        <v>1</v>
      </c>
      <c r="K12" s="1">
        <v>4</v>
      </c>
      <c r="L12" s="1">
        <v>4</v>
      </c>
      <c r="M12" s="1">
        <v>4</v>
      </c>
    </row>
    <row r="13" spans="1:13" x14ac:dyDescent="0.25">
      <c r="A13" s="3" t="s">
        <v>35</v>
      </c>
      <c r="B13" s="1"/>
      <c r="C13" s="1"/>
      <c r="D13" s="1"/>
      <c r="E13" s="1"/>
      <c r="F13" s="1"/>
      <c r="G13" s="1"/>
      <c r="H13" s="1"/>
      <c r="I13" s="1"/>
      <c r="J13" s="1"/>
      <c r="K13" s="1">
        <v>4</v>
      </c>
      <c r="L13" s="1">
        <v>3</v>
      </c>
      <c r="M13" s="1">
        <v>4</v>
      </c>
    </row>
    <row r="14" spans="1:13" x14ac:dyDescent="0.25">
      <c r="A14" s="3" t="s">
        <v>36</v>
      </c>
      <c r="B14" s="1"/>
      <c r="C14" s="1"/>
      <c r="D14" s="1">
        <v>1</v>
      </c>
      <c r="E14" s="1"/>
      <c r="F14" s="1"/>
      <c r="G14" s="1"/>
      <c r="H14" s="1"/>
      <c r="I14" s="1"/>
      <c r="J14" s="1"/>
      <c r="K14" s="1">
        <v>1</v>
      </c>
      <c r="L14" s="1">
        <v>2</v>
      </c>
      <c r="M14" s="1">
        <v>2</v>
      </c>
    </row>
    <row r="15" spans="1:13" x14ac:dyDescent="0.25">
      <c r="A15" s="3" t="s">
        <v>37</v>
      </c>
      <c r="B15" s="1"/>
      <c r="C15" s="1"/>
      <c r="D15" s="1"/>
      <c r="E15" s="1"/>
      <c r="F15" s="1"/>
      <c r="G15" s="1"/>
      <c r="H15" s="1"/>
      <c r="I15" s="1"/>
      <c r="J15" s="1"/>
      <c r="K15" s="1">
        <v>1</v>
      </c>
      <c r="L15" s="1">
        <v>1</v>
      </c>
      <c r="M15" s="1">
        <v>1</v>
      </c>
    </row>
    <row r="16" spans="1:13" x14ac:dyDescent="0.25">
      <c r="A16" s="3" t="s">
        <v>38</v>
      </c>
      <c r="B16" s="1"/>
      <c r="C16" s="1"/>
      <c r="D16" s="1"/>
      <c r="E16" s="1"/>
      <c r="F16" s="1"/>
      <c r="G16" s="1"/>
      <c r="H16" s="1"/>
      <c r="I16" s="1"/>
      <c r="J16" s="1"/>
      <c r="K16" s="1">
        <v>1</v>
      </c>
      <c r="L16" s="1"/>
      <c r="M16" s="1">
        <v>1</v>
      </c>
    </row>
    <row r="17" spans="1:13" x14ac:dyDescent="0.25">
      <c r="A17" s="3" t="s">
        <v>39</v>
      </c>
      <c r="B17" s="1"/>
      <c r="C17" s="1"/>
      <c r="D17" s="1"/>
      <c r="E17" s="1"/>
      <c r="F17" s="1"/>
      <c r="G17" s="1"/>
      <c r="H17" s="1"/>
      <c r="I17" s="1"/>
      <c r="J17" s="1"/>
      <c r="K17" s="1"/>
      <c r="L17" s="1">
        <v>2</v>
      </c>
      <c r="M17" s="1">
        <v>2</v>
      </c>
    </row>
    <row r="18" spans="1:13" x14ac:dyDescent="0.25">
      <c r="A18" s="3" t="s">
        <v>40</v>
      </c>
      <c r="B18" s="1"/>
      <c r="C18" s="1"/>
      <c r="D18" s="1"/>
      <c r="E18" s="1"/>
      <c r="F18" s="1"/>
      <c r="G18" s="1"/>
      <c r="H18" s="1"/>
      <c r="I18" s="1"/>
      <c r="J18" s="1"/>
      <c r="K18" s="1">
        <v>2</v>
      </c>
      <c r="L18" s="1"/>
      <c r="M18" s="1">
        <v>2</v>
      </c>
    </row>
    <row r="19" spans="1:13" x14ac:dyDescent="0.25">
      <c r="A19" s="3" t="s">
        <v>41</v>
      </c>
      <c r="B19" s="1"/>
      <c r="C19" s="1"/>
      <c r="D19" s="1"/>
      <c r="E19" s="1"/>
      <c r="F19" s="1"/>
      <c r="G19" s="1"/>
      <c r="H19" s="1"/>
      <c r="I19" s="1"/>
      <c r="J19" s="1">
        <v>1</v>
      </c>
      <c r="K19" s="1">
        <v>2</v>
      </c>
      <c r="L19" s="1">
        <v>1</v>
      </c>
      <c r="M19" s="1">
        <v>2</v>
      </c>
    </row>
    <row r="20" spans="1:13" x14ac:dyDescent="0.25">
      <c r="A20" s="3" t="s">
        <v>42</v>
      </c>
      <c r="B20" s="1"/>
      <c r="C20" s="1"/>
      <c r="D20" s="1"/>
      <c r="E20" s="1"/>
      <c r="F20" s="1"/>
      <c r="G20" s="1"/>
      <c r="H20" s="1"/>
      <c r="I20" s="1"/>
      <c r="J20" s="1"/>
      <c r="K20" s="1">
        <v>1</v>
      </c>
      <c r="L20" s="1"/>
      <c r="M20" s="1">
        <v>1</v>
      </c>
    </row>
    <row r="21" spans="1:13" x14ac:dyDescent="0.25">
      <c r="A21" s="3" t="s">
        <v>43</v>
      </c>
      <c r="B21" s="1"/>
      <c r="C21" s="1"/>
      <c r="D21" s="1"/>
      <c r="E21" s="1"/>
      <c r="F21" s="1"/>
      <c r="G21" s="1"/>
      <c r="H21" s="1"/>
      <c r="I21" s="1"/>
      <c r="J21" s="1">
        <v>1</v>
      </c>
      <c r="K21" s="1"/>
      <c r="L21" s="1">
        <v>2</v>
      </c>
      <c r="M21" s="1">
        <v>2</v>
      </c>
    </row>
    <row r="22" spans="1:13" x14ac:dyDescent="0.25">
      <c r="A22" s="3" t="s">
        <v>44</v>
      </c>
      <c r="B22" s="1"/>
      <c r="C22" s="1"/>
      <c r="D22" s="1">
        <v>2</v>
      </c>
      <c r="E22" s="1"/>
      <c r="F22" s="1"/>
      <c r="G22" s="1"/>
      <c r="H22" s="1"/>
      <c r="I22" s="1"/>
      <c r="J22" s="1"/>
      <c r="K22" s="1"/>
      <c r="L22" s="1"/>
      <c r="M22" s="1">
        <v>2</v>
      </c>
    </row>
    <row r="23" spans="1:13" x14ac:dyDescent="0.25">
      <c r="A23" s="3" t="s">
        <v>68</v>
      </c>
      <c r="B23" s="1"/>
      <c r="C23" s="1"/>
      <c r="D23" s="1"/>
      <c r="E23" s="1"/>
      <c r="F23" s="1"/>
      <c r="G23" s="1"/>
      <c r="H23" s="1"/>
      <c r="I23" s="1"/>
      <c r="J23" s="1">
        <v>1</v>
      </c>
      <c r="K23" s="1">
        <v>1</v>
      </c>
      <c r="L23" s="1">
        <v>1</v>
      </c>
      <c r="M23" s="1">
        <v>1</v>
      </c>
    </row>
    <row r="24" spans="1:13" x14ac:dyDescent="0.25">
      <c r="A24" s="3" t="s">
        <v>69</v>
      </c>
      <c r="B24" s="1"/>
      <c r="C24" s="1"/>
      <c r="D24" s="1">
        <v>1</v>
      </c>
      <c r="E24" s="1"/>
      <c r="F24" s="1"/>
      <c r="G24" s="1"/>
      <c r="H24" s="1"/>
      <c r="I24" s="1"/>
      <c r="J24" s="1"/>
      <c r="K24" s="1"/>
      <c r="L24" s="1"/>
      <c r="M24" s="1">
        <v>1</v>
      </c>
    </row>
    <row r="25" spans="1:13" x14ac:dyDescent="0.25">
      <c r="A25" s="3" t="s">
        <v>70</v>
      </c>
      <c r="B25" s="1"/>
      <c r="C25" s="1"/>
      <c r="D25" s="1">
        <v>1</v>
      </c>
      <c r="E25" s="1"/>
      <c r="F25" s="1"/>
      <c r="G25" s="1"/>
      <c r="H25" s="1"/>
      <c r="I25" s="1"/>
      <c r="J25" s="1"/>
      <c r="K25" s="1"/>
      <c r="L25" s="1"/>
      <c r="M25" s="1">
        <v>1</v>
      </c>
    </row>
    <row r="26" spans="1:13" x14ac:dyDescent="0.25">
      <c r="A26" s="3" t="s">
        <v>71</v>
      </c>
      <c r="B26" s="1"/>
      <c r="C26" s="1"/>
      <c r="D26" s="1"/>
      <c r="E26" s="1"/>
      <c r="F26" s="1"/>
      <c r="G26" s="1"/>
      <c r="H26" s="1"/>
      <c r="I26" s="1"/>
      <c r="J26" s="1"/>
      <c r="K26" s="1">
        <v>1</v>
      </c>
      <c r="L26" s="1"/>
      <c r="M26" s="1">
        <v>1</v>
      </c>
    </row>
    <row r="27" spans="1:13" x14ac:dyDescent="0.25">
      <c r="A27" s="3" t="s">
        <v>72</v>
      </c>
      <c r="B27" s="1"/>
      <c r="C27" s="1"/>
      <c r="D27" s="1"/>
      <c r="E27" s="1"/>
      <c r="F27" s="1"/>
      <c r="G27" s="1"/>
      <c r="H27" s="1"/>
      <c r="I27" s="1"/>
      <c r="J27" s="1">
        <v>1</v>
      </c>
      <c r="K27" s="1"/>
      <c r="L27" s="1"/>
      <c r="M27" s="1">
        <v>1</v>
      </c>
    </row>
    <row r="28" spans="1:13" x14ac:dyDescent="0.25">
      <c r="A28" s="3" t="s">
        <v>23</v>
      </c>
      <c r="B28" s="1">
        <v>39</v>
      </c>
      <c r="C28" s="1">
        <v>35</v>
      </c>
      <c r="D28" s="1">
        <v>10</v>
      </c>
      <c r="E28" s="1">
        <v>15040</v>
      </c>
      <c r="F28" s="1">
        <v>169448</v>
      </c>
      <c r="G28" s="1">
        <v>147362</v>
      </c>
      <c r="H28" s="1">
        <v>120545</v>
      </c>
      <c r="I28" s="1">
        <v>109777</v>
      </c>
      <c r="J28" s="1">
        <v>12</v>
      </c>
      <c r="K28" s="1">
        <v>6</v>
      </c>
      <c r="L28" s="1">
        <v>42</v>
      </c>
      <c r="M28" s="1">
        <v>169448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24</v>
      </c>
      <c r="B1" t="s">
        <v>52</v>
      </c>
    </row>
    <row r="2" spans="1:2" x14ac:dyDescent="0.25">
      <c r="A2" s="3" t="s">
        <v>0</v>
      </c>
      <c r="B2" s="1">
        <v>40</v>
      </c>
    </row>
    <row r="3" spans="1:2" x14ac:dyDescent="0.25">
      <c r="A3" s="3" t="s">
        <v>1</v>
      </c>
      <c r="B3" s="1">
        <v>40</v>
      </c>
    </row>
    <row r="4" spans="1:2" x14ac:dyDescent="0.25">
      <c r="A4" s="3" t="s">
        <v>2</v>
      </c>
      <c r="B4" s="1">
        <v>34</v>
      </c>
    </row>
    <row r="5" spans="1:2" x14ac:dyDescent="0.25">
      <c r="A5" s="3" t="s">
        <v>3</v>
      </c>
      <c r="B5" s="1">
        <v>37018</v>
      </c>
    </row>
    <row r="6" spans="1:2" x14ac:dyDescent="0.25">
      <c r="A6" s="3" t="s">
        <v>4</v>
      </c>
      <c r="B6" s="1">
        <v>314007</v>
      </c>
    </row>
    <row r="7" spans="1:2" x14ac:dyDescent="0.25">
      <c r="A7" s="3" t="s">
        <v>5</v>
      </c>
      <c r="B7" s="1">
        <v>2</v>
      </c>
    </row>
    <row r="8" spans="1:2" x14ac:dyDescent="0.25">
      <c r="A8" s="3" t="s">
        <v>6</v>
      </c>
      <c r="B8" s="1">
        <v>314083</v>
      </c>
    </row>
    <row r="9" spans="1:2" x14ac:dyDescent="0.25">
      <c r="A9" s="3" t="s">
        <v>7</v>
      </c>
      <c r="B9" s="1">
        <v>314071</v>
      </c>
    </row>
    <row r="10" spans="1:2" x14ac:dyDescent="0.25">
      <c r="A10" s="3" t="s">
        <v>8</v>
      </c>
      <c r="B10" s="1">
        <v>314069</v>
      </c>
    </row>
    <row r="11" spans="1:2" x14ac:dyDescent="0.25">
      <c r="A11" s="3" t="s">
        <v>9</v>
      </c>
      <c r="B11" s="1">
        <v>40</v>
      </c>
    </row>
    <row r="12" spans="1:2" x14ac:dyDescent="0.25">
      <c r="A12" s="3" t="s">
        <v>10</v>
      </c>
      <c r="B12" s="1">
        <v>26</v>
      </c>
    </row>
    <row r="13" spans="1:2" x14ac:dyDescent="0.25">
      <c r="A13" s="3" t="s">
        <v>11</v>
      </c>
      <c r="B13" s="1">
        <v>7</v>
      </c>
    </row>
    <row r="14" spans="1:2" x14ac:dyDescent="0.25">
      <c r="A14" s="3" t="s">
        <v>12</v>
      </c>
      <c r="B14" s="1">
        <v>27</v>
      </c>
    </row>
    <row r="15" spans="1:2" x14ac:dyDescent="0.25">
      <c r="A15" s="3" t="s">
        <v>13</v>
      </c>
      <c r="B15" s="1">
        <v>40</v>
      </c>
    </row>
    <row r="16" spans="1:2" x14ac:dyDescent="0.25">
      <c r="A16" s="3" t="s">
        <v>14</v>
      </c>
      <c r="B16" s="1">
        <v>114</v>
      </c>
    </row>
    <row r="17" spans="1:2" x14ac:dyDescent="0.25">
      <c r="A17" s="3" t="s">
        <v>23</v>
      </c>
      <c r="B17" s="1">
        <v>314083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24</v>
      </c>
      <c r="B1" t="s">
        <v>57</v>
      </c>
    </row>
    <row r="2" spans="1:2" x14ac:dyDescent="0.25">
      <c r="A2" s="3" t="s">
        <v>25</v>
      </c>
      <c r="B2" s="1">
        <v>28717</v>
      </c>
    </row>
    <row r="3" spans="1:2" x14ac:dyDescent="0.25">
      <c r="A3" s="3" t="s">
        <v>61</v>
      </c>
      <c r="B3" s="1">
        <v>3697294</v>
      </c>
    </row>
    <row r="4" spans="1:2" x14ac:dyDescent="0.25">
      <c r="A4" s="3" t="s">
        <v>62</v>
      </c>
      <c r="B4" s="1">
        <v>1666583</v>
      </c>
    </row>
    <row r="5" spans="1:2" x14ac:dyDescent="0.25">
      <c r="A5" s="3" t="s">
        <v>63</v>
      </c>
      <c r="B5" s="1">
        <v>637864</v>
      </c>
    </row>
    <row r="6" spans="1:2" x14ac:dyDescent="0.25">
      <c r="A6" s="3" t="s">
        <v>64</v>
      </c>
      <c r="B6" s="1">
        <v>336988</v>
      </c>
    </row>
    <row r="7" spans="1:2" x14ac:dyDescent="0.25">
      <c r="A7" s="3" t="s">
        <v>27</v>
      </c>
      <c r="B7" s="1">
        <v>140052</v>
      </c>
    </row>
    <row r="8" spans="1:2" x14ac:dyDescent="0.25">
      <c r="A8" s="3" t="s">
        <v>65</v>
      </c>
      <c r="B8" s="1">
        <v>88842</v>
      </c>
    </row>
    <row r="9" spans="1:2" x14ac:dyDescent="0.25">
      <c r="A9" s="3" t="s">
        <v>66</v>
      </c>
      <c r="B9" s="1">
        <v>39326</v>
      </c>
    </row>
    <row r="10" spans="1:2" x14ac:dyDescent="0.25">
      <c r="A10" s="3" t="s">
        <v>67</v>
      </c>
      <c r="B10" s="1">
        <v>23911</v>
      </c>
    </row>
    <row r="11" spans="1:2" x14ac:dyDescent="0.25">
      <c r="A11" s="3" t="s">
        <v>73</v>
      </c>
      <c r="B11" s="1">
        <v>18217</v>
      </c>
    </row>
    <row r="12" spans="1:2" x14ac:dyDescent="0.25">
      <c r="A12" s="3" t="s">
        <v>29</v>
      </c>
      <c r="B12" s="1">
        <v>1</v>
      </c>
    </row>
    <row r="13" spans="1:2" x14ac:dyDescent="0.25">
      <c r="A13" s="3" t="s">
        <v>23</v>
      </c>
      <c r="B13" s="1">
        <v>6677795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0.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 2 1 5 2 2 2 9 6 2 < / S A H o s t H a s h > < G e m i n i F i e l d L i s t V i s i b l e > T r u e < / G e m i n i F i e l d L i s t V i s i b l e > < / S e t t i n g s > ] ] > < / C u s t o m C o n t e n t > < / G e m i n i > 
</file>

<file path=customXml/item12.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3.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4.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7.xml>��< ? x m l   v e r s i o n = " 1 . 0 "   e n c o d i n g = " U T F - 1 6 " ? > < G e m i n i   x m l n s = " h t t p : / / g e m i n i / p i v o t c u s t o m i z a t i o n / C l i e n t W i n d o w X M L " > < C u s t o m C o n t e n t > < ! [ C D A T A [ e 4 f 9 a 8 7 8 - d 8 a 6 - 4 d f b - 8 f 5 0 - 3 9 f b 7 d 8 4 d 3 9 f ] ] > < / C u s t o m C o n t e n t > < / G e m i n i > 
</file>

<file path=customXml/item18.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9.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 2 1 3 0 8 2 2 3 2 6 < / 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 6 3 4 3 7 8 9 9 9 < / S A H o s t H a s h > < G e m i n i F i e l d L i s t V i s i b l e > T r u e < / G e m i n i F i e l d L i s t V i s i b l e > < / S e t t i n g s > ] ] > < / C u s t o m C o n t e n t > < / G e m i n i > 
</file>

<file path=customXml/item21.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22.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23.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24.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5.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 F B 9 8 0 C 9 2 F E 1 D 4 4 E 7 9 0 1 D < / 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 1 4 0 4 9 0 6 9 2 7 < / S A H o s t H a s h > < G e m i n i F i e l d L i s t V i s i b l e > T r u e < / G e m i n i F i e l d L i s t V i s i b l e > < / S e t t i n g s > ] ] > < / C u s t o m C o n t e n t > < / G e m i n i > 
</file>

<file path=customXml/item5.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6.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7.xml>��< ? x m l   v e r s i o n = " 1 . 0 "   e n c o d i n g = " U T F - 1 6 " ? > < G e m i n i   x m l n s = " h t t p : / / g e m i n i / p i v o t c u s t o m i z a t i o n / T a b l e C o u n t I n S a n d b o x " > < C u s t o m C o n t e n t > < ! [ C D A T A [ 3 ] ] > < / C u s t o m C o n t e n t > < / G e m i n i > 
</file>

<file path=customXml/item8.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9.xml>��< ? x m l   v e r s i o n = " 1 . 0 "   e n c o d i n g = " U T F - 1 6 " ? > < G e m i n i   x m l n s = " h t t p : / / g e m i n i / p i v o t c u s t o m i z a t i o n / T a b l e O r d e r " > < C u s t o m C o n t e n t > < ! [ C D A T A [ f 8 d 9 4 7 a 8 - 0 8 6 0 - 4 1 9 d - 9 6 e c - 2 b 0 0 7 8 7 b 6 c f f , b c 6 0 f 9 e 8 - 1 b 2 d - 4 f 8 c - 9 e c c - 5 d 7 d b 4 2 f 0 f 3 f , e 4 f 9 a 8 7 8 - d 8 a 6 - 4 d f b - 8 f 5 0 - 3 9 f b 7 d 8 4 d 3 9 f ] ] > < / C u s t o m C o n t e n t > < / G e m i n i > 
</file>

<file path=customXml/itemProps1.xml><?xml version="1.0" encoding="utf-8"?>
<ds:datastoreItem xmlns:ds="http://schemas.openxmlformats.org/officeDocument/2006/customXml" ds:itemID="{7D7A6990-F519-43D9-A9CD-82800AA7AAC7}">
  <ds:schemaRefs/>
</ds:datastoreItem>
</file>

<file path=customXml/itemProps10.xml><?xml version="1.0" encoding="utf-8"?>
<ds:datastoreItem xmlns:ds="http://schemas.openxmlformats.org/officeDocument/2006/customXml" ds:itemID="{2D5BCE4C-2A4B-4C69-943E-62A65331080A}">
  <ds:schemaRefs/>
</ds:datastoreItem>
</file>

<file path=customXml/itemProps11.xml><?xml version="1.0" encoding="utf-8"?>
<ds:datastoreItem xmlns:ds="http://schemas.openxmlformats.org/officeDocument/2006/customXml" ds:itemID="{55C5AFCD-690C-4F4B-8FA8-B720C093D948}">
  <ds:schemaRefs/>
</ds:datastoreItem>
</file>

<file path=customXml/itemProps12.xml><?xml version="1.0" encoding="utf-8"?>
<ds:datastoreItem xmlns:ds="http://schemas.openxmlformats.org/officeDocument/2006/customXml" ds:itemID="{CF08A0BE-2D92-4089-B11A-C7EF6B26373E}">
  <ds:schemaRefs/>
</ds:datastoreItem>
</file>

<file path=customXml/itemProps13.xml><?xml version="1.0" encoding="utf-8"?>
<ds:datastoreItem xmlns:ds="http://schemas.openxmlformats.org/officeDocument/2006/customXml" ds:itemID="{D01D616B-CC48-4A33-89AF-8A7B522A6280}">
  <ds:schemaRefs/>
</ds:datastoreItem>
</file>

<file path=customXml/itemProps14.xml><?xml version="1.0" encoding="utf-8"?>
<ds:datastoreItem xmlns:ds="http://schemas.openxmlformats.org/officeDocument/2006/customXml" ds:itemID="{1AC67D2E-94DE-45CB-A3A7-819DEAF78717}">
  <ds:schemaRefs/>
</ds:datastoreItem>
</file>

<file path=customXml/itemProps15.xml><?xml version="1.0" encoding="utf-8"?>
<ds:datastoreItem xmlns:ds="http://schemas.openxmlformats.org/officeDocument/2006/customXml" ds:itemID="{4D6BD5E1-011B-4025-A694-1F084E7B8AA8}">
  <ds:schemaRefs/>
</ds:datastoreItem>
</file>

<file path=customXml/itemProps16.xml><?xml version="1.0" encoding="utf-8"?>
<ds:datastoreItem xmlns:ds="http://schemas.openxmlformats.org/officeDocument/2006/customXml" ds:itemID="{DE8FC579-5A55-40EE-929E-1AB6DCFF4EEE}">
  <ds:schemaRefs/>
</ds:datastoreItem>
</file>

<file path=customXml/itemProps17.xml><?xml version="1.0" encoding="utf-8"?>
<ds:datastoreItem xmlns:ds="http://schemas.openxmlformats.org/officeDocument/2006/customXml" ds:itemID="{283E258B-49C8-452B-847D-B0CEDBD75DCC}">
  <ds:schemaRefs/>
</ds:datastoreItem>
</file>

<file path=customXml/itemProps18.xml><?xml version="1.0" encoding="utf-8"?>
<ds:datastoreItem xmlns:ds="http://schemas.openxmlformats.org/officeDocument/2006/customXml" ds:itemID="{347D31A9-0550-4A3D-AA1B-305C3E08DC44}">
  <ds:schemaRefs/>
</ds:datastoreItem>
</file>

<file path=customXml/itemProps19.xml><?xml version="1.0" encoding="utf-8"?>
<ds:datastoreItem xmlns:ds="http://schemas.openxmlformats.org/officeDocument/2006/customXml" ds:itemID="{B194C521-87D5-4E69-A914-AE6C130A6EDB}">
  <ds:schemaRefs/>
</ds:datastoreItem>
</file>

<file path=customXml/itemProps2.xml><?xml version="1.0" encoding="utf-8"?>
<ds:datastoreItem xmlns:ds="http://schemas.openxmlformats.org/officeDocument/2006/customXml" ds:itemID="{11D8FDCF-F7E1-4D95-9277-F9D640C34A94}">
  <ds:schemaRefs/>
</ds:datastoreItem>
</file>

<file path=customXml/itemProps20.xml><?xml version="1.0" encoding="utf-8"?>
<ds:datastoreItem xmlns:ds="http://schemas.openxmlformats.org/officeDocument/2006/customXml" ds:itemID="{C97E27D4-BA4D-429F-BE3E-5AF6C4F125B0}">
  <ds:schemaRefs/>
</ds:datastoreItem>
</file>

<file path=customXml/itemProps21.xml><?xml version="1.0" encoding="utf-8"?>
<ds:datastoreItem xmlns:ds="http://schemas.openxmlformats.org/officeDocument/2006/customXml" ds:itemID="{BCF58286-DF40-45F8-BADE-B12FA6D91DD3}">
  <ds:schemaRefs/>
</ds:datastoreItem>
</file>

<file path=customXml/itemProps22.xml><?xml version="1.0" encoding="utf-8"?>
<ds:datastoreItem xmlns:ds="http://schemas.openxmlformats.org/officeDocument/2006/customXml" ds:itemID="{AD91D1A9-E77E-4B84-81E3-3A6557AA1486}">
  <ds:schemaRefs/>
</ds:datastoreItem>
</file>

<file path=customXml/itemProps23.xml><?xml version="1.0" encoding="utf-8"?>
<ds:datastoreItem xmlns:ds="http://schemas.openxmlformats.org/officeDocument/2006/customXml" ds:itemID="{E4FE8532-DD26-469B-9A2E-1EE213DB2E41}">
  <ds:schemaRefs/>
</ds:datastoreItem>
</file>

<file path=customXml/itemProps24.xml><?xml version="1.0" encoding="utf-8"?>
<ds:datastoreItem xmlns:ds="http://schemas.openxmlformats.org/officeDocument/2006/customXml" ds:itemID="{95FC1D14-3C01-4059-A8FC-CE42F8B9D895}">
  <ds:schemaRefs/>
</ds:datastoreItem>
</file>

<file path=customXml/itemProps25.xml><?xml version="1.0" encoding="utf-8"?>
<ds:datastoreItem xmlns:ds="http://schemas.openxmlformats.org/officeDocument/2006/customXml" ds:itemID="{80CE37B5-F4FC-4348-9275-5D547AC58F43}">
  <ds:schemaRefs/>
</ds:datastoreItem>
</file>

<file path=customXml/itemProps26.xml><?xml version="1.0" encoding="utf-8"?>
<ds:datastoreItem xmlns:ds="http://schemas.openxmlformats.org/officeDocument/2006/customXml" ds:itemID="{3282F4CC-A29A-43DD-B923-09CDB3C41EDB}">
  <ds:schemaRefs/>
</ds:datastoreItem>
</file>

<file path=customXml/itemProps27.xml><?xml version="1.0" encoding="utf-8"?>
<ds:datastoreItem xmlns:ds="http://schemas.openxmlformats.org/officeDocument/2006/customXml" ds:itemID="{743DE198-6A70-408D-8F0D-C79DE12D37DD}">
  <ds:schemaRefs/>
</ds:datastoreItem>
</file>

<file path=customXml/itemProps28.xml><?xml version="1.0" encoding="utf-8"?>
<ds:datastoreItem xmlns:ds="http://schemas.openxmlformats.org/officeDocument/2006/customXml" ds:itemID="{F1BF095F-0572-4C1E-9475-0ACEA6F93CDC}">
  <ds:schemaRefs/>
</ds:datastoreItem>
</file>

<file path=customXml/itemProps29.xml><?xml version="1.0" encoding="utf-8"?>
<ds:datastoreItem xmlns:ds="http://schemas.openxmlformats.org/officeDocument/2006/customXml" ds:itemID="{B4813E62-298C-4ED9-9DD1-B016BC1CBC08}">
  <ds:schemaRefs/>
</ds:datastoreItem>
</file>

<file path=customXml/itemProps3.xml><?xml version="1.0" encoding="utf-8"?>
<ds:datastoreItem xmlns:ds="http://schemas.openxmlformats.org/officeDocument/2006/customXml" ds:itemID="{0A5FE3B9-F679-4DB0-87EE-D28FCECE0017}">
  <ds:schemaRefs/>
</ds:datastoreItem>
</file>

<file path=customXml/itemProps30.xml><?xml version="1.0" encoding="utf-8"?>
<ds:datastoreItem xmlns:ds="http://schemas.openxmlformats.org/officeDocument/2006/customXml" ds:itemID="{FB2D0A7A-2FDD-4C0D-B455-64B169231CCB}">
  <ds:schemaRefs/>
</ds:datastoreItem>
</file>

<file path=customXml/itemProps31.xml><?xml version="1.0" encoding="utf-8"?>
<ds:datastoreItem xmlns:ds="http://schemas.openxmlformats.org/officeDocument/2006/customXml" ds:itemID="{B14E6488-A39D-4FEB-95C1-6AF928F88543}">
  <ds:schemaRefs/>
</ds:datastoreItem>
</file>

<file path=customXml/itemProps4.xml><?xml version="1.0" encoding="utf-8"?>
<ds:datastoreItem xmlns:ds="http://schemas.openxmlformats.org/officeDocument/2006/customXml" ds:itemID="{8148F519-392B-45FC-92AF-DA1733A6DA1F}">
  <ds:schemaRefs/>
</ds:datastoreItem>
</file>

<file path=customXml/itemProps5.xml><?xml version="1.0" encoding="utf-8"?>
<ds:datastoreItem xmlns:ds="http://schemas.openxmlformats.org/officeDocument/2006/customXml" ds:itemID="{E853C90D-8E2B-45EE-93A6-F0A1BF76735D}">
  <ds:schemaRefs/>
</ds:datastoreItem>
</file>

<file path=customXml/itemProps6.xml><?xml version="1.0" encoding="utf-8"?>
<ds:datastoreItem xmlns:ds="http://schemas.openxmlformats.org/officeDocument/2006/customXml" ds:itemID="{23879AE1-0EBB-43BD-8C18-C5E0F8FFA321}">
  <ds:schemaRefs/>
</ds:datastoreItem>
</file>

<file path=customXml/itemProps7.xml><?xml version="1.0" encoding="utf-8"?>
<ds:datastoreItem xmlns:ds="http://schemas.openxmlformats.org/officeDocument/2006/customXml" ds:itemID="{0FD36734-C185-4C97-95AF-19E5C42B02A9}">
  <ds:schemaRefs/>
</ds:datastoreItem>
</file>

<file path=customXml/itemProps8.xml><?xml version="1.0" encoding="utf-8"?>
<ds:datastoreItem xmlns:ds="http://schemas.openxmlformats.org/officeDocument/2006/customXml" ds:itemID="{4A649C9F-4336-46C6-A8C4-3F167A08564E}">
  <ds:schemaRefs/>
</ds:datastoreItem>
</file>

<file path=customXml/itemProps9.xml><?xml version="1.0" encoding="utf-8"?>
<ds:datastoreItem xmlns:ds="http://schemas.openxmlformats.org/officeDocument/2006/customXml" ds:itemID="{0493675A-D591-4FC3-8038-AD38726EEB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2012-01-25T11:27:25Z</dcterms:modified>
</cp:coreProperties>
</file>