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15315" windowHeight="10035" activeTab="1"/>
  </bookViews>
  <sheets>
    <sheet name="Summary" sheetId="10" r:id="rId1"/>
    <sheet name="Boxplot" sheetId="6" r:id="rId2"/>
    <sheet name="Histogram" sheetId="8" r:id="rId3"/>
    <sheet name="MeasuresCount" sheetId="11" r:id="rId4"/>
    <sheet name="BoxplotData" sheetId="7" r:id="rId5"/>
    <sheet name="HistogramData" sheetId="9" r:id="rId6"/>
    <sheet name="MeasuresCountData" sheetId="12" r:id="rId7"/>
  </sheets>
  <definedNames>
    <definedName name="Slicer_Location">#N/A</definedName>
    <definedName name="Slicer_Location1">#N/A</definedName>
    <definedName name="Slicer_Location2">#N/A</definedName>
    <definedName name="Summary" localSheetId="0">Summary!$A$3:$B$7</definedName>
  </definedNames>
  <calcPr calcId="145621"/>
  <pivotCaches>
    <pivotCache cacheId="97" r:id="rId8"/>
    <pivotCache cacheId="133" r:id="rId9"/>
    <pivotCache cacheId="139" r:id="rId10"/>
  </pivotCaches>
  <extLst>
    <ext xmlns:x14="http://schemas.microsoft.com/office/spreadsheetml/2009/9/main" uri="{876F7934-8845-4945-9796-88D515C7AA90}">
      <x14:pivotCaches>
        <pivotCache cacheId="96" r:id="rId11"/>
        <pivotCache cacheId="100" r:id="rId12"/>
        <pivotCache cacheId="105"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 i="8" l="1"/>
  <c r="F1" i="8"/>
  <c r="I1" i="6"/>
  <c r="F1" i="6"/>
</calcChain>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 id="2" name="Summary" type="6" refreshedVersion="4" background="1" saveData="1">
    <textPr prompt="0" codePage="65001" sourceFile="D:\projects\CIAPI\AppMetrics\Reports\summaries\Summary.txt" thousands=" ">
      <textFields count="2">
        <textField/>
        <textField/>
      </textFields>
    </textPr>
  </connection>
</connections>
</file>

<file path=xl/sharedStrings.xml><?xml version="1.0" encoding="utf-8"?>
<sst xmlns="http://schemas.openxmlformats.org/spreadsheetml/2006/main" count="195" uniqueCount="156">
  <si>
    <t>ClosePosition</t>
  </si>
  <si>
    <t>CreateStreamingClient</t>
  </si>
  <si>
    <t>GetClientAndTradingAccount</t>
  </si>
  <si>
    <t>GetMarketInfo</t>
  </si>
  <si>
    <t>GetPriceBars</t>
  </si>
  <si>
    <t>ListActiveOrders</t>
  </si>
  <si>
    <t>ListCfdMarkets</t>
  </si>
  <si>
    <t>ListOpenPositions</t>
  </si>
  <si>
    <t>ListStopLimitOrderHistory</t>
  </si>
  <si>
    <t>ListTradeHistory</t>
  </si>
  <si>
    <t>LogIn</t>
  </si>
  <si>
    <t>LogOut</t>
  </si>
  <si>
    <t>PlaceTrade</t>
  </si>
  <si>
    <t>StreamingClient.Dispose</t>
  </si>
  <si>
    <t>SubscribeClientAccountMargin</t>
  </si>
  <si>
    <t>SubscribePriceStreams</t>
  </si>
  <si>
    <t>UnsubscribePriceStream</t>
  </si>
  <si>
    <t>Median</t>
  </si>
  <si>
    <t>Average</t>
  </si>
  <si>
    <t>Min</t>
  </si>
  <si>
    <t>LowerQuartile</t>
  </si>
  <si>
    <t>UpperQuartile</t>
  </si>
  <si>
    <t>Max</t>
  </si>
  <si>
    <t>FunctionName</t>
  </si>
  <si>
    <t>Column Labels</t>
  </si>
  <si>
    <t>Grand Total</t>
  </si>
  <si>
    <t>Row Labels</t>
  </si>
  <si>
    <t>0</t>
  </si>
  <si>
    <t>0.5</t>
  </si>
  <si>
    <t>1</t>
  </si>
  <si>
    <t>1.5</t>
  </si>
  <si>
    <t>2</t>
  </si>
  <si>
    <t>2.5</t>
  </si>
  <si>
    <t>3</t>
  </si>
  <si>
    <t>3.5</t>
  </si>
  <si>
    <t>4</t>
  </si>
  <si>
    <t>4.5</t>
  </si>
  <si>
    <t>5</t>
  </si>
  <si>
    <t>5.5</t>
  </si>
  <si>
    <t>6</t>
  </si>
  <si>
    <t>6.5</t>
  </si>
  <si>
    <t>7</t>
  </si>
  <si>
    <t>7.5</t>
  </si>
  <si>
    <t>8</t>
  </si>
  <si>
    <t>8.5</t>
  </si>
  <si>
    <t>9</t>
  </si>
  <si>
    <t>9.5</t>
  </si>
  <si>
    <t>10</t>
  </si>
  <si>
    <t>10.5</t>
  </si>
  <si>
    <t>11</t>
  </si>
  <si>
    <t>11.5</t>
  </si>
  <si>
    <t>12</t>
  </si>
  <si>
    <t>13.5</t>
  </si>
  <si>
    <t>14</t>
  </si>
  <si>
    <t>14.5</t>
  </si>
  <si>
    <t>15</t>
  </si>
  <si>
    <t>16</t>
  </si>
  <si>
    <t>17.5</t>
  </si>
  <si>
    <t>18</t>
  </si>
  <si>
    <t>19</t>
  </si>
  <si>
    <t>20.5</t>
  </si>
  <si>
    <t>22</t>
  </si>
  <si>
    <t>23</t>
  </si>
  <si>
    <t>23.5</t>
  </si>
  <si>
    <t>24.5</t>
  </si>
  <si>
    <t>31</t>
  </si>
  <si>
    <t>31.5</t>
  </si>
  <si>
    <t>32</t>
  </si>
  <si>
    <t>32.5</t>
  </si>
  <si>
    <t>33.5</t>
  </si>
  <si>
    <t>34.5</t>
  </si>
  <si>
    <t>35</t>
  </si>
  <si>
    <t>42.5</t>
  </si>
  <si>
    <t>43</t>
  </si>
  <si>
    <t>43.5</t>
  </si>
  <si>
    <t>44.5</t>
  </si>
  <si>
    <t>47</t>
  </si>
  <si>
    <t>48</t>
  </si>
  <si>
    <t>52.5</t>
  </si>
  <si>
    <t>53.5</t>
  </si>
  <si>
    <t>54.5</t>
  </si>
  <si>
    <t>55</t>
  </si>
  <si>
    <t>Maximum of Count</t>
  </si>
  <si>
    <t>12.5</t>
  </si>
  <si>
    <t>13</t>
  </si>
  <si>
    <t>15.5</t>
  </si>
  <si>
    <t>33</t>
  </si>
  <si>
    <t>22.5</t>
  </si>
  <si>
    <t>24</t>
  </si>
  <si>
    <t>16.5</t>
  </si>
  <si>
    <t>25</t>
  </si>
  <si>
    <t>25.5</t>
  </si>
  <si>
    <t>26</t>
  </si>
  <si>
    <t>26.5</t>
  </si>
  <si>
    <t>28</t>
  </si>
  <si>
    <t>30.5</t>
  </si>
  <si>
    <t>60.5</t>
  </si>
  <si>
    <t>61</t>
  </si>
  <si>
    <t>62</t>
  </si>
  <si>
    <t>Summary</t>
  </si>
  <si>
    <t>17</t>
  </si>
  <si>
    <t>18.5</t>
  </si>
  <si>
    <t>19.5</t>
  </si>
  <si>
    <t>21</t>
  </si>
  <si>
    <t>21.5</t>
  </si>
  <si>
    <t>27</t>
  </si>
  <si>
    <t>27.5</t>
  </si>
  <si>
    <t>29</t>
  </si>
  <si>
    <t>29.5</t>
  </si>
  <si>
    <t>36.5</t>
  </si>
  <si>
    <t>38</t>
  </si>
  <si>
    <t>40.5</t>
  </si>
  <si>
    <t>41</t>
  </si>
  <si>
    <t>41.5</t>
  </si>
  <si>
    <t>42</t>
  </si>
  <si>
    <t>44</t>
  </si>
  <si>
    <t>45.5</t>
  </si>
  <si>
    <t>46</t>
  </si>
  <si>
    <t>49</t>
  </si>
  <si>
    <t>54</t>
  </si>
  <si>
    <t>56.5</t>
  </si>
  <si>
    <t>57.5</t>
  </si>
  <si>
    <t>59</t>
  </si>
  <si>
    <t>67</t>
  </si>
  <si>
    <t>68</t>
  </si>
  <si>
    <t>69.5</t>
  </si>
  <si>
    <t>88</t>
  </si>
  <si>
    <t>MaxDate</t>
  </si>
  <si>
    <t>MinDate</t>
  </si>
  <si>
    <t>RecordsCount</t>
  </si>
  <si>
    <t>SessionsCount</t>
  </si>
  <si>
    <t>Name</t>
  </si>
  <si>
    <t>Value</t>
  </si>
  <si>
    <t>MeasuresCount</t>
  </si>
  <si>
    <t>Since</t>
  </si>
  <si>
    <t>Until</t>
  </si>
  <si>
    <t>ComfortLevel</t>
  </si>
  <si>
    <t>20</t>
  </si>
  <si>
    <t>28.5</t>
  </si>
  <si>
    <t>30</t>
  </si>
  <si>
    <t>34</t>
  </si>
  <si>
    <t>35.5</t>
  </si>
  <si>
    <t>36</t>
  </si>
  <si>
    <t>37</t>
  </si>
  <si>
    <t>38.5</t>
  </si>
  <si>
    <t>39</t>
  </si>
  <si>
    <t>39.5</t>
  </si>
  <si>
    <t>40</t>
  </si>
  <si>
    <t>51</t>
  </si>
  <si>
    <t>60</t>
  </si>
  <si>
    <t>61.5</t>
  </si>
  <si>
    <t>63</t>
  </si>
  <si>
    <t>65.5</t>
  </si>
  <si>
    <t>68.5</t>
  </si>
  <si>
    <t>74.5</t>
  </si>
  <si>
    <t>91.5</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</si>
</sst>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5"/>
      <color theme="3"/>
      <name val="Calibri"/>
      <family val="2"/>
      <charset val="204"/>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1" xfId="1"/>
    <xf numFmtId="22" fontId="0" fillId="0" borderId="0" xfId="0" applyNumberFormat="1"/>
    <xf numFmtId="22" fontId="1" fillId="0" borderId="1" xfId="1" applyNumberFormat="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3" Type="http://schemas.openxmlformats.org/officeDocument/2006/relationships/worksheet" Target="worksheets/sheet3.xml"/><Relationship Id="rId21" Type="http://schemas.microsoft.com/office/2007/relationships/customDataProps" Target="customData/itemProps1.xml"/><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50" Type="http://schemas.openxmlformats.org/officeDocument/2006/relationships/customXml" Target="../customXml/item28.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 Id="rId10" Type="http://schemas.openxmlformats.org/officeDocument/2006/relationships/pivotCacheDefinition" Target="pivotCache/pivotCacheDefinition3.xml"/><Relationship Id="rId19" Type="http://schemas.openxmlformats.org/officeDocument/2006/relationships/styles" Target="style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1.xml"/><Relationship Id="rId51" Type="http://schemas.openxmlformats.org/officeDocument/2006/relationships/customXml" Target="../customXml/item2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3.xlsx]BoxplotData!PivotTable1</c:name>
    <c:fmtId val="0"/>
  </c:pivotSource>
  <c:chart>
    <c:autoTitleDeleted val="0"/>
    <c:pivotFmts>
      <c:pivotFmt>
        <c:idx val="0"/>
        <c:spPr>
          <a:ln>
            <a:solidFill>
              <a:srgbClr val="00B050"/>
            </a:solidFill>
          </a:ln>
        </c:spPr>
        <c:marker>
          <c:symbol val="square"/>
          <c:size val="7"/>
          <c:spPr>
            <a:solidFill>
              <a:srgbClr val="00B050"/>
            </a:solidFill>
            <a:ln>
              <a:noFill/>
            </a:ln>
          </c:spPr>
        </c:marker>
      </c:pivotFmt>
      <c:pivotFmt>
        <c:idx val="1"/>
        <c:spPr>
          <a:ln>
            <a:noFill/>
          </a:ln>
        </c:spPr>
        <c:marker>
          <c:symbol val="dash"/>
          <c:size val="7"/>
          <c:spPr>
            <a:solidFill>
              <a:srgbClr val="0070C0"/>
            </a:solidFill>
            <a:ln>
              <a:noFill/>
            </a:ln>
          </c:spPr>
        </c:marker>
      </c:pivotFmt>
      <c:pivotFmt>
        <c:idx val="2"/>
        <c:spPr>
          <a:ln>
            <a:noFill/>
          </a:ln>
        </c:spPr>
        <c:marker>
          <c:symbol val="dash"/>
          <c:size val="7"/>
          <c:spPr>
            <a:solidFill>
              <a:srgbClr val="00B050"/>
            </a:solidFill>
            <a:ln>
              <a:noFill/>
            </a:ln>
          </c:spPr>
        </c:marker>
      </c:pivotFmt>
      <c:pivotFmt>
        <c:idx val="3"/>
        <c:spPr>
          <a:ln>
            <a:noFill/>
          </a:ln>
        </c:spPr>
        <c:marker>
          <c:symbol val="none"/>
        </c:marker>
      </c:pivotFmt>
      <c:pivotFmt>
        <c:idx val="4"/>
        <c:spPr>
          <a:ln>
            <a:noFill/>
          </a:ln>
        </c:spPr>
        <c:marker>
          <c:symbol val="none"/>
        </c:marker>
      </c:pivotFmt>
      <c:pivotFmt>
        <c:idx val="5"/>
        <c:spPr>
          <a:ln>
            <a:noFill/>
          </a:ln>
        </c:spPr>
        <c:marker>
          <c:symbol val="dash"/>
          <c:size val="7"/>
          <c:spPr>
            <a:solidFill>
              <a:srgbClr val="FF0000"/>
            </a:solidFill>
            <a:ln>
              <a:noFill/>
            </a:ln>
          </c:spPr>
        </c:marker>
      </c:pivotFmt>
      <c:pivotFmt>
        <c:idx val="6"/>
        <c:marker>
          <c:symbol val="none"/>
        </c:marker>
      </c:pivotFmt>
      <c:pivotFmt>
        <c:idx val="7"/>
        <c:marker>
          <c:symbol val="none"/>
        </c:marker>
      </c:pivotFmt>
      <c:pivotFmt>
        <c:idx val="8"/>
        <c:spPr>
          <a:ln w="28575">
            <a:solidFill>
              <a:schemeClr val="accent1"/>
            </a:solidFill>
          </a:ln>
        </c:spPr>
        <c:marker>
          <c:symbol val="none"/>
        </c:marker>
      </c:pivotFmt>
      <c:pivotFmt>
        <c:idx val="9"/>
        <c:spPr>
          <a:ln w="28575">
            <a:solidFill>
              <a:schemeClr val="accent1"/>
            </a:solidFill>
          </a:ln>
        </c:spPr>
        <c:marker>
          <c:symbol val="none"/>
        </c:marker>
      </c:pivotFmt>
    </c:pivotFmts>
    <c:plotArea>
      <c:layout/>
      <c:lineChart>
        <c:grouping val="standard"/>
        <c:varyColors val="0"/>
        <c:ser>
          <c:idx val="0"/>
          <c:order val="0"/>
          <c:tx>
            <c:strRef>
              <c:f>BoxplotData!$B$1</c:f>
              <c:strCache>
                <c:ptCount val="1"/>
                <c:pt idx="0">
                  <c:v>LowerQuartile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BoxplotData!$B$2:$B$19</c:f>
              <c:numCache>
                <c:formatCode>General</c:formatCode>
                <c:ptCount val="18"/>
                <c:pt idx="0">
                  <c:v>0.311998</c:v>
                </c:pt>
                <c:pt idx="1">
                  <c:v>1.0010573</c:v>
                </c:pt>
                <c:pt idx="2">
                  <c:v>0</c:v>
                </c:pt>
                <c:pt idx="3">
                  <c:v>0.27390179999999997</c:v>
                </c:pt>
                <c:pt idx="4">
                  <c:v>0.390625</c:v>
                </c:pt>
                <c:pt idx="5">
                  <c:v>0.499</c:v>
                </c:pt>
                <c:pt idx="6">
                  <c:v>0.313</c:v>
                </c:pt>
                <c:pt idx="7">
                  <c:v>0.2055411</c:v>
                </c:pt>
                <c:pt idx="8">
                  <c:v>0.189</c:v>
                </c:pt>
                <c:pt idx="9">
                  <c:v>0.34765629999999997</c:v>
                </c:pt>
                <c:pt idx="10">
                  <c:v>0.42120000000000002</c:v>
                </c:pt>
                <c:pt idx="11">
                  <c:v>0.63960819999999996</c:v>
                </c:pt>
                <c:pt idx="12">
                  <c:v>0.20499999999999999</c:v>
                </c:pt>
                <c:pt idx="13">
                  <c:v>0.36299999999999999</c:v>
                </c:pt>
                <c:pt idx="14">
                  <c:v>1.56001E-2</c:v>
                </c:pt>
                <c:pt idx="15">
                  <c:v>1.272</c:v>
                </c:pt>
                <c:pt idx="16">
                  <c:v>0.24309549999999999</c:v>
                </c:pt>
                <c:pt idx="17">
                  <c:v>0</c:v>
                </c:pt>
              </c:numCache>
            </c:numRef>
          </c:val>
          <c:smooth val="0"/>
        </c:ser>
        <c:ser>
          <c:idx val="1"/>
          <c:order val="1"/>
          <c:tx>
            <c:strRef>
              <c:f>BoxplotData!$C$1</c:f>
              <c:strCache>
                <c:ptCount val="1"/>
                <c:pt idx="0">
                  <c:v>Min</c:v>
                </c:pt>
              </c:strCache>
            </c:strRef>
          </c:tx>
          <c:spPr>
            <a:ln>
              <a:noFill/>
            </a:ln>
          </c:spPr>
          <c:marker>
            <c:symbol val="dash"/>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BoxplotData!$C$2:$C$19</c:f>
              <c:numCache>
                <c:formatCode>General</c:formatCode>
                <c:ptCount val="18"/>
                <c:pt idx="0">
                  <c:v>0</c:v>
                </c:pt>
                <c:pt idx="1">
                  <c:v>1.0010573</c:v>
                </c:pt>
                <c:pt idx="2">
                  <c:v>0</c:v>
                </c:pt>
                <c:pt idx="3">
                  <c:v>6.4902500000000002E-2</c:v>
                </c:pt>
                <c:pt idx="4">
                  <c:v>0</c:v>
                </c:pt>
                <c:pt idx="5">
                  <c:v>2.1002099999999999E-2</c:v>
                </c:pt>
                <c:pt idx="6">
                  <c:v>0</c:v>
                </c:pt>
                <c:pt idx="7">
                  <c:v>0.18553710000000001</c:v>
                </c:pt>
                <c:pt idx="8">
                  <c:v>0</c:v>
                </c:pt>
                <c:pt idx="9">
                  <c:v>0</c:v>
                </c:pt>
                <c:pt idx="10">
                  <c:v>0</c:v>
                </c:pt>
                <c:pt idx="11">
                  <c:v>0.10484250000000001</c:v>
                </c:pt>
                <c:pt idx="12">
                  <c:v>6.5901000000000001E-2</c:v>
                </c:pt>
                <c:pt idx="13">
                  <c:v>0.188</c:v>
                </c:pt>
                <c:pt idx="14">
                  <c:v>0</c:v>
                </c:pt>
                <c:pt idx="15">
                  <c:v>0.31606319999999999</c:v>
                </c:pt>
                <c:pt idx="16">
                  <c:v>0</c:v>
                </c:pt>
                <c:pt idx="17">
                  <c:v>0</c:v>
                </c:pt>
              </c:numCache>
            </c:numRef>
          </c:val>
          <c:smooth val="0"/>
        </c:ser>
        <c:ser>
          <c:idx val="2"/>
          <c:order val="2"/>
          <c:tx>
            <c:strRef>
              <c:f>BoxplotData!$D$1</c:f>
              <c:strCache>
                <c:ptCount val="1"/>
                <c:pt idx="0">
                  <c:v>Median</c:v>
                </c:pt>
              </c:strCache>
            </c:strRef>
          </c:tx>
          <c:spPr>
            <a:ln>
              <a:solidFill>
                <a:srgbClr val="00B050"/>
              </a:solidFill>
            </a:ln>
          </c:spPr>
          <c:marker>
            <c:symbol val="square"/>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BoxplotData!$D$2:$D$19</c:f>
              <c:numCache>
                <c:formatCode>General</c:formatCode>
                <c:ptCount val="18"/>
                <c:pt idx="0">
                  <c:v>0.624</c:v>
                </c:pt>
                <c:pt idx="1">
                  <c:v>1.0010573</c:v>
                </c:pt>
                <c:pt idx="2">
                  <c:v>0</c:v>
                </c:pt>
                <c:pt idx="3">
                  <c:v>0.39</c:v>
                </c:pt>
                <c:pt idx="4">
                  <c:v>0.7181727</c:v>
                </c:pt>
                <c:pt idx="5">
                  <c:v>0.73321879999999995</c:v>
                </c:pt>
                <c:pt idx="6">
                  <c:v>0.60839725</c:v>
                </c:pt>
                <c:pt idx="7">
                  <c:v>0.32641959999999998</c:v>
                </c:pt>
                <c:pt idx="8">
                  <c:v>0.37440000000000001</c:v>
                </c:pt>
                <c:pt idx="9">
                  <c:v>0.76439509999999999</c:v>
                </c:pt>
                <c:pt idx="10">
                  <c:v>0.77504430000000002</c:v>
                </c:pt>
                <c:pt idx="11">
                  <c:v>1.6848216</c:v>
                </c:pt>
                <c:pt idx="12">
                  <c:v>0.39000374999999998</c:v>
                </c:pt>
                <c:pt idx="13">
                  <c:v>0.67079569999999999</c:v>
                </c:pt>
                <c:pt idx="14">
                  <c:v>1.849905E-2</c:v>
                </c:pt>
                <c:pt idx="15">
                  <c:v>2.8934188000000001</c:v>
                </c:pt>
                <c:pt idx="16">
                  <c:v>1.9656252000000001</c:v>
                </c:pt>
                <c:pt idx="17">
                  <c:v>0</c:v>
                </c:pt>
              </c:numCache>
            </c:numRef>
          </c:val>
          <c:smooth val="0"/>
        </c:ser>
        <c:ser>
          <c:idx val="3"/>
          <c:order val="3"/>
          <c:tx>
            <c:strRef>
              <c:f>BoxplotData!$E$1</c:f>
              <c:strCache>
                <c:ptCount val="1"/>
                <c:pt idx="0">
                  <c:v>Average</c:v>
                </c:pt>
              </c:strCache>
            </c:strRef>
          </c:tx>
          <c:spPr>
            <a:ln>
              <a:noFill/>
            </a:ln>
          </c:spPr>
          <c:marker>
            <c:symbol val="dash"/>
            <c:size val="7"/>
            <c:spPr>
              <a:solidFill>
                <a:srgbClr val="0070C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BoxplotData!$E$2:$E$19</c:f>
              <c:numCache>
                <c:formatCode>General</c:formatCode>
                <c:ptCount val="18"/>
                <c:pt idx="0">
                  <c:v>0.88245888921999049</c:v>
                </c:pt>
                <c:pt idx="1">
                  <c:v>1.0010573</c:v>
                </c:pt>
                <c:pt idx="2">
                  <c:v>5.5974529577464786E-2</c:v>
                </c:pt>
                <c:pt idx="3">
                  <c:v>0.39549627323943665</c:v>
                </c:pt>
                <c:pt idx="4">
                  <c:v>0.78909363611111116</c:v>
                </c:pt>
                <c:pt idx="5">
                  <c:v>0.94047911360860592</c:v>
                </c:pt>
                <c:pt idx="6">
                  <c:v>0.85557992541505234</c:v>
                </c:pt>
                <c:pt idx="7">
                  <c:v>0.50476969999999999</c:v>
                </c:pt>
                <c:pt idx="8">
                  <c:v>0.68976896788000042</c:v>
                </c:pt>
                <c:pt idx="9">
                  <c:v>0.98962555418533904</c:v>
                </c:pt>
                <c:pt idx="10">
                  <c:v>0.98401776914777539</c:v>
                </c:pt>
                <c:pt idx="11">
                  <c:v>2.0131448690140843</c:v>
                </c:pt>
                <c:pt idx="12">
                  <c:v>0.46733363870967742</c:v>
                </c:pt>
                <c:pt idx="13">
                  <c:v>0.79838619705083436</c:v>
                </c:pt>
                <c:pt idx="14">
                  <c:v>0.1720098564516129</c:v>
                </c:pt>
                <c:pt idx="15">
                  <c:v>3.3506581785714284</c:v>
                </c:pt>
                <c:pt idx="16">
                  <c:v>2.3292565895833333</c:v>
                </c:pt>
                <c:pt idx="17">
                  <c:v>1.6949152542372881E-5</c:v>
                </c:pt>
              </c:numCache>
            </c:numRef>
          </c:val>
          <c:smooth val="0"/>
        </c:ser>
        <c:ser>
          <c:idx val="4"/>
          <c:order val="4"/>
          <c:tx>
            <c:strRef>
              <c:f>BoxplotData!$F$1</c:f>
              <c:strCache>
                <c:ptCount val="1"/>
                <c:pt idx="0">
                  <c:v>ComfortLevel</c:v>
                </c:pt>
              </c:strCache>
            </c:strRef>
          </c:tx>
          <c:spPr>
            <a:ln w="28575">
              <a:solidFill>
                <a:schemeClr val="accent1"/>
              </a:solid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BoxplotData!$F$2:$F$19</c:f>
              <c:numCache>
                <c:formatCode>General</c:formatCode>
                <c:ptCount val="18"/>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numCache>
            </c:numRef>
          </c:val>
          <c:smooth val="0"/>
        </c:ser>
        <c:ser>
          <c:idx val="5"/>
          <c:order val="5"/>
          <c:tx>
            <c:strRef>
              <c:f>BoxplotData!$G$1</c:f>
              <c:strCache>
                <c:ptCount val="1"/>
                <c:pt idx="0">
                  <c:v>Max</c:v>
                </c:pt>
              </c:strCache>
            </c:strRef>
          </c:tx>
          <c:spPr>
            <a:ln>
              <a:noFill/>
            </a:ln>
          </c:spPr>
          <c:marker>
            <c:symbol val="dash"/>
            <c:size val="7"/>
            <c:spPr>
              <a:solidFill>
                <a:srgbClr val="FF000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BoxplotData!$G$2:$G$19</c:f>
              <c:numCache>
                <c:formatCode>General</c:formatCode>
                <c:ptCount val="18"/>
                <c:pt idx="0">
                  <c:v>91.171875</c:v>
                </c:pt>
                <c:pt idx="1">
                  <c:v>1.0010573</c:v>
                </c:pt>
                <c:pt idx="2">
                  <c:v>0.46875</c:v>
                </c:pt>
                <c:pt idx="3">
                  <c:v>2.28125</c:v>
                </c:pt>
                <c:pt idx="4">
                  <c:v>3.390625</c:v>
                </c:pt>
                <c:pt idx="5">
                  <c:v>91.171875</c:v>
                </c:pt>
                <c:pt idx="6">
                  <c:v>87.5625</c:v>
                </c:pt>
                <c:pt idx="7">
                  <c:v>1.5790903999999999</c:v>
                </c:pt>
                <c:pt idx="8">
                  <c:v>69.328125</c:v>
                </c:pt>
                <c:pt idx="9">
                  <c:v>61.889008799999999</c:v>
                </c:pt>
                <c:pt idx="10">
                  <c:v>61.09375</c:v>
                </c:pt>
                <c:pt idx="11">
                  <c:v>7.453125</c:v>
                </c:pt>
                <c:pt idx="12">
                  <c:v>3.171875</c:v>
                </c:pt>
                <c:pt idx="13">
                  <c:v>41.234375</c:v>
                </c:pt>
                <c:pt idx="14">
                  <c:v>3.353742</c:v>
                </c:pt>
                <c:pt idx="15">
                  <c:v>11.157</c:v>
                </c:pt>
                <c:pt idx="16">
                  <c:v>12.75</c:v>
                </c:pt>
                <c:pt idx="17">
                  <c:v>1E-3</c:v>
                </c:pt>
              </c:numCache>
            </c:numRef>
          </c:val>
          <c:smooth val="0"/>
        </c:ser>
        <c:ser>
          <c:idx val="6"/>
          <c:order val="6"/>
          <c:tx>
            <c:strRef>
              <c:f>BoxplotData!$H$1</c:f>
              <c:strCache>
                <c:ptCount val="1"/>
                <c:pt idx="0">
                  <c:v>UpperQuartile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BoxplotData!$H$2:$H$19</c:f>
              <c:numCache>
                <c:formatCode>General</c:formatCode>
                <c:ptCount val="18"/>
                <c:pt idx="0">
                  <c:v>1.2150000000000001</c:v>
                </c:pt>
                <c:pt idx="1">
                  <c:v>1.0010573</c:v>
                </c:pt>
                <c:pt idx="2">
                  <c:v>0.10137500000000001</c:v>
                </c:pt>
                <c:pt idx="3">
                  <c:v>0.46875</c:v>
                </c:pt>
                <c:pt idx="4">
                  <c:v>1.0625</c:v>
                </c:pt>
                <c:pt idx="5">
                  <c:v>0.99839359999999999</c:v>
                </c:pt>
                <c:pt idx="6">
                  <c:v>1.1699925</c:v>
                </c:pt>
                <c:pt idx="7">
                  <c:v>0.40561039999999998</c:v>
                </c:pt>
                <c:pt idx="8">
                  <c:v>0.92039409999999999</c:v>
                </c:pt>
                <c:pt idx="9">
                  <c:v>1.3884000000000001</c:v>
                </c:pt>
                <c:pt idx="10">
                  <c:v>1.28</c:v>
                </c:pt>
                <c:pt idx="11">
                  <c:v>3.2011718999999998</c:v>
                </c:pt>
                <c:pt idx="12">
                  <c:v>0.47102699999999997</c:v>
                </c:pt>
                <c:pt idx="13">
                  <c:v>0.88920569999999999</c:v>
                </c:pt>
                <c:pt idx="14">
                  <c:v>4.6875E-2</c:v>
                </c:pt>
                <c:pt idx="15">
                  <c:v>4.59375</c:v>
                </c:pt>
                <c:pt idx="16">
                  <c:v>3.6611609000000001</c:v>
                </c:pt>
                <c:pt idx="17">
                  <c:v>0</c:v>
                </c:pt>
              </c:numCache>
            </c:numRef>
          </c:val>
          <c:smooth val="0"/>
        </c:ser>
        <c:dLbls>
          <c:showLegendKey val="0"/>
          <c:showVal val="0"/>
          <c:showCatName val="0"/>
          <c:showSerName val="0"/>
          <c:showPercent val="0"/>
          <c:showBubbleSize val="0"/>
        </c:dLbls>
        <c:hiLowLines/>
        <c:upDownBars>
          <c:gapWidth val="150"/>
          <c:upBars>
            <c:spPr>
              <a:solidFill>
                <a:schemeClr val="bg1"/>
              </a:solidFill>
            </c:spPr>
          </c:upBars>
          <c:downBars/>
        </c:upDownBars>
        <c:marker val="1"/>
        <c:smooth val="0"/>
        <c:axId val="288071680"/>
        <c:axId val="288073216"/>
      </c:lineChart>
      <c:catAx>
        <c:axId val="288071680"/>
        <c:scaling>
          <c:orientation val="minMax"/>
        </c:scaling>
        <c:delete val="0"/>
        <c:axPos val="b"/>
        <c:majorTickMark val="out"/>
        <c:minorTickMark val="none"/>
        <c:tickLblPos val="nextTo"/>
        <c:crossAx val="288073216"/>
        <c:crossesAt val="1.0000000000000004E-5"/>
        <c:auto val="1"/>
        <c:lblAlgn val="ctr"/>
        <c:lblOffset val="100"/>
        <c:noMultiLvlLbl val="0"/>
      </c:catAx>
      <c:valAx>
        <c:axId val="288073216"/>
        <c:scaling>
          <c:orientation val="minMax"/>
          <c:max val="7"/>
        </c:scaling>
        <c:delete val="0"/>
        <c:axPos val="l"/>
        <c:majorGridlines/>
        <c:title>
          <c:tx>
            <c:rich>
              <a:bodyPr rot="-5400000" vert="horz"/>
              <a:lstStyle/>
              <a:p>
                <a:pPr>
                  <a:defRPr/>
                </a:pPr>
                <a:r>
                  <a:rPr lang="en-US"/>
                  <a:t>Latency, seconds</a:t>
                </a:r>
              </a:p>
            </c:rich>
          </c:tx>
          <c:layout/>
          <c:overlay val="0"/>
        </c:title>
        <c:numFmt formatCode="General" sourceLinked="1"/>
        <c:majorTickMark val="out"/>
        <c:minorTickMark val="none"/>
        <c:tickLblPos val="nextTo"/>
        <c:crossAx val="2880716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3.xlsx]HistogramData!PivotTable1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HistogramData!$B$1:$B$2</c:f>
              <c:strCache>
                <c:ptCount val="1"/>
                <c:pt idx="0">
                  <c:v>ClosePosition</c:v>
                </c:pt>
              </c:strCache>
            </c:strRef>
          </c:tx>
          <c:invertIfNegative val="0"/>
          <c:cat>
            <c:strRef>
              <c:f>HistogramData!$A$3:$A$120</c:f>
              <c:strCache>
                <c:ptCount val="11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38</c:v>
                </c:pt>
                <c:pt idx="76">
                  <c:v>38.5</c:v>
                </c:pt>
                <c:pt idx="77">
                  <c:v>39</c:v>
                </c:pt>
                <c:pt idx="78">
                  <c:v>39.5</c:v>
                </c:pt>
                <c:pt idx="79">
                  <c:v>40</c:v>
                </c:pt>
                <c:pt idx="80">
                  <c:v>40.5</c:v>
                </c:pt>
                <c:pt idx="81">
                  <c:v>41</c:v>
                </c:pt>
                <c:pt idx="82">
                  <c:v>41.5</c:v>
                </c:pt>
                <c:pt idx="83">
                  <c:v>42</c:v>
                </c:pt>
                <c:pt idx="84">
                  <c:v>42.5</c:v>
                </c:pt>
                <c:pt idx="85">
                  <c:v>43</c:v>
                </c:pt>
                <c:pt idx="86">
                  <c:v>43.5</c:v>
                </c:pt>
                <c:pt idx="87">
                  <c:v>44</c:v>
                </c:pt>
                <c:pt idx="88">
                  <c:v>44.5</c:v>
                </c:pt>
                <c:pt idx="89">
                  <c:v>45.5</c:v>
                </c:pt>
                <c:pt idx="90">
                  <c:v>46</c:v>
                </c:pt>
                <c:pt idx="91">
                  <c:v>47</c:v>
                </c:pt>
                <c:pt idx="92">
                  <c:v>48</c:v>
                </c:pt>
                <c:pt idx="93">
                  <c:v>49</c:v>
                </c:pt>
                <c:pt idx="94">
                  <c:v>51</c:v>
                </c:pt>
                <c:pt idx="95">
                  <c:v>52.5</c:v>
                </c:pt>
                <c:pt idx="96">
                  <c:v>53.5</c:v>
                </c:pt>
                <c:pt idx="97">
                  <c:v>54</c:v>
                </c:pt>
                <c:pt idx="98">
                  <c:v>54.5</c:v>
                </c:pt>
                <c:pt idx="99">
                  <c:v>55</c:v>
                </c:pt>
                <c:pt idx="100">
                  <c:v>56.5</c:v>
                </c:pt>
                <c:pt idx="101">
                  <c:v>57.5</c:v>
                </c:pt>
                <c:pt idx="102">
                  <c:v>59</c:v>
                </c:pt>
                <c:pt idx="103">
                  <c:v>60</c:v>
                </c:pt>
                <c:pt idx="104">
                  <c:v>60.5</c:v>
                </c:pt>
                <c:pt idx="105">
                  <c:v>61</c:v>
                </c:pt>
                <c:pt idx="106">
                  <c:v>61.5</c:v>
                </c:pt>
                <c:pt idx="107">
                  <c:v>62</c:v>
                </c:pt>
                <c:pt idx="108">
                  <c:v>63</c:v>
                </c:pt>
                <c:pt idx="109">
                  <c:v>65.5</c:v>
                </c:pt>
                <c:pt idx="110">
                  <c:v>67</c:v>
                </c:pt>
                <c:pt idx="111">
                  <c:v>68</c:v>
                </c:pt>
                <c:pt idx="112">
                  <c:v>68.5</c:v>
                </c:pt>
                <c:pt idx="113">
                  <c:v>69.5</c:v>
                </c:pt>
                <c:pt idx="114">
                  <c:v>74.5</c:v>
                </c:pt>
                <c:pt idx="115">
                  <c:v>88</c:v>
                </c:pt>
                <c:pt idx="116">
                  <c:v>91.5</c:v>
                </c:pt>
              </c:strCache>
            </c:strRef>
          </c:cat>
          <c:val>
            <c:numRef>
              <c:f>HistogramData!$B$3:$B$120</c:f>
              <c:numCache>
                <c:formatCode>General</c:formatCode>
                <c:ptCount val="117"/>
                <c:pt idx="3">
                  <c:v>1</c:v>
                </c:pt>
              </c:numCache>
            </c:numRef>
          </c:val>
        </c:ser>
        <c:ser>
          <c:idx val="1"/>
          <c:order val="1"/>
          <c:tx>
            <c:strRef>
              <c:f>HistogramData!$C$1:$C$2</c:f>
              <c:strCache>
                <c:ptCount val="1"/>
                <c:pt idx="0">
                  <c:v>CreateStreamingClient</c:v>
                </c:pt>
              </c:strCache>
            </c:strRef>
          </c:tx>
          <c:invertIfNegative val="0"/>
          <c:cat>
            <c:strRef>
              <c:f>HistogramData!$A$3:$A$120</c:f>
              <c:strCache>
                <c:ptCount val="11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38</c:v>
                </c:pt>
                <c:pt idx="76">
                  <c:v>38.5</c:v>
                </c:pt>
                <c:pt idx="77">
                  <c:v>39</c:v>
                </c:pt>
                <c:pt idx="78">
                  <c:v>39.5</c:v>
                </c:pt>
                <c:pt idx="79">
                  <c:v>40</c:v>
                </c:pt>
                <c:pt idx="80">
                  <c:v>40.5</c:v>
                </c:pt>
                <c:pt idx="81">
                  <c:v>41</c:v>
                </c:pt>
                <c:pt idx="82">
                  <c:v>41.5</c:v>
                </c:pt>
                <c:pt idx="83">
                  <c:v>42</c:v>
                </c:pt>
                <c:pt idx="84">
                  <c:v>42.5</c:v>
                </c:pt>
                <c:pt idx="85">
                  <c:v>43</c:v>
                </c:pt>
                <c:pt idx="86">
                  <c:v>43.5</c:v>
                </c:pt>
                <c:pt idx="87">
                  <c:v>44</c:v>
                </c:pt>
                <c:pt idx="88">
                  <c:v>44.5</c:v>
                </c:pt>
                <c:pt idx="89">
                  <c:v>45.5</c:v>
                </c:pt>
                <c:pt idx="90">
                  <c:v>46</c:v>
                </c:pt>
                <c:pt idx="91">
                  <c:v>47</c:v>
                </c:pt>
                <c:pt idx="92">
                  <c:v>48</c:v>
                </c:pt>
                <c:pt idx="93">
                  <c:v>49</c:v>
                </c:pt>
                <c:pt idx="94">
                  <c:v>51</c:v>
                </c:pt>
                <c:pt idx="95">
                  <c:v>52.5</c:v>
                </c:pt>
                <c:pt idx="96">
                  <c:v>53.5</c:v>
                </c:pt>
                <c:pt idx="97">
                  <c:v>54</c:v>
                </c:pt>
                <c:pt idx="98">
                  <c:v>54.5</c:v>
                </c:pt>
                <c:pt idx="99">
                  <c:v>55</c:v>
                </c:pt>
                <c:pt idx="100">
                  <c:v>56.5</c:v>
                </c:pt>
                <c:pt idx="101">
                  <c:v>57.5</c:v>
                </c:pt>
                <c:pt idx="102">
                  <c:v>59</c:v>
                </c:pt>
                <c:pt idx="103">
                  <c:v>60</c:v>
                </c:pt>
                <c:pt idx="104">
                  <c:v>60.5</c:v>
                </c:pt>
                <c:pt idx="105">
                  <c:v>61</c:v>
                </c:pt>
                <c:pt idx="106">
                  <c:v>61.5</c:v>
                </c:pt>
                <c:pt idx="107">
                  <c:v>62</c:v>
                </c:pt>
                <c:pt idx="108">
                  <c:v>63</c:v>
                </c:pt>
                <c:pt idx="109">
                  <c:v>65.5</c:v>
                </c:pt>
                <c:pt idx="110">
                  <c:v>67</c:v>
                </c:pt>
                <c:pt idx="111">
                  <c:v>68</c:v>
                </c:pt>
                <c:pt idx="112">
                  <c:v>68.5</c:v>
                </c:pt>
                <c:pt idx="113">
                  <c:v>69.5</c:v>
                </c:pt>
                <c:pt idx="114">
                  <c:v>74.5</c:v>
                </c:pt>
                <c:pt idx="115">
                  <c:v>88</c:v>
                </c:pt>
                <c:pt idx="116">
                  <c:v>91.5</c:v>
                </c:pt>
              </c:strCache>
            </c:strRef>
          </c:cat>
          <c:val>
            <c:numRef>
              <c:f>HistogramData!$C$3:$C$120</c:f>
              <c:numCache>
                <c:formatCode>General</c:formatCode>
                <c:ptCount val="117"/>
                <c:pt idx="0">
                  <c:v>38</c:v>
                </c:pt>
                <c:pt idx="1">
                  <c:v>33</c:v>
                </c:pt>
              </c:numCache>
            </c:numRef>
          </c:val>
        </c:ser>
        <c:ser>
          <c:idx val="2"/>
          <c:order val="2"/>
          <c:tx>
            <c:strRef>
              <c:f>HistogramData!$D$1:$D$2</c:f>
              <c:strCache>
                <c:ptCount val="1"/>
                <c:pt idx="0">
                  <c:v>GetClientAndTradingAccount</c:v>
                </c:pt>
              </c:strCache>
            </c:strRef>
          </c:tx>
          <c:invertIfNegative val="0"/>
          <c:cat>
            <c:strRef>
              <c:f>HistogramData!$A$3:$A$120</c:f>
              <c:strCache>
                <c:ptCount val="11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38</c:v>
                </c:pt>
                <c:pt idx="76">
                  <c:v>38.5</c:v>
                </c:pt>
                <c:pt idx="77">
                  <c:v>39</c:v>
                </c:pt>
                <c:pt idx="78">
                  <c:v>39.5</c:v>
                </c:pt>
                <c:pt idx="79">
                  <c:v>40</c:v>
                </c:pt>
                <c:pt idx="80">
                  <c:v>40.5</c:v>
                </c:pt>
                <c:pt idx="81">
                  <c:v>41</c:v>
                </c:pt>
                <c:pt idx="82">
                  <c:v>41.5</c:v>
                </c:pt>
                <c:pt idx="83">
                  <c:v>42</c:v>
                </c:pt>
                <c:pt idx="84">
                  <c:v>42.5</c:v>
                </c:pt>
                <c:pt idx="85">
                  <c:v>43</c:v>
                </c:pt>
                <c:pt idx="86">
                  <c:v>43.5</c:v>
                </c:pt>
                <c:pt idx="87">
                  <c:v>44</c:v>
                </c:pt>
                <c:pt idx="88">
                  <c:v>44.5</c:v>
                </c:pt>
                <c:pt idx="89">
                  <c:v>45.5</c:v>
                </c:pt>
                <c:pt idx="90">
                  <c:v>46</c:v>
                </c:pt>
                <c:pt idx="91">
                  <c:v>47</c:v>
                </c:pt>
                <c:pt idx="92">
                  <c:v>48</c:v>
                </c:pt>
                <c:pt idx="93">
                  <c:v>49</c:v>
                </c:pt>
                <c:pt idx="94">
                  <c:v>51</c:v>
                </c:pt>
                <c:pt idx="95">
                  <c:v>52.5</c:v>
                </c:pt>
                <c:pt idx="96">
                  <c:v>53.5</c:v>
                </c:pt>
                <c:pt idx="97">
                  <c:v>54</c:v>
                </c:pt>
                <c:pt idx="98">
                  <c:v>54.5</c:v>
                </c:pt>
                <c:pt idx="99">
                  <c:v>55</c:v>
                </c:pt>
                <c:pt idx="100">
                  <c:v>56.5</c:v>
                </c:pt>
                <c:pt idx="101">
                  <c:v>57.5</c:v>
                </c:pt>
                <c:pt idx="102">
                  <c:v>59</c:v>
                </c:pt>
                <c:pt idx="103">
                  <c:v>60</c:v>
                </c:pt>
                <c:pt idx="104">
                  <c:v>60.5</c:v>
                </c:pt>
                <c:pt idx="105">
                  <c:v>61</c:v>
                </c:pt>
                <c:pt idx="106">
                  <c:v>61.5</c:v>
                </c:pt>
                <c:pt idx="107">
                  <c:v>62</c:v>
                </c:pt>
                <c:pt idx="108">
                  <c:v>63</c:v>
                </c:pt>
                <c:pt idx="109">
                  <c:v>65.5</c:v>
                </c:pt>
                <c:pt idx="110">
                  <c:v>67</c:v>
                </c:pt>
                <c:pt idx="111">
                  <c:v>68</c:v>
                </c:pt>
                <c:pt idx="112">
                  <c:v>68.5</c:v>
                </c:pt>
                <c:pt idx="113">
                  <c:v>69.5</c:v>
                </c:pt>
                <c:pt idx="114">
                  <c:v>74.5</c:v>
                </c:pt>
                <c:pt idx="115">
                  <c:v>88</c:v>
                </c:pt>
                <c:pt idx="116">
                  <c:v>91.5</c:v>
                </c:pt>
              </c:strCache>
            </c:strRef>
          </c:cat>
          <c:val>
            <c:numRef>
              <c:f>HistogramData!$D$3:$D$120</c:f>
              <c:numCache>
                <c:formatCode>General</c:formatCode>
                <c:ptCount val="117"/>
                <c:pt idx="1">
                  <c:v>59</c:v>
                </c:pt>
                <c:pt idx="2">
                  <c:v>11</c:v>
                </c:pt>
                <c:pt idx="5">
                  <c:v>1</c:v>
                </c:pt>
              </c:numCache>
            </c:numRef>
          </c:val>
        </c:ser>
        <c:ser>
          <c:idx val="3"/>
          <c:order val="3"/>
          <c:tx>
            <c:strRef>
              <c:f>HistogramData!$E$1:$E$2</c:f>
              <c:strCache>
                <c:ptCount val="1"/>
                <c:pt idx="0">
                  <c:v>GetMarketInfo</c:v>
                </c:pt>
              </c:strCache>
            </c:strRef>
          </c:tx>
          <c:invertIfNegative val="0"/>
          <c:cat>
            <c:strRef>
              <c:f>HistogramData!$A$3:$A$120</c:f>
              <c:strCache>
                <c:ptCount val="11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38</c:v>
                </c:pt>
                <c:pt idx="76">
                  <c:v>38.5</c:v>
                </c:pt>
                <c:pt idx="77">
                  <c:v>39</c:v>
                </c:pt>
                <c:pt idx="78">
                  <c:v>39.5</c:v>
                </c:pt>
                <c:pt idx="79">
                  <c:v>40</c:v>
                </c:pt>
                <c:pt idx="80">
                  <c:v>40.5</c:v>
                </c:pt>
                <c:pt idx="81">
                  <c:v>41</c:v>
                </c:pt>
                <c:pt idx="82">
                  <c:v>41.5</c:v>
                </c:pt>
                <c:pt idx="83">
                  <c:v>42</c:v>
                </c:pt>
                <c:pt idx="84">
                  <c:v>42.5</c:v>
                </c:pt>
                <c:pt idx="85">
                  <c:v>43</c:v>
                </c:pt>
                <c:pt idx="86">
                  <c:v>43.5</c:v>
                </c:pt>
                <c:pt idx="87">
                  <c:v>44</c:v>
                </c:pt>
                <c:pt idx="88">
                  <c:v>44.5</c:v>
                </c:pt>
                <c:pt idx="89">
                  <c:v>45.5</c:v>
                </c:pt>
                <c:pt idx="90">
                  <c:v>46</c:v>
                </c:pt>
                <c:pt idx="91">
                  <c:v>47</c:v>
                </c:pt>
                <c:pt idx="92">
                  <c:v>48</c:v>
                </c:pt>
                <c:pt idx="93">
                  <c:v>49</c:v>
                </c:pt>
                <c:pt idx="94">
                  <c:v>51</c:v>
                </c:pt>
                <c:pt idx="95">
                  <c:v>52.5</c:v>
                </c:pt>
                <c:pt idx="96">
                  <c:v>53.5</c:v>
                </c:pt>
                <c:pt idx="97">
                  <c:v>54</c:v>
                </c:pt>
                <c:pt idx="98">
                  <c:v>54.5</c:v>
                </c:pt>
                <c:pt idx="99">
                  <c:v>55</c:v>
                </c:pt>
                <c:pt idx="100">
                  <c:v>56.5</c:v>
                </c:pt>
                <c:pt idx="101">
                  <c:v>57.5</c:v>
                </c:pt>
                <c:pt idx="102">
                  <c:v>59</c:v>
                </c:pt>
                <c:pt idx="103">
                  <c:v>60</c:v>
                </c:pt>
                <c:pt idx="104">
                  <c:v>60.5</c:v>
                </c:pt>
                <c:pt idx="105">
                  <c:v>61</c:v>
                </c:pt>
                <c:pt idx="106">
                  <c:v>61.5</c:v>
                </c:pt>
                <c:pt idx="107">
                  <c:v>62</c:v>
                </c:pt>
                <c:pt idx="108">
                  <c:v>63</c:v>
                </c:pt>
                <c:pt idx="109">
                  <c:v>65.5</c:v>
                </c:pt>
                <c:pt idx="110">
                  <c:v>67</c:v>
                </c:pt>
                <c:pt idx="111">
                  <c:v>68</c:v>
                </c:pt>
                <c:pt idx="112">
                  <c:v>68.5</c:v>
                </c:pt>
                <c:pt idx="113">
                  <c:v>69.5</c:v>
                </c:pt>
                <c:pt idx="114">
                  <c:v>74.5</c:v>
                </c:pt>
                <c:pt idx="115">
                  <c:v>88</c:v>
                </c:pt>
                <c:pt idx="116">
                  <c:v>91.5</c:v>
                </c:pt>
              </c:strCache>
            </c:strRef>
          </c:cat>
          <c:val>
            <c:numRef>
              <c:f>HistogramData!$E$3:$E$120</c:f>
              <c:numCache>
                <c:formatCode>General</c:formatCode>
                <c:ptCount val="117"/>
                <c:pt idx="0">
                  <c:v>1</c:v>
                </c:pt>
                <c:pt idx="1">
                  <c:v>25</c:v>
                </c:pt>
                <c:pt idx="2">
                  <c:v>23</c:v>
                </c:pt>
                <c:pt idx="3">
                  <c:v>17</c:v>
                </c:pt>
                <c:pt idx="4">
                  <c:v>2</c:v>
                </c:pt>
                <c:pt idx="5">
                  <c:v>2</c:v>
                </c:pt>
                <c:pt idx="6">
                  <c:v>1</c:v>
                </c:pt>
                <c:pt idx="7">
                  <c:v>1</c:v>
                </c:pt>
              </c:numCache>
            </c:numRef>
          </c:val>
        </c:ser>
        <c:ser>
          <c:idx val="4"/>
          <c:order val="4"/>
          <c:tx>
            <c:strRef>
              <c:f>HistogramData!$F$1:$F$2</c:f>
              <c:strCache>
                <c:ptCount val="1"/>
                <c:pt idx="0">
                  <c:v>GetPriceBars</c:v>
                </c:pt>
              </c:strCache>
            </c:strRef>
          </c:tx>
          <c:invertIfNegative val="0"/>
          <c:cat>
            <c:strRef>
              <c:f>HistogramData!$A$3:$A$120</c:f>
              <c:strCache>
                <c:ptCount val="11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38</c:v>
                </c:pt>
                <c:pt idx="76">
                  <c:v>38.5</c:v>
                </c:pt>
                <c:pt idx="77">
                  <c:v>39</c:v>
                </c:pt>
                <c:pt idx="78">
                  <c:v>39.5</c:v>
                </c:pt>
                <c:pt idx="79">
                  <c:v>40</c:v>
                </c:pt>
                <c:pt idx="80">
                  <c:v>40.5</c:v>
                </c:pt>
                <c:pt idx="81">
                  <c:v>41</c:v>
                </c:pt>
                <c:pt idx="82">
                  <c:v>41.5</c:v>
                </c:pt>
                <c:pt idx="83">
                  <c:v>42</c:v>
                </c:pt>
                <c:pt idx="84">
                  <c:v>42.5</c:v>
                </c:pt>
                <c:pt idx="85">
                  <c:v>43</c:v>
                </c:pt>
                <c:pt idx="86">
                  <c:v>43.5</c:v>
                </c:pt>
                <c:pt idx="87">
                  <c:v>44</c:v>
                </c:pt>
                <c:pt idx="88">
                  <c:v>44.5</c:v>
                </c:pt>
                <c:pt idx="89">
                  <c:v>45.5</c:v>
                </c:pt>
                <c:pt idx="90">
                  <c:v>46</c:v>
                </c:pt>
                <c:pt idx="91">
                  <c:v>47</c:v>
                </c:pt>
                <c:pt idx="92">
                  <c:v>48</c:v>
                </c:pt>
                <c:pt idx="93">
                  <c:v>49</c:v>
                </c:pt>
                <c:pt idx="94">
                  <c:v>51</c:v>
                </c:pt>
                <c:pt idx="95">
                  <c:v>52.5</c:v>
                </c:pt>
                <c:pt idx="96">
                  <c:v>53.5</c:v>
                </c:pt>
                <c:pt idx="97">
                  <c:v>54</c:v>
                </c:pt>
                <c:pt idx="98">
                  <c:v>54.5</c:v>
                </c:pt>
                <c:pt idx="99">
                  <c:v>55</c:v>
                </c:pt>
                <c:pt idx="100">
                  <c:v>56.5</c:v>
                </c:pt>
                <c:pt idx="101">
                  <c:v>57.5</c:v>
                </c:pt>
                <c:pt idx="102">
                  <c:v>59</c:v>
                </c:pt>
                <c:pt idx="103">
                  <c:v>60</c:v>
                </c:pt>
                <c:pt idx="104">
                  <c:v>60.5</c:v>
                </c:pt>
                <c:pt idx="105">
                  <c:v>61</c:v>
                </c:pt>
                <c:pt idx="106">
                  <c:v>61.5</c:v>
                </c:pt>
                <c:pt idx="107">
                  <c:v>62</c:v>
                </c:pt>
                <c:pt idx="108">
                  <c:v>63</c:v>
                </c:pt>
                <c:pt idx="109">
                  <c:v>65.5</c:v>
                </c:pt>
                <c:pt idx="110">
                  <c:v>67</c:v>
                </c:pt>
                <c:pt idx="111">
                  <c:v>68</c:v>
                </c:pt>
                <c:pt idx="112">
                  <c:v>68.5</c:v>
                </c:pt>
                <c:pt idx="113">
                  <c:v>69.5</c:v>
                </c:pt>
                <c:pt idx="114">
                  <c:v>74.5</c:v>
                </c:pt>
                <c:pt idx="115">
                  <c:v>88</c:v>
                </c:pt>
                <c:pt idx="116">
                  <c:v>91.5</c:v>
                </c:pt>
              </c:strCache>
            </c:strRef>
          </c:cat>
          <c:val>
            <c:numRef>
              <c:f>HistogramData!$F$3:$F$120</c:f>
              <c:numCache>
                <c:formatCode>General</c:formatCode>
                <c:ptCount val="117"/>
                <c:pt idx="1">
                  <c:v>11610</c:v>
                </c:pt>
                <c:pt idx="2">
                  <c:v>23156</c:v>
                </c:pt>
                <c:pt idx="3">
                  <c:v>5904</c:v>
                </c:pt>
                <c:pt idx="4">
                  <c:v>2373</c:v>
                </c:pt>
                <c:pt idx="5">
                  <c:v>1211</c:v>
                </c:pt>
                <c:pt idx="6">
                  <c:v>788</c:v>
                </c:pt>
                <c:pt idx="7">
                  <c:v>314</c:v>
                </c:pt>
                <c:pt idx="8">
                  <c:v>154</c:v>
                </c:pt>
                <c:pt idx="9">
                  <c:v>123</c:v>
                </c:pt>
                <c:pt idx="10">
                  <c:v>104</c:v>
                </c:pt>
                <c:pt idx="11">
                  <c:v>65</c:v>
                </c:pt>
                <c:pt idx="12">
                  <c:v>28</c:v>
                </c:pt>
                <c:pt idx="13">
                  <c:v>22</c:v>
                </c:pt>
                <c:pt idx="14">
                  <c:v>12</c:v>
                </c:pt>
                <c:pt idx="15">
                  <c:v>8</c:v>
                </c:pt>
                <c:pt idx="16">
                  <c:v>13</c:v>
                </c:pt>
                <c:pt idx="17">
                  <c:v>8</c:v>
                </c:pt>
                <c:pt idx="18">
                  <c:v>6</c:v>
                </c:pt>
                <c:pt idx="19">
                  <c:v>4</c:v>
                </c:pt>
                <c:pt idx="20">
                  <c:v>4</c:v>
                </c:pt>
                <c:pt idx="21">
                  <c:v>5</c:v>
                </c:pt>
                <c:pt idx="22">
                  <c:v>7</c:v>
                </c:pt>
                <c:pt idx="23">
                  <c:v>6</c:v>
                </c:pt>
                <c:pt idx="24">
                  <c:v>4</c:v>
                </c:pt>
                <c:pt idx="25">
                  <c:v>5</c:v>
                </c:pt>
                <c:pt idx="26">
                  <c:v>5</c:v>
                </c:pt>
                <c:pt idx="27">
                  <c:v>2</c:v>
                </c:pt>
                <c:pt idx="28">
                  <c:v>2</c:v>
                </c:pt>
                <c:pt idx="29">
                  <c:v>2</c:v>
                </c:pt>
                <c:pt idx="30">
                  <c:v>4</c:v>
                </c:pt>
                <c:pt idx="31">
                  <c:v>2</c:v>
                </c:pt>
                <c:pt idx="32">
                  <c:v>2</c:v>
                </c:pt>
                <c:pt idx="34">
                  <c:v>2</c:v>
                </c:pt>
                <c:pt idx="35">
                  <c:v>3</c:v>
                </c:pt>
                <c:pt idx="37">
                  <c:v>2</c:v>
                </c:pt>
                <c:pt idx="38">
                  <c:v>3</c:v>
                </c:pt>
                <c:pt idx="39">
                  <c:v>1</c:v>
                </c:pt>
                <c:pt idx="40">
                  <c:v>2</c:v>
                </c:pt>
                <c:pt idx="41">
                  <c:v>4</c:v>
                </c:pt>
                <c:pt idx="43">
                  <c:v>1</c:v>
                </c:pt>
                <c:pt idx="44">
                  <c:v>1</c:v>
                </c:pt>
                <c:pt idx="46">
                  <c:v>2</c:v>
                </c:pt>
                <c:pt idx="48">
                  <c:v>1</c:v>
                </c:pt>
                <c:pt idx="51">
                  <c:v>3</c:v>
                </c:pt>
                <c:pt idx="52">
                  <c:v>1</c:v>
                </c:pt>
                <c:pt idx="53">
                  <c:v>1</c:v>
                </c:pt>
                <c:pt idx="54">
                  <c:v>2</c:v>
                </c:pt>
                <c:pt idx="55">
                  <c:v>1</c:v>
                </c:pt>
                <c:pt idx="57">
                  <c:v>1</c:v>
                </c:pt>
                <c:pt idx="59">
                  <c:v>1</c:v>
                </c:pt>
                <c:pt idx="60">
                  <c:v>3</c:v>
                </c:pt>
                <c:pt idx="62">
                  <c:v>1</c:v>
                </c:pt>
                <c:pt idx="63">
                  <c:v>3</c:v>
                </c:pt>
                <c:pt idx="64">
                  <c:v>1</c:v>
                </c:pt>
                <c:pt idx="65">
                  <c:v>1</c:v>
                </c:pt>
                <c:pt idx="66">
                  <c:v>1</c:v>
                </c:pt>
                <c:pt idx="77">
                  <c:v>1</c:v>
                </c:pt>
                <c:pt idx="83">
                  <c:v>1</c:v>
                </c:pt>
                <c:pt idx="84">
                  <c:v>1</c:v>
                </c:pt>
                <c:pt idx="85">
                  <c:v>4</c:v>
                </c:pt>
                <c:pt idx="87">
                  <c:v>2</c:v>
                </c:pt>
                <c:pt idx="88">
                  <c:v>1</c:v>
                </c:pt>
                <c:pt idx="90">
                  <c:v>1</c:v>
                </c:pt>
                <c:pt idx="91">
                  <c:v>1</c:v>
                </c:pt>
                <c:pt idx="92">
                  <c:v>2</c:v>
                </c:pt>
                <c:pt idx="99">
                  <c:v>1</c:v>
                </c:pt>
                <c:pt idx="108">
                  <c:v>1</c:v>
                </c:pt>
                <c:pt idx="109">
                  <c:v>1</c:v>
                </c:pt>
                <c:pt idx="112">
                  <c:v>1</c:v>
                </c:pt>
                <c:pt idx="114">
                  <c:v>1</c:v>
                </c:pt>
                <c:pt idx="116">
                  <c:v>1</c:v>
                </c:pt>
              </c:numCache>
            </c:numRef>
          </c:val>
        </c:ser>
        <c:ser>
          <c:idx val="5"/>
          <c:order val="5"/>
          <c:tx>
            <c:strRef>
              <c:f>HistogramData!$G$1:$G$2</c:f>
              <c:strCache>
                <c:ptCount val="1"/>
                <c:pt idx="0">
                  <c:v>ListActiveOrders</c:v>
                </c:pt>
              </c:strCache>
            </c:strRef>
          </c:tx>
          <c:invertIfNegative val="0"/>
          <c:cat>
            <c:strRef>
              <c:f>HistogramData!$A$3:$A$120</c:f>
              <c:strCache>
                <c:ptCount val="11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38</c:v>
                </c:pt>
                <c:pt idx="76">
                  <c:v>38.5</c:v>
                </c:pt>
                <c:pt idx="77">
                  <c:v>39</c:v>
                </c:pt>
                <c:pt idx="78">
                  <c:v>39.5</c:v>
                </c:pt>
                <c:pt idx="79">
                  <c:v>40</c:v>
                </c:pt>
                <c:pt idx="80">
                  <c:v>40.5</c:v>
                </c:pt>
                <c:pt idx="81">
                  <c:v>41</c:v>
                </c:pt>
                <c:pt idx="82">
                  <c:v>41.5</c:v>
                </c:pt>
                <c:pt idx="83">
                  <c:v>42</c:v>
                </c:pt>
                <c:pt idx="84">
                  <c:v>42.5</c:v>
                </c:pt>
                <c:pt idx="85">
                  <c:v>43</c:v>
                </c:pt>
                <c:pt idx="86">
                  <c:v>43.5</c:v>
                </c:pt>
                <c:pt idx="87">
                  <c:v>44</c:v>
                </c:pt>
                <c:pt idx="88">
                  <c:v>44.5</c:v>
                </c:pt>
                <c:pt idx="89">
                  <c:v>45.5</c:v>
                </c:pt>
                <c:pt idx="90">
                  <c:v>46</c:v>
                </c:pt>
                <c:pt idx="91">
                  <c:v>47</c:v>
                </c:pt>
                <c:pt idx="92">
                  <c:v>48</c:v>
                </c:pt>
                <c:pt idx="93">
                  <c:v>49</c:v>
                </c:pt>
                <c:pt idx="94">
                  <c:v>51</c:v>
                </c:pt>
                <c:pt idx="95">
                  <c:v>52.5</c:v>
                </c:pt>
                <c:pt idx="96">
                  <c:v>53.5</c:v>
                </c:pt>
                <c:pt idx="97">
                  <c:v>54</c:v>
                </c:pt>
                <c:pt idx="98">
                  <c:v>54.5</c:v>
                </c:pt>
                <c:pt idx="99">
                  <c:v>55</c:v>
                </c:pt>
                <c:pt idx="100">
                  <c:v>56.5</c:v>
                </c:pt>
                <c:pt idx="101">
                  <c:v>57.5</c:v>
                </c:pt>
                <c:pt idx="102">
                  <c:v>59</c:v>
                </c:pt>
                <c:pt idx="103">
                  <c:v>60</c:v>
                </c:pt>
                <c:pt idx="104">
                  <c:v>60.5</c:v>
                </c:pt>
                <c:pt idx="105">
                  <c:v>61</c:v>
                </c:pt>
                <c:pt idx="106">
                  <c:v>61.5</c:v>
                </c:pt>
                <c:pt idx="107">
                  <c:v>62</c:v>
                </c:pt>
                <c:pt idx="108">
                  <c:v>63</c:v>
                </c:pt>
                <c:pt idx="109">
                  <c:v>65.5</c:v>
                </c:pt>
                <c:pt idx="110">
                  <c:v>67</c:v>
                </c:pt>
                <c:pt idx="111">
                  <c:v>68</c:v>
                </c:pt>
                <c:pt idx="112">
                  <c:v>68.5</c:v>
                </c:pt>
                <c:pt idx="113">
                  <c:v>69.5</c:v>
                </c:pt>
                <c:pt idx="114">
                  <c:v>74.5</c:v>
                </c:pt>
                <c:pt idx="115">
                  <c:v>88</c:v>
                </c:pt>
                <c:pt idx="116">
                  <c:v>91.5</c:v>
                </c:pt>
              </c:strCache>
            </c:strRef>
          </c:cat>
          <c:val>
            <c:numRef>
              <c:f>HistogramData!$G$3:$G$120</c:f>
              <c:numCache>
                <c:formatCode>General</c:formatCode>
                <c:ptCount val="117"/>
                <c:pt idx="0">
                  <c:v>4</c:v>
                </c:pt>
                <c:pt idx="1">
                  <c:v>89109</c:v>
                </c:pt>
                <c:pt idx="2">
                  <c:v>65900</c:v>
                </c:pt>
                <c:pt idx="3">
                  <c:v>32193</c:v>
                </c:pt>
                <c:pt idx="4">
                  <c:v>17280</c:v>
                </c:pt>
                <c:pt idx="5">
                  <c:v>7335</c:v>
                </c:pt>
                <c:pt idx="6">
                  <c:v>3783</c:v>
                </c:pt>
                <c:pt idx="7">
                  <c:v>2876</c:v>
                </c:pt>
                <c:pt idx="8">
                  <c:v>862</c:v>
                </c:pt>
                <c:pt idx="9">
                  <c:v>435</c:v>
                </c:pt>
                <c:pt idx="10">
                  <c:v>425</c:v>
                </c:pt>
                <c:pt idx="11">
                  <c:v>306</c:v>
                </c:pt>
                <c:pt idx="12">
                  <c:v>113</c:v>
                </c:pt>
                <c:pt idx="13">
                  <c:v>48</c:v>
                </c:pt>
                <c:pt idx="14">
                  <c:v>44</c:v>
                </c:pt>
                <c:pt idx="15">
                  <c:v>24</c:v>
                </c:pt>
                <c:pt idx="16">
                  <c:v>16</c:v>
                </c:pt>
                <c:pt idx="17">
                  <c:v>25</c:v>
                </c:pt>
                <c:pt idx="18">
                  <c:v>27</c:v>
                </c:pt>
                <c:pt idx="19">
                  <c:v>6</c:v>
                </c:pt>
                <c:pt idx="20">
                  <c:v>10</c:v>
                </c:pt>
                <c:pt idx="21">
                  <c:v>7</c:v>
                </c:pt>
                <c:pt idx="22">
                  <c:v>8</c:v>
                </c:pt>
                <c:pt idx="23">
                  <c:v>4</c:v>
                </c:pt>
                <c:pt idx="24">
                  <c:v>3</c:v>
                </c:pt>
                <c:pt idx="25">
                  <c:v>7</c:v>
                </c:pt>
                <c:pt idx="26">
                  <c:v>2</c:v>
                </c:pt>
                <c:pt idx="27">
                  <c:v>3</c:v>
                </c:pt>
                <c:pt idx="28">
                  <c:v>3</c:v>
                </c:pt>
                <c:pt idx="29">
                  <c:v>3</c:v>
                </c:pt>
                <c:pt idx="30">
                  <c:v>3</c:v>
                </c:pt>
                <c:pt idx="31">
                  <c:v>1</c:v>
                </c:pt>
                <c:pt idx="32">
                  <c:v>2</c:v>
                </c:pt>
                <c:pt idx="33">
                  <c:v>1</c:v>
                </c:pt>
                <c:pt idx="34">
                  <c:v>5</c:v>
                </c:pt>
                <c:pt idx="35">
                  <c:v>1</c:v>
                </c:pt>
                <c:pt idx="36">
                  <c:v>2</c:v>
                </c:pt>
                <c:pt idx="37">
                  <c:v>1</c:v>
                </c:pt>
                <c:pt idx="38">
                  <c:v>1</c:v>
                </c:pt>
                <c:pt idx="39">
                  <c:v>1</c:v>
                </c:pt>
                <c:pt idx="40">
                  <c:v>2</c:v>
                </c:pt>
                <c:pt idx="41">
                  <c:v>1</c:v>
                </c:pt>
                <c:pt idx="42">
                  <c:v>4</c:v>
                </c:pt>
                <c:pt idx="44">
                  <c:v>1</c:v>
                </c:pt>
                <c:pt idx="46">
                  <c:v>1</c:v>
                </c:pt>
                <c:pt idx="48">
                  <c:v>3</c:v>
                </c:pt>
                <c:pt idx="50">
                  <c:v>1</c:v>
                </c:pt>
                <c:pt idx="55">
                  <c:v>2</c:v>
                </c:pt>
                <c:pt idx="56">
                  <c:v>2</c:v>
                </c:pt>
                <c:pt idx="58">
                  <c:v>2</c:v>
                </c:pt>
                <c:pt idx="59">
                  <c:v>1</c:v>
                </c:pt>
                <c:pt idx="61">
                  <c:v>3</c:v>
                </c:pt>
                <c:pt idx="62">
                  <c:v>9</c:v>
                </c:pt>
                <c:pt idx="65">
                  <c:v>3</c:v>
                </c:pt>
                <c:pt idx="66">
                  <c:v>1</c:v>
                </c:pt>
                <c:pt idx="67">
                  <c:v>2</c:v>
                </c:pt>
                <c:pt idx="68">
                  <c:v>1</c:v>
                </c:pt>
                <c:pt idx="69">
                  <c:v>1</c:v>
                </c:pt>
                <c:pt idx="70">
                  <c:v>1</c:v>
                </c:pt>
                <c:pt idx="75">
                  <c:v>1</c:v>
                </c:pt>
                <c:pt idx="76">
                  <c:v>1</c:v>
                </c:pt>
                <c:pt idx="80">
                  <c:v>1</c:v>
                </c:pt>
                <c:pt idx="81">
                  <c:v>2</c:v>
                </c:pt>
                <c:pt idx="92">
                  <c:v>2</c:v>
                </c:pt>
                <c:pt idx="93">
                  <c:v>1</c:v>
                </c:pt>
                <c:pt idx="95">
                  <c:v>1</c:v>
                </c:pt>
                <c:pt idx="97">
                  <c:v>1</c:v>
                </c:pt>
                <c:pt idx="98">
                  <c:v>1</c:v>
                </c:pt>
                <c:pt idx="100">
                  <c:v>1</c:v>
                </c:pt>
                <c:pt idx="105">
                  <c:v>1</c:v>
                </c:pt>
                <c:pt idx="110">
                  <c:v>1</c:v>
                </c:pt>
                <c:pt idx="111">
                  <c:v>1</c:v>
                </c:pt>
                <c:pt idx="115">
                  <c:v>1</c:v>
                </c:pt>
              </c:numCache>
            </c:numRef>
          </c:val>
        </c:ser>
        <c:ser>
          <c:idx val="6"/>
          <c:order val="6"/>
          <c:tx>
            <c:strRef>
              <c:f>HistogramData!$H$1:$H$2</c:f>
              <c:strCache>
                <c:ptCount val="1"/>
                <c:pt idx="0">
                  <c:v>ListCfdMarkets</c:v>
                </c:pt>
              </c:strCache>
            </c:strRef>
          </c:tx>
          <c:invertIfNegative val="0"/>
          <c:cat>
            <c:strRef>
              <c:f>HistogramData!$A$3:$A$120</c:f>
              <c:strCache>
                <c:ptCount val="11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38</c:v>
                </c:pt>
                <c:pt idx="76">
                  <c:v>38.5</c:v>
                </c:pt>
                <c:pt idx="77">
                  <c:v>39</c:v>
                </c:pt>
                <c:pt idx="78">
                  <c:v>39.5</c:v>
                </c:pt>
                <c:pt idx="79">
                  <c:v>40</c:v>
                </c:pt>
                <c:pt idx="80">
                  <c:v>40.5</c:v>
                </c:pt>
                <c:pt idx="81">
                  <c:v>41</c:v>
                </c:pt>
                <c:pt idx="82">
                  <c:v>41.5</c:v>
                </c:pt>
                <c:pt idx="83">
                  <c:v>42</c:v>
                </c:pt>
                <c:pt idx="84">
                  <c:v>42.5</c:v>
                </c:pt>
                <c:pt idx="85">
                  <c:v>43</c:v>
                </c:pt>
                <c:pt idx="86">
                  <c:v>43.5</c:v>
                </c:pt>
                <c:pt idx="87">
                  <c:v>44</c:v>
                </c:pt>
                <c:pt idx="88">
                  <c:v>44.5</c:v>
                </c:pt>
                <c:pt idx="89">
                  <c:v>45.5</c:v>
                </c:pt>
                <c:pt idx="90">
                  <c:v>46</c:v>
                </c:pt>
                <c:pt idx="91">
                  <c:v>47</c:v>
                </c:pt>
                <c:pt idx="92">
                  <c:v>48</c:v>
                </c:pt>
                <c:pt idx="93">
                  <c:v>49</c:v>
                </c:pt>
                <c:pt idx="94">
                  <c:v>51</c:v>
                </c:pt>
                <c:pt idx="95">
                  <c:v>52.5</c:v>
                </c:pt>
                <c:pt idx="96">
                  <c:v>53.5</c:v>
                </c:pt>
                <c:pt idx="97">
                  <c:v>54</c:v>
                </c:pt>
                <c:pt idx="98">
                  <c:v>54.5</c:v>
                </c:pt>
                <c:pt idx="99">
                  <c:v>55</c:v>
                </c:pt>
                <c:pt idx="100">
                  <c:v>56.5</c:v>
                </c:pt>
                <c:pt idx="101">
                  <c:v>57.5</c:v>
                </c:pt>
                <c:pt idx="102">
                  <c:v>59</c:v>
                </c:pt>
                <c:pt idx="103">
                  <c:v>60</c:v>
                </c:pt>
                <c:pt idx="104">
                  <c:v>60.5</c:v>
                </c:pt>
                <c:pt idx="105">
                  <c:v>61</c:v>
                </c:pt>
                <c:pt idx="106">
                  <c:v>61.5</c:v>
                </c:pt>
                <c:pt idx="107">
                  <c:v>62</c:v>
                </c:pt>
                <c:pt idx="108">
                  <c:v>63</c:v>
                </c:pt>
                <c:pt idx="109">
                  <c:v>65.5</c:v>
                </c:pt>
                <c:pt idx="110">
                  <c:v>67</c:v>
                </c:pt>
                <c:pt idx="111">
                  <c:v>68</c:v>
                </c:pt>
                <c:pt idx="112">
                  <c:v>68.5</c:v>
                </c:pt>
                <c:pt idx="113">
                  <c:v>69.5</c:v>
                </c:pt>
                <c:pt idx="114">
                  <c:v>74.5</c:v>
                </c:pt>
                <c:pt idx="115">
                  <c:v>88</c:v>
                </c:pt>
                <c:pt idx="116">
                  <c:v>91.5</c:v>
                </c:pt>
              </c:strCache>
            </c:strRef>
          </c:cat>
          <c:val>
            <c:numRef>
              <c:f>HistogramData!$H$3:$H$120</c:f>
              <c:numCache>
                <c:formatCode>General</c:formatCode>
                <c:ptCount val="117"/>
                <c:pt idx="1">
                  <c:v>5</c:v>
                </c:pt>
                <c:pt idx="4">
                  <c:v>1</c:v>
                </c:pt>
              </c:numCache>
            </c:numRef>
          </c:val>
        </c:ser>
        <c:ser>
          <c:idx val="7"/>
          <c:order val="7"/>
          <c:tx>
            <c:strRef>
              <c:f>HistogramData!$I$1:$I$2</c:f>
              <c:strCache>
                <c:ptCount val="1"/>
                <c:pt idx="0">
                  <c:v>ListOpenPositions</c:v>
                </c:pt>
              </c:strCache>
            </c:strRef>
          </c:tx>
          <c:invertIfNegative val="0"/>
          <c:cat>
            <c:strRef>
              <c:f>HistogramData!$A$3:$A$120</c:f>
              <c:strCache>
                <c:ptCount val="11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38</c:v>
                </c:pt>
                <c:pt idx="76">
                  <c:v>38.5</c:v>
                </c:pt>
                <c:pt idx="77">
                  <c:v>39</c:v>
                </c:pt>
                <c:pt idx="78">
                  <c:v>39.5</c:v>
                </c:pt>
                <c:pt idx="79">
                  <c:v>40</c:v>
                </c:pt>
                <c:pt idx="80">
                  <c:v>40.5</c:v>
                </c:pt>
                <c:pt idx="81">
                  <c:v>41</c:v>
                </c:pt>
                <c:pt idx="82">
                  <c:v>41.5</c:v>
                </c:pt>
                <c:pt idx="83">
                  <c:v>42</c:v>
                </c:pt>
                <c:pt idx="84">
                  <c:v>42.5</c:v>
                </c:pt>
                <c:pt idx="85">
                  <c:v>43</c:v>
                </c:pt>
                <c:pt idx="86">
                  <c:v>43.5</c:v>
                </c:pt>
                <c:pt idx="87">
                  <c:v>44</c:v>
                </c:pt>
                <c:pt idx="88">
                  <c:v>44.5</c:v>
                </c:pt>
                <c:pt idx="89">
                  <c:v>45.5</c:v>
                </c:pt>
                <c:pt idx="90">
                  <c:v>46</c:v>
                </c:pt>
                <c:pt idx="91">
                  <c:v>47</c:v>
                </c:pt>
                <c:pt idx="92">
                  <c:v>48</c:v>
                </c:pt>
                <c:pt idx="93">
                  <c:v>49</c:v>
                </c:pt>
                <c:pt idx="94">
                  <c:v>51</c:v>
                </c:pt>
                <c:pt idx="95">
                  <c:v>52.5</c:v>
                </c:pt>
                <c:pt idx="96">
                  <c:v>53.5</c:v>
                </c:pt>
                <c:pt idx="97">
                  <c:v>54</c:v>
                </c:pt>
                <c:pt idx="98">
                  <c:v>54.5</c:v>
                </c:pt>
                <c:pt idx="99">
                  <c:v>55</c:v>
                </c:pt>
                <c:pt idx="100">
                  <c:v>56.5</c:v>
                </c:pt>
                <c:pt idx="101">
                  <c:v>57.5</c:v>
                </c:pt>
                <c:pt idx="102">
                  <c:v>59</c:v>
                </c:pt>
                <c:pt idx="103">
                  <c:v>60</c:v>
                </c:pt>
                <c:pt idx="104">
                  <c:v>60.5</c:v>
                </c:pt>
                <c:pt idx="105">
                  <c:v>61</c:v>
                </c:pt>
                <c:pt idx="106">
                  <c:v>61.5</c:v>
                </c:pt>
                <c:pt idx="107">
                  <c:v>62</c:v>
                </c:pt>
                <c:pt idx="108">
                  <c:v>63</c:v>
                </c:pt>
                <c:pt idx="109">
                  <c:v>65.5</c:v>
                </c:pt>
                <c:pt idx="110">
                  <c:v>67</c:v>
                </c:pt>
                <c:pt idx="111">
                  <c:v>68</c:v>
                </c:pt>
                <c:pt idx="112">
                  <c:v>68.5</c:v>
                </c:pt>
                <c:pt idx="113">
                  <c:v>69.5</c:v>
                </c:pt>
                <c:pt idx="114">
                  <c:v>74.5</c:v>
                </c:pt>
                <c:pt idx="115">
                  <c:v>88</c:v>
                </c:pt>
                <c:pt idx="116">
                  <c:v>91.5</c:v>
                </c:pt>
              </c:strCache>
            </c:strRef>
          </c:cat>
          <c:val>
            <c:numRef>
              <c:f>HistogramData!$I$3:$I$120</c:f>
              <c:numCache>
                <c:formatCode>General</c:formatCode>
                <c:ptCount val="117"/>
                <c:pt idx="0">
                  <c:v>5</c:v>
                </c:pt>
                <c:pt idx="1">
                  <c:v>129813</c:v>
                </c:pt>
                <c:pt idx="2">
                  <c:v>39985</c:v>
                </c:pt>
                <c:pt idx="3">
                  <c:v>24902</c:v>
                </c:pt>
                <c:pt idx="4">
                  <c:v>12871</c:v>
                </c:pt>
                <c:pt idx="5">
                  <c:v>5287</c:v>
                </c:pt>
                <c:pt idx="6">
                  <c:v>3003</c:v>
                </c:pt>
                <c:pt idx="7">
                  <c:v>2599</c:v>
                </c:pt>
                <c:pt idx="8">
                  <c:v>834</c:v>
                </c:pt>
                <c:pt idx="9">
                  <c:v>447</c:v>
                </c:pt>
                <c:pt idx="10">
                  <c:v>455</c:v>
                </c:pt>
                <c:pt idx="11">
                  <c:v>319</c:v>
                </c:pt>
                <c:pt idx="12">
                  <c:v>96</c:v>
                </c:pt>
                <c:pt idx="13">
                  <c:v>44</c:v>
                </c:pt>
                <c:pt idx="14">
                  <c:v>45</c:v>
                </c:pt>
                <c:pt idx="15">
                  <c:v>21</c:v>
                </c:pt>
                <c:pt idx="16">
                  <c:v>13</c:v>
                </c:pt>
                <c:pt idx="17">
                  <c:v>24</c:v>
                </c:pt>
                <c:pt idx="18">
                  <c:v>12</c:v>
                </c:pt>
                <c:pt idx="19">
                  <c:v>12</c:v>
                </c:pt>
                <c:pt idx="20">
                  <c:v>5</c:v>
                </c:pt>
                <c:pt idx="21">
                  <c:v>7</c:v>
                </c:pt>
                <c:pt idx="22">
                  <c:v>10</c:v>
                </c:pt>
                <c:pt idx="23">
                  <c:v>2</c:v>
                </c:pt>
                <c:pt idx="24">
                  <c:v>6</c:v>
                </c:pt>
                <c:pt idx="25">
                  <c:v>5</c:v>
                </c:pt>
                <c:pt idx="26">
                  <c:v>7</c:v>
                </c:pt>
                <c:pt idx="27">
                  <c:v>5</c:v>
                </c:pt>
                <c:pt idx="28">
                  <c:v>3</c:v>
                </c:pt>
                <c:pt idx="29">
                  <c:v>1</c:v>
                </c:pt>
                <c:pt idx="30">
                  <c:v>3</c:v>
                </c:pt>
                <c:pt idx="31">
                  <c:v>3</c:v>
                </c:pt>
                <c:pt idx="32">
                  <c:v>3</c:v>
                </c:pt>
                <c:pt idx="33">
                  <c:v>3</c:v>
                </c:pt>
                <c:pt idx="34">
                  <c:v>15</c:v>
                </c:pt>
                <c:pt idx="36">
                  <c:v>2</c:v>
                </c:pt>
                <c:pt idx="37">
                  <c:v>3</c:v>
                </c:pt>
                <c:pt idx="38">
                  <c:v>3</c:v>
                </c:pt>
                <c:pt idx="39">
                  <c:v>1</c:v>
                </c:pt>
                <c:pt idx="40">
                  <c:v>2</c:v>
                </c:pt>
                <c:pt idx="41">
                  <c:v>2</c:v>
                </c:pt>
                <c:pt idx="43">
                  <c:v>3</c:v>
                </c:pt>
                <c:pt idx="44">
                  <c:v>1</c:v>
                </c:pt>
                <c:pt idx="47">
                  <c:v>3</c:v>
                </c:pt>
                <c:pt idx="49">
                  <c:v>1</c:v>
                </c:pt>
                <c:pt idx="50">
                  <c:v>1</c:v>
                </c:pt>
                <c:pt idx="54">
                  <c:v>2</c:v>
                </c:pt>
                <c:pt idx="56">
                  <c:v>1</c:v>
                </c:pt>
                <c:pt idx="57">
                  <c:v>1</c:v>
                </c:pt>
                <c:pt idx="59">
                  <c:v>1</c:v>
                </c:pt>
                <c:pt idx="61">
                  <c:v>3</c:v>
                </c:pt>
                <c:pt idx="62">
                  <c:v>10</c:v>
                </c:pt>
                <c:pt idx="63">
                  <c:v>1</c:v>
                </c:pt>
                <c:pt idx="64">
                  <c:v>2</c:v>
                </c:pt>
                <c:pt idx="65">
                  <c:v>2</c:v>
                </c:pt>
                <c:pt idx="67">
                  <c:v>1</c:v>
                </c:pt>
                <c:pt idx="68">
                  <c:v>1</c:v>
                </c:pt>
                <c:pt idx="70">
                  <c:v>1</c:v>
                </c:pt>
                <c:pt idx="72">
                  <c:v>1</c:v>
                </c:pt>
                <c:pt idx="73">
                  <c:v>1</c:v>
                </c:pt>
                <c:pt idx="75">
                  <c:v>1</c:v>
                </c:pt>
                <c:pt idx="77">
                  <c:v>1</c:v>
                </c:pt>
                <c:pt idx="78">
                  <c:v>1</c:v>
                </c:pt>
                <c:pt idx="79">
                  <c:v>1</c:v>
                </c:pt>
                <c:pt idx="80">
                  <c:v>1</c:v>
                </c:pt>
                <c:pt idx="82">
                  <c:v>1</c:v>
                </c:pt>
                <c:pt idx="86">
                  <c:v>1</c:v>
                </c:pt>
                <c:pt idx="88">
                  <c:v>1</c:v>
                </c:pt>
                <c:pt idx="95">
                  <c:v>1</c:v>
                </c:pt>
                <c:pt idx="96">
                  <c:v>2</c:v>
                </c:pt>
                <c:pt idx="99">
                  <c:v>1</c:v>
                </c:pt>
                <c:pt idx="100">
                  <c:v>1</c:v>
                </c:pt>
                <c:pt idx="103">
                  <c:v>1</c:v>
                </c:pt>
                <c:pt idx="104">
                  <c:v>1</c:v>
                </c:pt>
                <c:pt idx="113">
                  <c:v>4</c:v>
                </c:pt>
              </c:numCache>
            </c:numRef>
          </c:val>
        </c:ser>
        <c:ser>
          <c:idx val="8"/>
          <c:order val="8"/>
          <c:tx>
            <c:strRef>
              <c:f>HistogramData!$J$1:$J$2</c:f>
              <c:strCache>
                <c:ptCount val="1"/>
                <c:pt idx="0">
                  <c:v>ListStopLimitOrderHistory</c:v>
                </c:pt>
              </c:strCache>
            </c:strRef>
          </c:tx>
          <c:invertIfNegative val="0"/>
          <c:cat>
            <c:strRef>
              <c:f>HistogramData!$A$3:$A$120</c:f>
              <c:strCache>
                <c:ptCount val="11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38</c:v>
                </c:pt>
                <c:pt idx="76">
                  <c:v>38.5</c:v>
                </c:pt>
                <c:pt idx="77">
                  <c:v>39</c:v>
                </c:pt>
                <c:pt idx="78">
                  <c:v>39.5</c:v>
                </c:pt>
                <c:pt idx="79">
                  <c:v>40</c:v>
                </c:pt>
                <c:pt idx="80">
                  <c:v>40.5</c:v>
                </c:pt>
                <c:pt idx="81">
                  <c:v>41</c:v>
                </c:pt>
                <c:pt idx="82">
                  <c:v>41.5</c:v>
                </c:pt>
                <c:pt idx="83">
                  <c:v>42</c:v>
                </c:pt>
                <c:pt idx="84">
                  <c:v>42.5</c:v>
                </c:pt>
                <c:pt idx="85">
                  <c:v>43</c:v>
                </c:pt>
                <c:pt idx="86">
                  <c:v>43.5</c:v>
                </c:pt>
                <c:pt idx="87">
                  <c:v>44</c:v>
                </c:pt>
                <c:pt idx="88">
                  <c:v>44.5</c:v>
                </c:pt>
                <c:pt idx="89">
                  <c:v>45.5</c:v>
                </c:pt>
                <c:pt idx="90">
                  <c:v>46</c:v>
                </c:pt>
                <c:pt idx="91">
                  <c:v>47</c:v>
                </c:pt>
                <c:pt idx="92">
                  <c:v>48</c:v>
                </c:pt>
                <c:pt idx="93">
                  <c:v>49</c:v>
                </c:pt>
                <c:pt idx="94">
                  <c:v>51</c:v>
                </c:pt>
                <c:pt idx="95">
                  <c:v>52.5</c:v>
                </c:pt>
                <c:pt idx="96">
                  <c:v>53.5</c:v>
                </c:pt>
                <c:pt idx="97">
                  <c:v>54</c:v>
                </c:pt>
                <c:pt idx="98">
                  <c:v>54.5</c:v>
                </c:pt>
                <c:pt idx="99">
                  <c:v>55</c:v>
                </c:pt>
                <c:pt idx="100">
                  <c:v>56.5</c:v>
                </c:pt>
                <c:pt idx="101">
                  <c:v>57.5</c:v>
                </c:pt>
                <c:pt idx="102">
                  <c:v>59</c:v>
                </c:pt>
                <c:pt idx="103">
                  <c:v>60</c:v>
                </c:pt>
                <c:pt idx="104">
                  <c:v>60.5</c:v>
                </c:pt>
                <c:pt idx="105">
                  <c:v>61</c:v>
                </c:pt>
                <c:pt idx="106">
                  <c:v>61.5</c:v>
                </c:pt>
                <c:pt idx="107">
                  <c:v>62</c:v>
                </c:pt>
                <c:pt idx="108">
                  <c:v>63</c:v>
                </c:pt>
                <c:pt idx="109">
                  <c:v>65.5</c:v>
                </c:pt>
                <c:pt idx="110">
                  <c:v>67</c:v>
                </c:pt>
                <c:pt idx="111">
                  <c:v>68</c:v>
                </c:pt>
                <c:pt idx="112">
                  <c:v>68.5</c:v>
                </c:pt>
                <c:pt idx="113">
                  <c:v>69.5</c:v>
                </c:pt>
                <c:pt idx="114">
                  <c:v>74.5</c:v>
                </c:pt>
                <c:pt idx="115">
                  <c:v>88</c:v>
                </c:pt>
                <c:pt idx="116">
                  <c:v>91.5</c:v>
                </c:pt>
              </c:strCache>
            </c:strRef>
          </c:cat>
          <c:val>
            <c:numRef>
              <c:f>HistogramData!$J$3:$J$120</c:f>
              <c:numCache>
                <c:formatCode>General</c:formatCode>
                <c:ptCount val="117"/>
                <c:pt idx="0">
                  <c:v>4</c:v>
                </c:pt>
                <c:pt idx="1">
                  <c:v>74690</c:v>
                </c:pt>
                <c:pt idx="2">
                  <c:v>55697</c:v>
                </c:pt>
                <c:pt idx="3">
                  <c:v>45406</c:v>
                </c:pt>
                <c:pt idx="4">
                  <c:v>23813</c:v>
                </c:pt>
                <c:pt idx="5">
                  <c:v>8954</c:v>
                </c:pt>
                <c:pt idx="6">
                  <c:v>5592</c:v>
                </c:pt>
                <c:pt idx="7">
                  <c:v>3752</c:v>
                </c:pt>
                <c:pt idx="8">
                  <c:v>1026</c:v>
                </c:pt>
                <c:pt idx="9">
                  <c:v>529</c:v>
                </c:pt>
                <c:pt idx="10">
                  <c:v>520</c:v>
                </c:pt>
                <c:pt idx="11">
                  <c:v>413</c:v>
                </c:pt>
                <c:pt idx="12">
                  <c:v>169</c:v>
                </c:pt>
                <c:pt idx="13">
                  <c:v>77</c:v>
                </c:pt>
                <c:pt idx="14">
                  <c:v>47</c:v>
                </c:pt>
                <c:pt idx="15">
                  <c:v>23</c:v>
                </c:pt>
                <c:pt idx="16">
                  <c:v>25</c:v>
                </c:pt>
                <c:pt idx="17">
                  <c:v>12</c:v>
                </c:pt>
                <c:pt idx="18">
                  <c:v>17</c:v>
                </c:pt>
                <c:pt idx="19">
                  <c:v>10</c:v>
                </c:pt>
                <c:pt idx="20">
                  <c:v>10</c:v>
                </c:pt>
                <c:pt idx="21">
                  <c:v>7</c:v>
                </c:pt>
                <c:pt idx="22">
                  <c:v>7</c:v>
                </c:pt>
                <c:pt idx="23">
                  <c:v>8</c:v>
                </c:pt>
                <c:pt idx="24">
                  <c:v>6</c:v>
                </c:pt>
                <c:pt idx="25">
                  <c:v>4</c:v>
                </c:pt>
                <c:pt idx="26">
                  <c:v>5</c:v>
                </c:pt>
                <c:pt idx="27">
                  <c:v>2</c:v>
                </c:pt>
                <c:pt idx="28">
                  <c:v>5</c:v>
                </c:pt>
                <c:pt idx="29">
                  <c:v>4</c:v>
                </c:pt>
                <c:pt idx="30">
                  <c:v>2</c:v>
                </c:pt>
                <c:pt idx="32">
                  <c:v>4</c:v>
                </c:pt>
                <c:pt idx="33">
                  <c:v>1</c:v>
                </c:pt>
                <c:pt idx="34">
                  <c:v>7</c:v>
                </c:pt>
                <c:pt idx="35">
                  <c:v>2</c:v>
                </c:pt>
                <c:pt idx="36">
                  <c:v>3</c:v>
                </c:pt>
                <c:pt idx="38">
                  <c:v>2</c:v>
                </c:pt>
                <c:pt idx="39">
                  <c:v>3</c:v>
                </c:pt>
                <c:pt idx="42">
                  <c:v>2</c:v>
                </c:pt>
                <c:pt idx="44">
                  <c:v>2</c:v>
                </c:pt>
                <c:pt idx="45">
                  <c:v>4</c:v>
                </c:pt>
                <c:pt idx="46">
                  <c:v>3</c:v>
                </c:pt>
                <c:pt idx="50">
                  <c:v>2</c:v>
                </c:pt>
                <c:pt idx="51">
                  <c:v>1</c:v>
                </c:pt>
                <c:pt idx="52">
                  <c:v>4</c:v>
                </c:pt>
                <c:pt idx="53">
                  <c:v>2</c:v>
                </c:pt>
                <c:pt idx="55">
                  <c:v>1</c:v>
                </c:pt>
                <c:pt idx="56">
                  <c:v>1</c:v>
                </c:pt>
                <c:pt idx="58">
                  <c:v>3</c:v>
                </c:pt>
                <c:pt idx="59">
                  <c:v>1</c:v>
                </c:pt>
                <c:pt idx="61">
                  <c:v>2</c:v>
                </c:pt>
                <c:pt idx="62">
                  <c:v>5</c:v>
                </c:pt>
                <c:pt idx="63">
                  <c:v>6</c:v>
                </c:pt>
                <c:pt idx="64">
                  <c:v>1</c:v>
                </c:pt>
                <c:pt idx="65">
                  <c:v>1</c:v>
                </c:pt>
                <c:pt idx="66">
                  <c:v>2</c:v>
                </c:pt>
                <c:pt idx="67">
                  <c:v>1</c:v>
                </c:pt>
                <c:pt idx="70">
                  <c:v>1</c:v>
                </c:pt>
                <c:pt idx="78">
                  <c:v>1</c:v>
                </c:pt>
                <c:pt idx="81">
                  <c:v>1</c:v>
                </c:pt>
                <c:pt idx="88">
                  <c:v>1</c:v>
                </c:pt>
                <c:pt idx="90">
                  <c:v>2</c:v>
                </c:pt>
                <c:pt idx="92">
                  <c:v>1</c:v>
                </c:pt>
                <c:pt idx="93">
                  <c:v>1</c:v>
                </c:pt>
                <c:pt idx="96">
                  <c:v>1</c:v>
                </c:pt>
                <c:pt idx="99">
                  <c:v>1</c:v>
                </c:pt>
                <c:pt idx="102">
                  <c:v>1</c:v>
                </c:pt>
                <c:pt idx="107">
                  <c:v>1</c:v>
                </c:pt>
              </c:numCache>
            </c:numRef>
          </c:val>
        </c:ser>
        <c:ser>
          <c:idx val="9"/>
          <c:order val="9"/>
          <c:tx>
            <c:strRef>
              <c:f>HistogramData!$K$1:$K$2</c:f>
              <c:strCache>
                <c:ptCount val="1"/>
                <c:pt idx="0">
                  <c:v>ListTradeHistory</c:v>
                </c:pt>
              </c:strCache>
            </c:strRef>
          </c:tx>
          <c:invertIfNegative val="0"/>
          <c:cat>
            <c:strRef>
              <c:f>HistogramData!$A$3:$A$120</c:f>
              <c:strCache>
                <c:ptCount val="11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38</c:v>
                </c:pt>
                <c:pt idx="76">
                  <c:v>38.5</c:v>
                </c:pt>
                <c:pt idx="77">
                  <c:v>39</c:v>
                </c:pt>
                <c:pt idx="78">
                  <c:v>39.5</c:v>
                </c:pt>
                <c:pt idx="79">
                  <c:v>40</c:v>
                </c:pt>
                <c:pt idx="80">
                  <c:v>40.5</c:v>
                </c:pt>
                <c:pt idx="81">
                  <c:v>41</c:v>
                </c:pt>
                <c:pt idx="82">
                  <c:v>41.5</c:v>
                </c:pt>
                <c:pt idx="83">
                  <c:v>42</c:v>
                </c:pt>
                <c:pt idx="84">
                  <c:v>42.5</c:v>
                </c:pt>
                <c:pt idx="85">
                  <c:v>43</c:v>
                </c:pt>
                <c:pt idx="86">
                  <c:v>43.5</c:v>
                </c:pt>
                <c:pt idx="87">
                  <c:v>44</c:v>
                </c:pt>
                <c:pt idx="88">
                  <c:v>44.5</c:v>
                </c:pt>
                <c:pt idx="89">
                  <c:v>45.5</c:v>
                </c:pt>
                <c:pt idx="90">
                  <c:v>46</c:v>
                </c:pt>
                <c:pt idx="91">
                  <c:v>47</c:v>
                </c:pt>
                <c:pt idx="92">
                  <c:v>48</c:v>
                </c:pt>
                <c:pt idx="93">
                  <c:v>49</c:v>
                </c:pt>
                <c:pt idx="94">
                  <c:v>51</c:v>
                </c:pt>
                <c:pt idx="95">
                  <c:v>52.5</c:v>
                </c:pt>
                <c:pt idx="96">
                  <c:v>53.5</c:v>
                </c:pt>
                <c:pt idx="97">
                  <c:v>54</c:v>
                </c:pt>
                <c:pt idx="98">
                  <c:v>54.5</c:v>
                </c:pt>
                <c:pt idx="99">
                  <c:v>55</c:v>
                </c:pt>
                <c:pt idx="100">
                  <c:v>56.5</c:v>
                </c:pt>
                <c:pt idx="101">
                  <c:v>57.5</c:v>
                </c:pt>
                <c:pt idx="102">
                  <c:v>59</c:v>
                </c:pt>
                <c:pt idx="103">
                  <c:v>60</c:v>
                </c:pt>
                <c:pt idx="104">
                  <c:v>60.5</c:v>
                </c:pt>
                <c:pt idx="105">
                  <c:v>61</c:v>
                </c:pt>
                <c:pt idx="106">
                  <c:v>61.5</c:v>
                </c:pt>
                <c:pt idx="107">
                  <c:v>62</c:v>
                </c:pt>
                <c:pt idx="108">
                  <c:v>63</c:v>
                </c:pt>
                <c:pt idx="109">
                  <c:v>65.5</c:v>
                </c:pt>
                <c:pt idx="110">
                  <c:v>67</c:v>
                </c:pt>
                <c:pt idx="111">
                  <c:v>68</c:v>
                </c:pt>
                <c:pt idx="112">
                  <c:v>68.5</c:v>
                </c:pt>
                <c:pt idx="113">
                  <c:v>69.5</c:v>
                </c:pt>
                <c:pt idx="114">
                  <c:v>74.5</c:v>
                </c:pt>
                <c:pt idx="115">
                  <c:v>88</c:v>
                </c:pt>
                <c:pt idx="116">
                  <c:v>91.5</c:v>
                </c:pt>
              </c:strCache>
            </c:strRef>
          </c:cat>
          <c:val>
            <c:numRef>
              <c:f>HistogramData!$K$3:$K$120</c:f>
              <c:numCache>
                <c:formatCode>General</c:formatCode>
                <c:ptCount val="117"/>
                <c:pt idx="0">
                  <c:v>2</c:v>
                </c:pt>
                <c:pt idx="1">
                  <c:v>69454</c:v>
                </c:pt>
                <c:pt idx="2">
                  <c:v>71597</c:v>
                </c:pt>
                <c:pt idx="3">
                  <c:v>39801</c:v>
                </c:pt>
                <c:pt idx="4">
                  <c:v>19381</c:v>
                </c:pt>
                <c:pt idx="5">
                  <c:v>7865</c:v>
                </c:pt>
                <c:pt idx="6">
                  <c:v>5340</c:v>
                </c:pt>
                <c:pt idx="7">
                  <c:v>4205</c:v>
                </c:pt>
                <c:pt idx="8">
                  <c:v>1034</c:v>
                </c:pt>
                <c:pt idx="9">
                  <c:v>601</c:v>
                </c:pt>
                <c:pt idx="10">
                  <c:v>577</c:v>
                </c:pt>
                <c:pt idx="11">
                  <c:v>481</c:v>
                </c:pt>
                <c:pt idx="12">
                  <c:v>164</c:v>
                </c:pt>
                <c:pt idx="13">
                  <c:v>67</c:v>
                </c:pt>
                <c:pt idx="14">
                  <c:v>41</c:v>
                </c:pt>
                <c:pt idx="15">
                  <c:v>23</c:v>
                </c:pt>
                <c:pt idx="16">
                  <c:v>12</c:v>
                </c:pt>
                <c:pt idx="17">
                  <c:v>17</c:v>
                </c:pt>
                <c:pt idx="18">
                  <c:v>20</c:v>
                </c:pt>
                <c:pt idx="19">
                  <c:v>15</c:v>
                </c:pt>
                <c:pt idx="20">
                  <c:v>10</c:v>
                </c:pt>
                <c:pt idx="21">
                  <c:v>6</c:v>
                </c:pt>
                <c:pt idx="22">
                  <c:v>8</c:v>
                </c:pt>
                <c:pt idx="23">
                  <c:v>6</c:v>
                </c:pt>
                <c:pt idx="24">
                  <c:v>5</c:v>
                </c:pt>
                <c:pt idx="25">
                  <c:v>3</c:v>
                </c:pt>
                <c:pt idx="26">
                  <c:v>2</c:v>
                </c:pt>
                <c:pt idx="27">
                  <c:v>6</c:v>
                </c:pt>
                <c:pt idx="28">
                  <c:v>4</c:v>
                </c:pt>
                <c:pt idx="29">
                  <c:v>5</c:v>
                </c:pt>
                <c:pt idx="30">
                  <c:v>5</c:v>
                </c:pt>
                <c:pt idx="31">
                  <c:v>2</c:v>
                </c:pt>
                <c:pt idx="32">
                  <c:v>6</c:v>
                </c:pt>
                <c:pt idx="33">
                  <c:v>4</c:v>
                </c:pt>
                <c:pt idx="34">
                  <c:v>7</c:v>
                </c:pt>
                <c:pt idx="35">
                  <c:v>4</c:v>
                </c:pt>
                <c:pt idx="36">
                  <c:v>2</c:v>
                </c:pt>
                <c:pt idx="37">
                  <c:v>3</c:v>
                </c:pt>
                <c:pt idx="38">
                  <c:v>3</c:v>
                </c:pt>
                <c:pt idx="39">
                  <c:v>3</c:v>
                </c:pt>
                <c:pt idx="40">
                  <c:v>2</c:v>
                </c:pt>
                <c:pt idx="41">
                  <c:v>2</c:v>
                </c:pt>
                <c:pt idx="42">
                  <c:v>2</c:v>
                </c:pt>
                <c:pt idx="43">
                  <c:v>2</c:v>
                </c:pt>
                <c:pt idx="44">
                  <c:v>3</c:v>
                </c:pt>
                <c:pt idx="45">
                  <c:v>1</c:v>
                </c:pt>
                <c:pt idx="46">
                  <c:v>1</c:v>
                </c:pt>
                <c:pt idx="47">
                  <c:v>2</c:v>
                </c:pt>
                <c:pt idx="48">
                  <c:v>5</c:v>
                </c:pt>
                <c:pt idx="49">
                  <c:v>4</c:v>
                </c:pt>
                <c:pt idx="50">
                  <c:v>3</c:v>
                </c:pt>
                <c:pt idx="51">
                  <c:v>2</c:v>
                </c:pt>
                <c:pt idx="52">
                  <c:v>3</c:v>
                </c:pt>
                <c:pt idx="53">
                  <c:v>2</c:v>
                </c:pt>
                <c:pt idx="58">
                  <c:v>1</c:v>
                </c:pt>
                <c:pt idx="59">
                  <c:v>2</c:v>
                </c:pt>
                <c:pt idx="61">
                  <c:v>4</c:v>
                </c:pt>
                <c:pt idx="62">
                  <c:v>5</c:v>
                </c:pt>
                <c:pt idx="63">
                  <c:v>2</c:v>
                </c:pt>
                <c:pt idx="64">
                  <c:v>2</c:v>
                </c:pt>
                <c:pt idx="67">
                  <c:v>1</c:v>
                </c:pt>
                <c:pt idx="68">
                  <c:v>1</c:v>
                </c:pt>
                <c:pt idx="69">
                  <c:v>2</c:v>
                </c:pt>
                <c:pt idx="70">
                  <c:v>1</c:v>
                </c:pt>
                <c:pt idx="71">
                  <c:v>1</c:v>
                </c:pt>
                <c:pt idx="72">
                  <c:v>2</c:v>
                </c:pt>
                <c:pt idx="73">
                  <c:v>1</c:v>
                </c:pt>
                <c:pt idx="74">
                  <c:v>1</c:v>
                </c:pt>
                <c:pt idx="78">
                  <c:v>2</c:v>
                </c:pt>
                <c:pt idx="80">
                  <c:v>2</c:v>
                </c:pt>
                <c:pt idx="82">
                  <c:v>1</c:v>
                </c:pt>
                <c:pt idx="83">
                  <c:v>2</c:v>
                </c:pt>
                <c:pt idx="86">
                  <c:v>1</c:v>
                </c:pt>
                <c:pt idx="87">
                  <c:v>2</c:v>
                </c:pt>
                <c:pt idx="88">
                  <c:v>1</c:v>
                </c:pt>
                <c:pt idx="89">
                  <c:v>1</c:v>
                </c:pt>
                <c:pt idx="93">
                  <c:v>1</c:v>
                </c:pt>
                <c:pt idx="94">
                  <c:v>1</c:v>
                </c:pt>
                <c:pt idx="98">
                  <c:v>1</c:v>
                </c:pt>
                <c:pt idx="101">
                  <c:v>1</c:v>
                </c:pt>
                <c:pt idx="104">
                  <c:v>1</c:v>
                </c:pt>
                <c:pt idx="106">
                  <c:v>1</c:v>
                </c:pt>
              </c:numCache>
            </c:numRef>
          </c:val>
        </c:ser>
        <c:ser>
          <c:idx val="10"/>
          <c:order val="10"/>
          <c:tx>
            <c:strRef>
              <c:f>HistogramData!$L$1:$L$2</c:f>
              <c:strCache>
                <c:ptCount val="1"/>
                <c:pt idx="0">
                  <c:v>LogIn</c:v>
                </c:pt>
              </c:strCache>
            </c:strRef>
          </c:tx>
          <c:invertIfNegative val="0"/>
          <c:cat>
            <c:strRef>
              <c:f>HistogramData!$A$3:$A$120</c:f>
              <c:strCache>
                <c:ptCount val="11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38</c:v>
                </c:pt>
                <c:pt idx="76">
                  <c:v>38.5</c:v>
                </c:pt>
                <c:pt idx="77">
                  <c:v>39</c:v>
                </c:pt>
                <c:pt idx="78">
                  <c:v>39.5</c:v>
                </c:pt>
                <c:pt idx="79">
                  <c:v>40</c:v>
                </c:pt>
                <c:pt idx="80">
                  <c:v>40.5</c:v>
                </c:pt>
                <c:pt idx="81">
                  <c:v>41</c:v>
                </c:pt>
                <c:pt idx="82">
                  <c:v>41.5</c:v>
                </c:pt>
                <c:pt idx="83">
                  <c:v>42</c:v>
                </c:pt>
                <c:pt idx="84">
                  <c:v>42.5</c:v>
                </c:pt>
                <c:pt idx="85">
                  <c:v>43</c:v>
                </c:pt>
                <c:pt idx="86">
                  <c:v>43.5</c:v>
                </c:pt>
                <c:pt idx="87">
                  <c:v>44</c:v>
                </c:pt>
                <c:pt idx="88">
                  <c:v>44.5</c:v>
                </c:pt>
                <c:pt idx="89">
                  <c:v>45.5</c:v>
                </c:pt>
                <c:pt idx="90">
                  <c:v>46</c:v>
                </c:pt>
                <c:pt idx="91">
                  <c:v>47</c:v>
                </c:pt>
                <c:pt idx="92">
                  <c:v>48</c:v>
                </c:pt>
                <c:pt idx="93">
                  <c:v>49</c:v>
                </c:pt>
                <c:pt idx="94">
                  <c:v>51</c:v>
                </c:pt>
                <c:pt idx="95">
                  <c:v>52.5</c:v>
                </c:pt>
                <c:pt idx="96">
                  <c:v>53.5</c:v>
                </c:pt>
                <c:pt idx="97">
                  <c:v>54</c:v>
                </c:pt>
                <c:pt idx="98">
                  <c:v>54.5</c:v>
                </c:pt>
                <c:pt idx="99">
                  <c:v>55</c:v>
                </c:pt>
                <c:pt idx="100">
                  <c:v>56.5</c:v>
                </c:pt>
                <c:pt idx="101">
                  <c:v>57.5</c:v>
                </c:pt>
                <c:pt idx="102">
                  <c:v>59</c:v>
                </c:pt>
                <c:pt idx="103">
                  <c:v>60</c:v>
                </c:pt>
                <c:pt idx="104">
                  <c:v>60.5</c:v>
                </c:pt>
                <c:pt idx="105">
                  <c:v>61</c:v>
                </c:pt>
                <c:pt idx="106">
                  <c:v>61.5</c:v>
                </c:pt>
                <c:pt idx="107">
                  <c:v>62</c:v>
                </c:pt>
                <c:pt idx="108">
                  <c:v>63</c:v>
                </c:pt>
                <c:pt idx="109">
                  <c:v>65.5</c:v>
                </c:pt>
                <c:pt idx="110">
                  <c:v>67</c:v>
                </c:pt>
                <c:pt idx="111">
                  <c:v>68</c:v>
                </c:pt>
                <c:pt idx="112">
                  <c:v>68.5</c:v>
                </c:pt>
                <c:pt idx="113">
                  <c:v>69.5</c:v>
                </c:pt>
                <c:pt idx="114">
                  <c:v>74.5</c:v>
                </c:pt>
                <c:pt idx="115">
                  <c:v>88</c:v>
                </c:pt>
                <c:pt idx="116">
                  <c:v>91.5</c:v>
                </c:pt>
              </c:strCache>
            </c:strRef>
          </c:cat>
          <c:val>
            <c:numRef>
              <c:f>HistogramData!$L$3:$L$120</c:f>
              <c:numCache>
                <c:formatCode>General</c:formatCode>
                <c:ptCount val="117"/>
                <c:pt idx="1">
                  <c:v>12</c:v>
                </c:pt>
                <c:pt idx="2">
                  <c:v>17</c:v>
                </c:pt>
                <c:pt idx="3">
                  <c:v>5</c:v>
                </c:pt>
                <c:pt idx="4">
                  <c:v>6</c:v>
                </c:pt>
                <c:pt idx="5">
                  <c:v>2</c:v>
                </c:pt>
                <c:pt idx="6">
                  <c:v>9</c:v>
                </c:pt>
                <c:pt idx="7">
                  <c:v>7</c:v>
                </c:pt>
                <c:pt idx="8">
                  <c:v>5</c:v>
                </c:pt>
                <c:pt idx="9">
                  <c:v>4</c:v>
                </c:pt>
                <c:pt idx="10">
                  <c:v>1</c:v>
                </c:pt>
                <c:pt idx="11">
                  <c:v>1</c:v>
                </c:pt>
                <c:pt idx="12">
                  <c:v>1</c:v>
                </c:pt>
                <c:pt idx="15">
                  <c:v>1</c:v>
                </c:pt>
              </c:numCache>
            </c:numRef>
          </c:val>
        </c:ser>
        <c:ser>
          <c:idx val="11"/>
          <c:order val="11"/>
          <c:tx>
            <c:strRef>
              <c:f>HistogramData!$M$1:$M$2</c:f>
              <c:strCache>
                <c:ptCount val="1"/>
                <c:pt idx="0">
                  <c:v>LogOut</c:v>
                </c:pt>
              </c:strCache>
            </c:strRef>
          </c:tx>
          <c:invertIfNegative val="0"/>
          <c:cat>
            <c:strRef>
              <c:f>HistogramData!$A$3:$A$120</c:f>
              <c:strCache>
                <c:ptCount val="11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38</c:v>
                </c:pt>
                <c:pt idx="76">
                  <c:v>38.5</c:v>
                </c:pt>
                <c:pt idx="77">
                  <c:v>39</c:v>
                </c:pt>
                <c:pt idx="78">
                  <c:v>39.5</c:v>
                </c:pt>
                <c:pt idx="79">
                  <c:v>40</c:v>
                </c:pt>
                <c:pt idx="80">
                  <c:v>40.5</c:v>
                </c:pt>
                <c:pt idx="81">
                  <c:v>41</c:v>
                </c:pt>
                <c:pt idx="82">
                  <c:v>41.5</c:v>
                </c:pt>
                <c:pt idx="83">
                  <c:v>42</c:v>
                </c:pt>
                <c:pt idx="84">
                  <c:v>42.5</c:v>
                </c:pt>
                <c:pt idx="85">
                  <c:v>43</c:v>
                </c:pt>
                <c:pt idx="86">
                  <c:v>43.5</c:v>
                </c:pt>
                <c:pt idx="87">
                  <c:v>44</c:v>
                </c:pt>
                <c:pt idx="88">
                  <c:v>44.5</c:v>
                </c:pt>
                <c:pt idx="89">
                  <c:v>45.5</c:v>
                </c:pt>
                <c:pt idx="90">
                  <c:v>46</c:v>
                </c:pt>
                <c:pt idx="91">
                  <c:v>47</c:v>
                </c:pt>
                <c:pt idx="92">
                  <c:v>48</c:v>
                </c:pt>
                <c:pt idx="93">
                  <c:v>49</c:v>
                </c:pt>
                <c:pt idx="94">
                  <c:v>51</c:v>
                </c:pt>
                <c:pt idx="95">
                  <c:v>52.5</c:v>
                </c:pt>
                <c:pt idx="96">
                  <c:v>53.5</c:v>
                </c:pt>
                <c:pt idx="97">
                  <c:v>54</c:v>
                </c:pt>
                <c:pt idx="98">
                  <c:v>54.5</c:v>
                </c:pt>
                <c:pt idx="99">
                  <c:v>55</c:v>
                </c:pt>
                <c:pt idx="100">
                  <c:v>56.5</c:v>
                </c:pt>
                <c:pt idx="101">
                  <c:v>57.5</c:v>
                </c:pt>
                <c:pt idx="102">
                  <c:v>59</c:v>
                </c:pt>
                <c:pt idx="103">
                  <c:v>60</c:v>
                </c:pt>
                <c:pt idx="104">
                  <c:v>60.5</c:v>
                </c:pt>
                <c:pt idx="105">
                  <c:v>61</c:v>
                </c:pt>
                <c:pt idx="106">
                  <c:v>61.5</c:v>
                </c:pt>
                <c:pt idx="107">
                  <c:v>62</c:v>
                </c:pt>
                <c:pt idx="108">
                  <c:v>63</c:v>
                </c:pt>
                <c:pt idx="109">
                  <c:v>65.5</c:v>
                </c:pt>
                <c:pt idx="110">
                  <c:v>67</c:v>
                </c:pt>
                <c:pt idx="111">
                  <c:v>68</c:v>
                </c:pt>
                <c:pt idx="112">
                  <c:v>68.5</c:v>
                </c:pt>
                <c:pt idx="113">
                  <c:v>69.5</c:v>
                </c:pt>
                <c:pt idx="114">
                  <c:v>74.5</c:v>
                </c:pt>
                <c:pt idx="115">
                  <c:v>88</c:v>
                </c:pt>
                <c:pt idx="116">
                  <c:v>91.5</c:v>
                </c:pt>
              </c:strCache>
            </c:strRef>
          </c:cat>
          <c:val>
            <c:numRef>
              <c:f>HistogramData!$M$3:$M$120</c:f>
              <c:numCache>
                <c:formatCode>General</c:formatCode>
                <c:ptCount val="117"/>
                <c:pt idx="1">
                  <c:v>51</c:v>
                </c:pt>
                <c:pt idx="2">
                  <c:v>8</c:v>
                </c:pt>
                <c:pt idx="4">
                  <c:v>1</c:v>
                </c:pt>
                <c:pt idx="6">
                  <c:v>1</c:v>
                </c:pt>
                <c:pt idx="7">
                  <c:v>1</c:v>
                </c:pt>
              </c:numCache>
            </c:numRef>
          </c:val>
        </c:ser>
        <c:ser>
          <c:idx val="12"/>
          <c:order val="12"/>
          <c:tx>
            <c:strRef>
              <c:f>HistogramData!$N$1:$N$2</c:f>
              <c:strCache>
                <c:ptCount val="1"/>
                <c:pt idx="0">
                  <c:v>PlaceTrade</c:v>
                </c:pt>
              </c:strCache>
            </c:strRef>
          </c:tx>
          <c:invertIfNegative val="0"/>
          <c:cat>
            <c:strRef>
              <c:f>HistogramData!$A$3:$A$120</c:f>
              <c:strCache>
                <c:ptCount val="11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38</c:v>
                </c:pt>
                <c:pt idx="76">
                  <c:v>38.5</c:v>
                </c:pt>
                <c:pt idx="77">
                  <c:v>39</c:v>
                </c:pt>
                <c:pt idx="78">
                  <c:v>39.5</c:v>
                </c:pt>
                <c:pt idx="79">
                  <c:v>40</c:v>
                </c:pt>
                <c:pt idx="80">
                  <c:v>40.5</c:v>
                </c:pt>
                <c:pt idx="81">
                  <c:v>41</c:v>
                </c:pt>
                <c:pt idx="82">
                  <c:v>41.5</c:v>
                </c:pt>
                <c:pt idx="83">
                  <c:v>42</c:v>
                </c:pt>
                <c:pt idx="84">
                  <c:v>42.5</c:v>
                </c:pt>
                <c:pt idx="85">
                  <c:v>43</c:v>
                </c:pt>
                <c:pt idx="86">
                  <c:v>43.5</c:v>
                </c:pt>
                <c:pt idx="87">
                  <c:v>44</c:v>
                </c:pt>
                <c:pt idx="88">
                  <c:v>44.5</c:v>
                </c:pt>
                <c:pt idx="89">
                  <c:v>45.5</c:v>
                </c:pt>
                <c:pt idx="90">
                  <c:v>46</c:v>
                </c:pt>
                <c:pt idx="91">
                  <c:v>47</c:v>
                </c:pt>
                <c:pt idx="92">
                  <c:v>48</c:v>
                </c:pt>
                <c:pt idx="93">
                  <c:v>49</c:v>
                </c:pt>
                <c:pt idx="94">
                  <c:v>51</c:v>
                </c:pt>
                <c:pt idx="95">
                  <c:v>52.5</c:v>
                </c:pt>
                <c:pt idx="96">
                  <c:v>53.5</c:v>
                </c:pt>
                <c:pt idx="97">
                  <c:v>54</c:v>
                </c:pt>
                <c:pt idx="98">
                  <c:v>54.5</c:v>
                </c:pt>
                <c:pt idx="99">
                  <c:v>55</c:v>
                </c:pt>
                <c:pt idx="100">
                  <c:v>56.5</c:v>
                </c:pt>
                <c:pt idx="101">
                  <c:v>57.5</c:v>
                </c:pt>
                <c:pt idx="102">
                  <c:v>59</c:v>
                </c:pt>
                <c:pt idx="103">
                  <c:v>60</c:v>
                </c:pt>
                <c:pt idx="104">
                  <c:v>60.5</c:v>
                </c:pt>
                <c:pt idx="105">
                  <c:v>61</c:v>
                </c:pt>
                <c:pt idx="106">
                  <c:v>61.5</c:v>
                </c:pt>
                <c:pt idx="107">
                  <c:v>62</c:v>
                </c:pt>
                <c:pt idx="108">
                  <c:v>63</c:v>
                </c:pt>
                <c:pt idx="109">
                  <c:v>65.5</c:v>
                </c:pt>
                <c:pt idx="110">
                  <c:v>67</c:v>
                </c:pt>
                <c:pt idx="111">
                  <c:v>68</c:v>
                </c:pt>
                <c:pt idx="112">
                  <c:v>68.5</c:v>
                </c:pt>
                <c:pt idx="113">
                  <c:v>69.5</c:v>
                </c:pt>
                <c:pt idx="114">
                  <c:v>74.5</c:v>
                </c:pt>
                <c:pt idx="115">
                  <c:v>88</c:v>
                </c:pt>
                <c:pt idx="116">
                  <c:v>91.5</c:v>
                </c:pt>
              </c:strCache>
            </c:strRef>
          </c:cat>
          <c:val>
            <c:numRef>
              <c:f>HistogramData!$N$3:$N$120</c:f>
              <c:numCache>
                <c:formatCode>General</c:formatCode>
                <c:ptCount val="117"/>
                <c:pt idx="1">
                  <c:v>1758</c:v>
                </c:pt>
                <c:pt idx="2">
                  <c:v>2388</c:v>
                </c:pt>
                <c:pt idx="3">
                  <c:v>555</c:v>
                </c:pt>
                <c:pt idx="4">
                  <c:v>193</c:v>
                </c:pt>
                <c:pt idx="5">
                  <c:v>123</c:v>
                </c:pt>
                <c:pt idx="6">
                  <c:v>72</c:v>
                </c:pt>
                <c:pt idx="7">
                  <c:v>26</c:v>
                </c:pt>
                <c:pt idx="8">
                  <c:v>13</c:v>
                </c:pt>
                <c:pt idx="9">
                  <c:v>5</c:v>
                </c:pt>
                <c:pt idx="10">
                  <c:v>6</c:v>
                </c:pt>
                <c:pt idx="11">
                  <c:v>5</c:v>
                </c:pt>
                <c:pt idx="12">
                  <c:v>1</c:v>
                </c:pt>
                <c:pt idx="15">
                  <c:v>2</c:v>
                </c:pt>
                <c:pt idx="16">
                  <c:v>1</c:v>
                </c:pt>
                <c:pt idx="17">
                  <c:v>2</c:v>
                </c:pt>
                <c:pt idx="18">
                  <c:v>1</c:v>
                </c:pt>
                <c:pt idx="33">
                  <c:v>1</c:v>
                </c:pt>
                <c:pt idx="39">
                  <c:v>1</c:v>
                </c:pt>
                <c:pt idx="82">
                  <c:v>1</c:v>
                </c:pt>
              </c:numCache>
            </c:numRef>
          </c:val>
        </c:ser>
        <c:ser>
          <c:idx val="13"/>
          <c:order val="13"/>
          <c:tx>
            <c:strRef>
              <c:f>HistogramData!$O$1:$O$2</c:f>
              <c:strCache>
                <c:ptCount val="1"/>
                <c:pt idx="0">
                  <c:v>StreamingClient.Dispose</c:v>
                </c:pt>
              </c:strCache>
            </c:strRef>
          </c:tx>
          <c:invertIfNegative val="0"/>
          <c:cat>
            <c:strRef>
              <c:f>HistogramData!$A$3:$A$120</c:f>
              <c:strCache>
                <c:ptCount val="11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38</c:v>
                </c:pt>
                <c:pt idx="76">
                  <c:v>38.5</c:v>
                </c:pt>
                <c:pt idx="77">
                  <c:v>39</c:v>
                </c:pt>
                <c:pt idx="78">
                  <c:v>39.5</c:v>
                </c:pt>
                <c:pt idx="79">
                  <c:v>40</c:v>
                </c:pt>
                <c:pt idx="80">
                  <c:v>40.5</c:v>
                </c:pt>
                <c:pt idx="81">
                  <c:v>41</c:v>
                </c:pt>
                <c:pt idx="82">
                  <c:v>41.5</c:v>
                </c:pt>
                <c:pt idx="83">
                  <c:v>42</c:v>
                </c:pt>
                <c:pt idx="84">
                  <c:v>42.5</c:v>
                </c:pt>
                <c:pt idx="85">
                  <c:v>43</c:v>
                </c:pt>
                <c:pt idx="86">
                  <c:v>43.5</c:v>
                </c:pt>
                <c:pt idx="87">
                  <c:v>44</c:v>
                </c:pt>
                <c:pt idx="88">
                  <c:v>44.5</c:v>
                </c:pt>
                <c:pt idx="89">
                  <c:v>45.5</c:v>
                </c:pt>
                <c:pt idx="90">
                  <c:v>46</c:v>
                </c:pt>
                <c:pt idx="91">
                  <c:v>47</c:v>
                </c:pt>
                <c:pt idx="92">
                  <c:v>48</c:v>
                </c:pt>
                <c:pt idx="93">
                  <c:v>49</c:v>
                </c:pt>
                <c:pt idx="94">
                  <c:v>51</c:v>
                </c:pt>
                <c:pt idx="95">
                  <c:v>52.5</c:v>
                </c:pt>
                <c:pt idx="96">
                  <c:v>53.5</c:v>
                </c:pt>
                <c:pt idx="97">
                  <c:v>54</c:v>
                </c:pt>
                <c:pt idx="98">
                  <c:v>54.5</c:v>
                </c:pt>
                <c:pt idx="99">
                  <c:v>55</c:v>
                </c:pt>
                <c:pt idx="100">
                  <c:v>56.5</c:v>
                </c:pt>
                <c:pt idx="101">
                  <c:v>57.5</c:v>
                </c:pt>
                <c:pt idx="102">
                  <c:v>59</c:v>
                </c:pt>
                <c:pt idx="103">
                  <c:v>60</c:v>
                </c:pt>
                <c:pt idx="104">
                  <c:v>60.5</c:v>
                </c:pt>
                <c:pt idx="105">
                  <c:v>61</c:v>
                </c:pt>
                <c:pt idx="106">
                  <c:v>61.5</c:v>
                </c:pt>
                <c:pt idx="107">
                  <c:v>62</c:v>
                </c:pt>
                <c:pt idx="108">
                  <c:v>63</c:v>
                </c:pt>
                <c:pt idx="109">
                  <c:v>65.5</c:v>
                </c:pt>
                <c:pt idx="110">
                  <c:v>67</c:v>
                </c:pt>
                <c:pt idx="111">
                  <c:v>68</c:v>
                </c:pt>
                <c:pt idx="112">
                  <c:v>68.5</c:v>
                </c:pt>
                <c:pt idx="113">
                  <c:v>69.5</c:v>
                </c:pt>
                <c:pt idx="114">
                  <c:v>74.5</c:v>
                </c:pt>
                <c:pt idx="115">
                  <c:v>88</c:v>
                </c:pt>
                <c:pt idx="116">
                  <c:v>91.5</c:v>
                </c:pt>
              </c:strCache>
            </c:strRef>
          </c:cat>
          <c:val>
            <c:numRef>
              <c:f>HistogramData!$O$3:$O$120</c:f>
              <c:numCache>
                <c:formatCode>General</c:formatCode>
                <c:ptCount val="117"/>
                <c:pt idx="0">
                  <c:v>6</c:v>
                </c:pt>
                <c:pt idx="1">
                  <c:v>50</c:v>
                </c:pt>
                <c:pt idx="2">
                  <c:v>2</c:v>
                </c:pt>
                <c:pt idx="3">
                  <c:v>2</c:v>
                </c:pt>
                <c:pt idx="5">
                  <c:v>1</c:v>
                </c:pt>
                <c:pt idx="7">
                  <c:v>1</c:v>
                </c:pt>
              </c:numCache>
            </c:numRef>
          </c:val>
        </c:ser>
        <c:ser>
          <c:idx val="14"/>
          <c:order val="14"/>
          <c:tx>
            <c:strRef>
              <c:f>HistogramData!$P$1:$P$2</c:f>
              <c:strCache>
                <c:ptCount val="1"/>
                <c:pt idx="0">
                  <c:v>SubscribeClientAccountMargin</c:v>
                </c:pt>
              </c:strCache>
            </c:strRef>
          </c:tx>
          <c:invertIfNegative val="0"/>
          <c:cat>
            <c:strRef>
              <c:f>HistogramData!$A$3:$A$120</c:f>
              <c:strCache>
                <c:ptCount val="11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38</c:v>
                </c:pt>
                <c:pt idx="76">
                  <c:v>38.5</c:v>
                </c:pt>
                <c:pt idx="77">
                  <c:v>39</c:v>
                </c:pt>
                <c:pt idx="78">
                  <c:v>39.5</c:v>
                </c:pt>
                <c:pt idx="79">
                  <c:v>40</c:v>
                </c:pt>
                <c:pt idx="80">
                  <c:v>40.5</c:v>
                </c:pt>
                <c:pt idx="81">
                  <c:v>41</c:v>
                </c:pt>
                <c:pt idx="82">
                  <c:v>41.5</c:v>
                </c:pt>
                <c:pt idx="83">
                  <c:v>42</c:v>
                </c:pt>
                <c:pt idx="84">
                  <c:v>42.5</c:v>
                </c:pt>
                <c:pt idx="85">
                  <c:v>43</c:v>
                </c:pt>
                <c:pt idx="86">
                  <c:v>43.5</c:v>
                </c:pt>
                <c:pt idx="87">
                  <c:v>44</c:v>
                </c:pt>
                <c:pt idx="88">
                  <c:v>44.5</c:v>
                </c:pt>
                <c:pt idx="89">
                  <c:v>45.5</c:v>
                </c:pt>
                <c:pt idx="90">
                  <c:v>46</c:v>
                </c:pt>
                <c:pt idx="91">
                  <c:v>47</c:v>
                </c:pt>
                <c:pt idx="92">
                  <c:v>48</c:v>
                </c:pt>
                <c:pt idx="93">
                  <c:v>49</c:v>
                </c:pt>
                <c:pt idx="94">
                  <c:v>51</c:v>
                </c:pt>
                <c:pt idx="95">
                  <c:v>52.5</c:v>
                </c:pt>
                <c:pt idx="96">
                  <c:v>53.5</c:v>
                </c:pt>
                <c:pt idx="97">
                  <c:v>54</c:v>
                </c:pt>
                <c:pt idx="98">
                  <c:v>54.5</c:v>
                </c:pt>
                <c:pt idx="99">
                  <c:v>55</c:v>
                </c:pt>
                <c:pt idx="100">
                  <c:v>56.5</c:v>
                </c:pt>
                <c:pt idx="101">
                  <c:v>57.5</c:v>
                </c:pt>
                <c:pt idx="102">
                  <c:v>59</c:v>
                </c:pt>
                <c:pt idx="103">
                  <c:v>60</c:v>
                </c:pt>
                <c:pt idx="104">
                  <c:v>60.5</c:v>
                </c:pt>
                <c:pt idx="105">
                  <c:v>61</c:v>
                </c:pt>
                <c:pt idx="106">
                  <c:v>61.5</c:v>
                </c:pt>
                <c:pt idx="107">
                  <c:v>62</c:v>
                </c:pt>
                <c:pt idx="108">
                  <c:v>63</c:v>
                </c:pt>
                <c:pt idx="109">
                  <c:v>65.5</c:v>
                </c:pt>
                <c:pt idx="110">
                  <c:v>67</c:v>
                </c:pt>
                <c:pt idx="111">
                  <c:v>68</c:v>
                </c:pt>
                <c:pt idx="112">
                  <c:v>68.5</c:v>
                </c:pt>
                <c:pt idx="113">
                  <c:v>69.5</c:v>
                </c:pt>
                <c:pt idx="114">
                  <c:v>74.5</c:v>
                </c:pt>
                <c:pt idx="115">
                  <c:v>88</c:v>
                </c:pt>
                <c:pt idx="116">
                  <c:v>91.5</c:v>
                </c:pt>
              </c:strCache>
            </c:strRef>
          </c:cat>
          <c:val>
            <c:numRef>
              <c:f>HistogramData!$P$3:$P$120</c:f>
              <c:numCache>
                <c:formatCode>General</c:formatCode>
                <c:ptCount val="117"/>
                <c:pt idx="1">
                  <c:v>2</c:v>
                </c:pt>
                <c:pt idx="2">
                  <c:v>11</c:v>
                </c:pt>
                <c:pt idx="3">
                  <c:v>6</c:v>
                </c:pt>
                <c:pt idx="4">
                  <c:v>7</c:v>
                </c:pt>
                <c:pt idx="5">
                  <c:v>4</c:v>
                </c:pt>
                <c:pt idx="6">
                  <c:v>6</c:v>
                </c:pt>
                <c:pt idx="7">
                  <c:v>5</c:v>
                </c:pt>
                <c:pt idx="8">
                  <c:v>4</c:v>
                </c:pt>
                <c:pt idx="9">
                  <c:v>5</c:v>
                </c:pt>
                <c:pt idx="10">
                  <c:v>6</c:v>
                </c:pt>
                <c:pt idx="11">
                  <c:v>6</c:v>
                </c:pt>
                <c:pt idx="12">
                  <c:v>2</c:v>
                </c:pt>
                <c:pt idx="16">
                  <c:v>1</c:v>
                </c:pt>
                <c:pt idx="17">
                  <c:v>1</c:v>
                </c:pt>
                <c:pt idx="18">
                  <c:v>1</c:v>
                </c:pt>
                <c:pt idx="22">
                  <c:v>1</c:v>
                </c:pt>
                <c:pt idx="23">
                  <c:v>2</c:v>
                </c:pt>
              </c:numCache>
            </c:numRef>
          </c:val>
        </c:ser>
        <c:ser>
          <c:idx val="15"/>
          <c:order val="15"/>
          <c:tx>
            <c:strRef>
              <c:f>HistogramData!$Q$1:$Q$2</c:f>
              <c:strCache>
                <c:ptCount val="1"/>
                <c:pt idx="0">
                  <c:v>SubscribePriceStreams</c:v>
                </c:pt>
              </c:strCache>
            </c:strRef>
          </c:tx>
          <c:invertIfNegative val="0"/>
          <c:cat>
            <c:strRef>
              <c:f>HistogramData!$A$3:$A$120</c:f>
              <c:strCache>
                <c:ptCount val="11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38</c:v>
                </c:pt>
                <c:pt idx="76">
                  <c:v>38.5</c:v>
                </c:pt>
                <c:pt idx="77">
                  <c:v>39</c:v>
                </c:pt>
                <c:pt idx="78">
                  <c:v>39.5</c:v>
                </c:pt>
                <c:pt idx="79">
                  <c:v>40</c:v>
                </c:pt>
                <c:pt idx="80">
                  <c:v>40.5</c:v>
                </c:pt>
                <c:pt idx="81">
                  <c:v>41</c:v>
                </c:pt>
                <c:pt idx="82">
                  <c:v>41.5</c:v>
                </c:pt>
                <c:pt idx="83">
                  <c:v>42</c:v>
                </c:pt>
                <c:pt idx="84">
                  <c:v>42.5</c:v>
                </c:pt>
                <c:pt idx="85">
                  <c:v>43</c:v>
                </c:pt>
                <c:pt idx="86">
                  <c:v>43.5</c:v>
                </c:pt>
                <c:pt idx="87">
                  <c:v>44</c:v>
                </c:pt>
                <c:pt idx="88">
                  <c:v>44.5</c:v>
                </c:pt>
                <c:pt idx="89">
                  <c:v>45.5</c:v>
                </c:pt>
                <c:pt idx="90">
                  <c:v>46</c:v>
                </c:pt>
                <c:pt idx="91">
                  <c:v>47</c:v>
                </c:pt>
                <c:pt idx="92">
                  <c:v>48</c:v>
                </c:pt>
                <c:pt idx="93">
                  <c:v>49</c:v>
                </c:pt>
                <c:pt idx="94">
                  <c:v>51</c:v>
                </c:pt>
                <c:pt idx="95">
                  <c:v>52.5</c:v>
                </c:pt>
                <c:pt idx="96">
                  <c:v>53.5</c:v>
                </c:pt>
                <c:pt idx="97">
                  <c:v>54</c:v>
                </c:pt>
                <c:pt idx="98">
                  <c:v>54.5</c:v>
                </c:pt>
                <c:pt idx="99">
                  <c:v>55</c:v>
                </c:pt>
                <c:pt idx="100">
                  <c:v>56.5</c:v>
                </c:pt>
                <c:pt idx="101">
                  <c:v>57.5</c:v>
                </c:pt>
                <c:pt idx="102">
                  <c:v>59</c:v>
                </c:pt>
                <c:pt idx="103">
                  <c:v>60</c:v>
                </c:pt>
                <c:pt idx="104">
                  <c:v>60.5</c:v>
                </c:pt>
                <c:pt idx="105">
                  <c:v>61</c:v>
                </c:pt>
                <c:pt idx="106">
                  <c:v>61.5</c:v>
                </c:pt>
                <c:pt idx="107">
                  <c:v>62</c:v>
                </c:pt>
                <c:pt idx="108">
                  <c:v>63</c:v>
                </c:pt>
                <c:pt idx="109">
                  <c:v>65.5</c:v>
                </c:pt>
                <c:pt idx="110">
                  <c:v>67</c:v>
                </c:pt>
                <c:pt idx="111">
                  <c:v>68</c:v>
                </c:pt>
                <c:pt idx="112">
                  <c:v>68.5</c:v>
                </c:pt>
                <c:pt idx="113">
                  <c:v>69.5</c:v>
                </c:pt>
                <c:pt idx="114">
                  <c:v>74.5</c:v>
                </c:pt>
                <c:pt idx="115">
                  <c:v>88</c:v>
                </c:pt>
                <c:pt idx="116">
                  <c:v>91.5</c:v>
                </c:pt>
              </c:strCache>
            </c:strRef>
          </c:cat>
          <c:val>
            <c:numRef>
              <c:f>HistogramData!$Q$3:$Q$120</c:f>
              <c:numCache>
                <c:formatCode>General</c:formatCode>
                <c:ptCount val="117"/>
                <c:pt idx="0">
                  <c:v>12</c:v>
                </c:pt>
                <c:pt idx="1">
                  <c:v>15</c:v>
                </c:pt>
                <c:pt idx="2">
                  <c:v>8</c:v>
                </c:pt>
                <c:pt idx="3">
                  <c:v>6</c:v>
                </c:pt>
                <c:pt idx="4">
                  <c:v>7</c:v>
                </c:pt>
                <c:pt idx="5">
                  <c:v>12</c:v>
                </c:pt>
                <c:pt idx="6">
                  <c:v>6</c:v>
                </c:pt>
                <c:pt idx="7">
                  <c:v>3</c:v>
                </c:pt>
                <c:pt idx="8">
                  <c:v>7</c:v>
                </c:pt>
                <c:pt idx="9">
                  <c:v>6</c:v>
                </c:pt>
                <c:pt idx="10">
                  <c:v>4</c:v>
                </c:pt>
                <c:pt idx="11">
                  <c:v>2</c:v>
                </c:pt>
                <c:pt idx="12">
                  <c:v>3</c:v>
                </c:pt>
                <c:pt idx="14">
                  <c:v>1</c:v>
                </c:pt>
                <c:pt idx="15">
                  <c:v>1</c:v>
                </c:pt>
                <c:pt idx="17">
                  <c:v>1</c:v>
                </c:pt>
                <c:pt idx="20">
                  <c:v>1</c:v>
                </c:pt>
                <c:pt idx="26">
                  <c:v>1</c:v>
                </c:pt>
              </c:numCache>
            </c:numRef>
          </c:val>
        </c:ser>
        <c:ser>
          <c:idx val="16"/>
          <c:order val="16"/>
          <c:tx>
            <c:strRef>
              <c:f>HistogramData!$R$1:$R$2</c:f>
              <c:strCache>
                <c:ptCount val="1"/>
                <c:pt idx="0">
                  <c:v>UnsubscribePriceStream</c:v>
                </c:pt>
              </c:strCache>
            </c:strRef>
          </c:tx>
          <c:invertIfNegative val="0"/>
          <c:cat>
            <c:strRef>
              <c:f>HistogramData!$A$3:$A$120</c:f>
              <c:strCache>
                <c:ptCount val="11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38</c:v>
                </c:pt>
                <c:pt idx="76">
                  <c:v>38.5</c:v>
                </c:pt>
                <c:pt idx="77">
                  <c:v>39</c:v>
                </c:pt>
                <c:pt idx="78">
                  <c:v>39.5</c:v>
                </c:pt>
                <c:pt idx="79">
                  <c:v>40</c:v>
                </c:pt>
                <c:pt idx="80">
                  <c:v>40.5</c:v>
                </c:pt>
                <c:pt idx="81">
                  <c:v>41</c:v>
                </c:pt>
                <c:pt idx="82">
                  <c:v>41.5</c:v>
                </c:pt>
                <c:pt idx="83">
                  <c:v>42</c:v>
                </c:pt>
                <c:pt idx="84">
                  <c:v>42.5</c:v>
                </c:pt>
                <c:pt idx="85">
                  <c:v>43</c:v>
                </c:pt>
                <c:pt idx="86">
                  <c:v>43.5</c:v>
                </c:pt>
                <c:pt idx="87">
                  <c:v>44</c:v>
                </c:pt>
                <c:pt idx="88">
                  <c:v>44.5</c:v>
                </c:pt>
                <c:pt idx="89">
                  <c:v>45.5</c:v>
                </c:pt>
                <c:pt idx="90">
                  <c:v>46</c:v>
                </c:pt>
                <c:pt idx="91">
                  <c:v>47</c:v>
                </c:pt>
                <c:pt idx="92">
                  <c:v>48</c:v>
                </c:pt>
                <c:pt idx="93">
                  <c:v>49</c:v>
                </c:pt>
                <c:pt idx="94">
                  <c:v>51</c:v>
                </c:pt>
                <c:pt idx="95">
                  <c:v>52.5</c:v>
                </c:pt>
                <c:pt idx="96">
                  <c:v>53.5</c:v>
                </c:pt>
                <c:pt idx="97">
                  <c:v>54</c:v>
                </c:pt>
                <c:pt idx="98">
                  <c:v>54.5</c:v>
                </c:pt>
                <c:pt idx="99">
                  <c:v>55</c:v>
                </c:pt>
                <c:pt idx="100">
                  <c:v>56.5</c:v>
                </c:pt>
                <c:pt idx="101">
                  <c:v>57.5</c:v>
                </c:pt>
                <c:pt idx="102">
                  <c:v>59</c:v>
                </c:pt>
                <c:pt idx="103">
                  <c:v>60</c:v>
                </c:pt>
                <c:pt idx="104">
                  <c:v>60.5</c:v>
                </c:pt>
                <c:pt idx="105">
                  <c:v>61</c:v>
                </c:pt>
                <c:pt idx="106">
                  <c:v>61.5</c:v>
                </c:pt>
                <c:pt idx="107">
                  <c:v>62</c:v>
                </c:pt>
                <c:pt idx="108">
                  <c:v>63</c:v>
                </c:pt>
                <c:pt idx="109">
                  <c:v>65.5</c:v>
                </c:pt>
                <c:pt idx="110">
                  <c:v>67</c:v>
                </c:pt>
                <c:pt idx="111">
                  <c:v>68</c:v>
                </c:pt>
                <c:pt idx="112">
                  <c:v>68.5</c:v>
                </c:pt>
                <c:pt idx="113">
                  <c:v>69.5</c:v>
                </c:pt>
                <c:pt idx="114">
                  <c:v>74.5</c:v>
                </c:pt>
                <c:pt idx="115">
                  <c:v>88</c:v>
                </c:pt>
                <c:pt idx="116">
                  <c:v>91.5</c:v>
                </c:pt>
              </c:strCache>
            </c:strRef>
          </c:cat>
          <c:val>
            <c:numRef>
              <c:f>HistogramData!$R$3:$R$120</c:f>
              <c:numCache>
                <c:formatCode>General</c:formatCode>
                <c:ptCount val="117"/>
                <c:pt idx="0">
                  <c:v>58</c:v>
                </c:pt>
                <c:pt idx="1">
                  <c:v>1</c:v>
                </c:pt>
              </c:numCache>
            </c:numRef>
          </c:val>
        </c:ser>
        <c:dLbls>
          <c:showLegendKey val="0"/>
          <c:showVal val="0"/>
          <c:showCatName val="0"/>
          <c:showSerName val="0"/>
          <c:showPercent val="0"/>
          <c:showBubbleSize val="0"/>
        </c:dLbls>
        <c:gapWidth val="150"/>
        <c:shape val="box"/>
        <c:axId val="287194496"/>
        <c:axId val="287217152"/>
        <c:axId val="287212864"/>
      </c:bar3DChart>
      <c:catAx>
        <c:axId val="287194496"/>
        <c:scaling>
          <c:orientation val="minMax"/>
        </c:scaling>
        <c:delete val="0"/>
        <c:axPos val="b"/>
        <c:title>
          <c:tx>
            <c:rich>
              <a:bodyPr/>
              <a:lstStyle/>
              <a:p>
                <a:pPr>
                  <a:defRPr/>
                </a:pPr>
                <a:r>
                  <a:rPr lang="en-US"/>
                  <a:t>Latency, seconds</a:t>
                </a:r>
              </a:p>
            </c:rich>
          </c:tx>
          <c:layout/>
          <c:overlay val="0"/>
        </c:title>
        <c:majorTickMark val="out"/>
        <c:minorTickMark val="none"/>
        <c:tickLblPos val="nextTo"/>
        <c:crossAx val="287217152"/>
        <c:crosses val="autoZero"/>
        <c:auto val="1"/>
        <c:lblAlgn val="ctr"/>
        <c:lblOffset val="100"/>
        <c:noMultiLvlLbl val="0"/>
      </c:catAx>
      <c:valAx>
        <c:axId val="287217152"/>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287194496"/>
        <c:crosses val="autoZero"/>
        <c:crossBetween val="between"/>
      </c:valAx>
      <c:serAx>
        <c:axId val="287212864"/>
        <c:scaling>
          <c:orientation val="minMax"/>
        </c:scaling>
        <c:delete val="1"/>
        <c:axPos val="b"/>
        <c:majorTickMark val="out"/>
        <c:minorTickMark val="none"/>
        <c:tickLblPos val="nextTo"/>
        <c:crossAx val="287217152"/>
        <c:crosses val="autoZero"/>
      </c:ser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3.xlsx]MeasuresCountData!PivotTable1</c:name>
    <c:fmtId val="0"/>
  </c:pivotSource>
  <c:chart>
    <c:title>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MeasuresCountData!$B$1</c:f>
              <c:strCache>
                <c:ptCount val="1"/>
                <c:pt idx="0">
                  <c:v>Total</c:v>
                </c:pt>
              </c:strCache>
            </c:strRef>
          </c:tx>
          <c:invertIfNegative val="0"/>
          <c:cat>
            <c:strRef>
              <c:f>MeasuresCountData!$A$2:$A$20</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MeasuresCountData!$B$2:$B$20</c:f>
              <c:numCache>
                <c:formatCode>General</c:formatCode>
                <c:ptCount val="18"/>
                <c:pt idx="0">
                  <c:v>935463</c:v>
                </c:pt>
                <c:pt idx="1">
                  <c:v>1</c:v>
                </c:pt>
                <c:pt idx="2">
                  <c:v>71</c:v>
                </c:pt>
                <c:pt idx="3">
                  <c:v>71</c:v>
                </c:pt>
                <c:pt idx="4">
                  <c:v>72</c:v>
                </c:pt>
                <c:pt idx="5">
                  <c:v>46015</c:v>
                </c:pt>
                <c:pt idx="6">
                  <c:v>220936</c:v>
                </c:pt>
                <c:pt idx="7">
                  <c:v>6</c:v>
                </c:pt>
                <c:pt idx="8">
                  <c:v>220934</c:v>
                </c:pt>
                <c:pt idx="9">
                  <c:v>220914</c:v>
                </c:pt>
                <c:pt idx="10">
                  <c:v>220869</c:v>
                </c:pt>
                <c:pt idx="11">
                  <c:v>71</c:v>
                </c:pt>
                <c:pt idx="12">
                  <c:v>62</c:v>
                </c:pt>
                <c:pt idx="13">
                  <c:v>5154</c:v>
                </c:pt>
                <c:pt idx="14">
                  <c:v>62</c:v>
                </c:pt>
                <c:pt idx="15">
                  <c:v>70</c:v>
                </c:pt>
                <c:pt idx="16">
                  <c:v>96</c:v>
                </c:pt>
                <c:pt idx="17">
                  <c:v>59</c:v>
                </c:pt>
              </c:numCache>
            </c:numRef>
          </c:val>
        </c:ser>
        <c:dLbls>
          <c:showLegendKey val="0"/>
          <c:showVal val="0"/>
          <c:showCatName val="0"/>
          <c:showSerName val="0"/>
          <c:showPercent val="0"/>
          <c:showBubbleSize val="0"/>
        </c:dLbls>
        <c:gapWidth val="150"/>
        <c:axId val="287243648"/>
        <c:axId val="288007296"/>
      </c:barChart>
      <c:catAx>
        <c:axId val="287243648"/>
        <c:scaling>
          <c:orientation val="minMax"/>
        </c:scaling>
        <c:delete val="0"/>
        <c:axPos val="b"/>
        <c:majorTickMark val="out"/>
        <c:minorTickMark val="none"/>
        <c:tickLblPos val="nextTo"/>
        <c:crossAx val="288007296"/>
        <c:crosses val="autoZero"/>
        <c:auto val="1"/>
        <c:lblAlgn val="ctr"/>
        <c:lblOffset val="100"/>
        <c:noMultiLvlLbl val="0"/>
      </c:catAx>
      <c:valAx>
        <c:axId val="288007296"/>
        <c:scaling>
          <c:logBase val="10"/>
          <c:orientation val="minMax"/>
          <c:max val="1000000"/>
        </c:scaling>
        <c:delete val="0"/>
        <c:axPos val="l"/>
        <c:majorGridlines/>
        <c:numFmt formatCode="General" sourceLinked="1"/>
        <c:majorTickMark val="out"/>
        <c:minorTickMark val="none"/>
        <c:tickLblPos val="nextTo"/>
        <c:crossAx val="2872436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14</xdr:col>
      <xdr:colOff>241300</xdr:colOff>
      <xdr:row>1</xdr:row>
      <xdr:rowOff>98425</xdr:rowOff>
    </xdr:from>
    <xdr:to>
      <xdr:col>18</xdr:col>
      <xdr:colOff>292100</xdr:colOff>
      <xdr:row>28</xdr:row>
      <xdr:rowOff>114300</xdr:rowOff>
    </xdr:to>
    <xdr:sp macro="" textlink="">
      <xdr:nvSpPr>
        <xdr:cNvPr id="5" name="Rectangle 4" hidden="1"/>
        <xdr:cNvSpPr/>
      </xdr:nvSpPr>
      <xdr:spPr>
        <a:xfrm>
          <a:off x="10909300" y="355600"/>
          <a:ext cx="2489200" cy="51689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76200</xdr:colOff>
      <xdr:row>1</xdr:row>
      <xdr:rowOff>104775</xdr:rowOff>
    </xdr:from>
    <xdr:to>
      <xdr:col>14</xdr:col>
      <xdr:colOff>76200</xdr:colOff>
      <xdr:row>30</xdr:row>
      <xdr:rowOff>187323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330200</xdr:colOff>
      <xdr:row>1</xdr:row>
      <xdr:rowOff>174625</xdr:rowOff>
    </xdr:from>
    <xdr:to>
      <xdr:col>17</xdr:col>
      <xdr:colOff>495300</xdr:colOff>
      <xdr:row>28</xdr:row>
      <xdr:rowOff>25400</xdr:rowOff>
    </xdr:to>
    <mc:AlternateContent xmlns:mc="http://schemas.openxmlformats.org/markup-compatibility/2006" xmlns:a14="http://schemas.microsoft.com/office/drawing/2010/main">
      <mc:Choice Requires="a14">
        <xdr:graphicFrame macro="">
          <xdr:nvGraphicFramePr>
            <xdr:cNvPr id="4"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998200" y="431800"/>
              <a:ext cx="1993900" cy="50038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14</xdr:col>
      <xdr:colOff>22225</xdr:colOff>
      <xdr:row>0</xdr:row>
      <xdr:rowOff>152400</xdr:rowOff>
    </xdr:from>
    <xdr:to>
      <xdr:col>17</xdr:col>
      <xdr:colOff>415925</xdr:colOff>
      <xdr:row>28</xdr:row>
      <xdr:rowOff>127000</xdr:rowOff>
    </xdr:to>
    <xdr:sp macro="" textlink="">
      <xdr:nvSpPr>
        <xdr:cNvPr id="5" name="Rectangle 4" hidden="1"/>
        <xdr:cNvSpPr/>
      </xdr:nvSpPr>
      <xdr:spPr>
        <a:xfrm>
          <a:off x="10414000" y="152400"/>
          <a:ext cx="2222500" cy="53848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104775</xdr:colOff>
      <xdr:row>1</xdr:row>
      <xdr:rowOff>114300</xdr:rowOff>
    </xdr:from>
    <xdr:to>
      <xdr:col>14</xdr:col>
      <xdr:colOff>9525</xdr:colOff>
      <xdr:row>30</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98425</xdr:colOff>
      <xdr:row>0</xdr:row>
      <xdr:rowOff>228600</xdr:rowOff>
    </xdr:from>
    <xdr:to>
      <xdr:col>17</xdr:col>
      <xdr:colOff>263525</xdr:colOff>
      <xdr:row>28</xdr:row>
      <xdr:rowOff>38100</xdr:rowOff>
    </xdr:to>
    <mc:AlternateContent xmlns:mc="http://schemas.openxmlformats.org/markup-compatibility/2006">
      <mc:Choice xmlns:a14="http://schemas.microsoft.com/office/drawing/2010/main" Requires="a14">
        <xdr:graphicFrame macro="">
          <xdr:nvGraphicFramePr>
            <xdr:cNvPr id="4"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0490200" y="228600"/>
              <a:ext cx="1993900" cy="5219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0</xdr:row>
      <xdr:rowOff>158750</xdr:rowOff>
    </xdr:from>
    <xdr:to>
      <xdr:col>17</xdr:col>
      <xdr:colOff>28574</xdr:colOff>
      <xdr:row>29</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177800</xdr:colOff>
      <xdr:row>1</xdr:row>
      <xdr:rowOff>63500</xdr:rowOff>
    </xdr:from>
    <xdr:to>
      <xdr:col>20</xdr:col>
      <xdr:colOff>342900</xdr:colOff>
      <xdr:row>27</xdr:row>
      <xdr:rowOff>76200</xdr:rowOff>
    </xdr:to>
    <mc:AlternateContent xmlns:mc="http://schemas.openxmlformats.org/markup-compatibility/2006" xmlns:a14="http://schemas.microsoft.com/office/drawing/2010/main">
      <mc:Choice Requires="a14">
        <xdr:graphicFrame macro="">
          <xdr:nvGraphicFramePr>
            <xdr:cNvPr id="4" name="Location 2"/>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10541000" y="266700"/>
              <a:ext cx="1993900" cy="4965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drei" refreshedDate="40913.724422800929" createdVersion="4" refreshedVersion="4" minRefreshableVersion="3" recordCount="0" supportSubquery="1" supportAdvancedDrill="1">
  <cacheSource type="external" connectionId="1"/>
  <cacheFields count="3">
    <cacheField name="[Measures].[Maximum of Count 1]" caption="Maximum of Count 1" numFmtId="0" hierarchy="29" level="32767"/>
    <cacheField name="[LatencyReport].[FunctionName].[FunctionName]" caption="FunctionName" numFmtId="0" hierarchy="10"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LatencyReport].[Location].[Location]" caption="Location" numFmtId="0" hierarchy="11" level="1">
      <sharedItems containsSemiMixedTypes="0" containsString="0"/>
    </cacheField>
  </cacheFields>
  <cacheHierarchies count="31">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2"/>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oneField="1">
      <fieldsUsage count="1">
        <fieldUsage x="0"/>
      </fieldsUsage>
    </cacheHierarchy>
    <cacheHierarchy uniqueName="[Measures].[ComfortLevel]" caption="ComfortLevel" measure="1" displayFolder="" measureGroup="LatencyReport" count="0"/>
  </cacheHierarchies>
  <kpis count="0"/>
  <dimensions count="3">
    <dimension name="LatencyDistribution" uniqueName="[LatencyDistribution]" caption="LatencyDistribution"/>
    <dimension name="LatencyReport" uniqueName="[LatencyReport]" caption="LatencyReport"/>
    <dimension measure="1" name="Measures" uniqueName="[Measures]" caption="Measures"/>
  </dimensions>
  <measureGroups count="2">
    <measureGroup name="LatencyDistribution" caption="LatencyDistribution"/>
    <measureGroup name="LatencyReport" caption="LatencyRepor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drei" refreshedDate="40913.725068055559" createdVersion="4" refreshedVersion="4" minRefreshableVersion="3" recordCount="0" supportSubquery="1" supportAdvancedDrill="1">
  <cacheSource type="external" connectionId="1"/>
  <cacheFields count="4">
    <cacheField name="[LatencyDistribution].[FunctionName].[FunctionName]" caption="FunctionName" numFmtId="0" hierarchy="3" level="1">
      <sharedItems count="18">
        <s v="[LatencyDistribution].[FunctionName].&amp;[ClosePosition]" c="ClosePosition"/>
        <s v="[LatencyDistribution].[FunctionName].&amp;[CreateStreamingClient]" c="CreateStreamingClient"/>
        <s v="[LatencyDistribution].[FunctionName].&amp;[GetClientAndTradingAccount]" c="GetClientAndTradingAccount"/>
        <s v="[LatencyDistribution].[FunctionName].&amp;[GetMarketInfo]" c="GetMarketInfo"/>
        <s v="[LatencyDistribution].[FunctionName].&amp;[GetPriceBars]" c="GetPriceBars"/>
        <s v="[LatencyDistribution].[FunctionName].&amp;[ListActiveOrders]" c="ListActiveOrders"/>
        <s v="[LatencyDistribution].[FunctionName].&amp;[ListCfdMarkets]" c="ListCfdMarkets"/>
        <s v="[LatencyDistribution].[FunctionName].&amp;[ListOpenPositions]" c="ListOpenPositions"/>
        <s v="[LatencyDistribution].[FunctionName].&amp;[ListStopLimitOrderHistory]" c="ListStopLimitOrderHistory"/>
        <s v="[LatencyDistribution].[FunctionName].&amp;[ListTradeHistory]" c="ListTradeHistory"/>
        <s v="[LatencyDistribution].[FunctionName].&amp;[LogIn]" c="LogIn"/>
        <s v="[LatencyDistribution].[FunctionName].&amp;[LogOut]" c="LogOut"/>
        <s v="[LatencyDistribution].[FunctionName].&amp;[PlaceTrade]" c="PlaceTrade"/>
        <s v="[LatencyDistribution].[FunctionName].&amp;[StreamingClient.Dispose]" c="StreamingClient.Dispose"/>
        <s v="[LatencyDistribution].[FunctionName].&amp;[SubscribeClientAccountMargin]" c="SubscribeClientAccountMargin"/>
        <s v="[LatencyDistribution].[FunctionName].&amp;[SubscribePriceStreams]" c="SubscribePriceStreams"/>
        <s v="[LatencyDistribution].[FunctionName].&amp;[UnsubscribePriceStream]" c="UnsubscribePriceStream"/>
        <s v="[LatencyDistribution].[FunctionName].&amp;" u="1" c=""/>
      </sharedItems>
    </cacheField>
    <cacheField name="[LatencyDistribution].[Latency].[Latency]" caption="Latency" numFmtId="0" hierarchy="4" level="1">
      <sharedItems count="117">
        <s v="[LatencyDistribution].[Latency].&amp;[0]" c="0"/>
        <s v="[LatencyDistribution].[Latency].&amp;[5.E-1]" c="0.5"/>
        <s v="[LatencyDistribution].[Latency].&amp;[1.]" c="1"/>
        <s v="[LatencyDistribution].[Latency].&amp;[1.5]" c="1.5"/>
        <s v="[LatencyDistribution].[Latency].&amp;[2.]" c="2"/>
        <s v="[LatencyDistribution].[Latency].&amp;[2.5]" c="2.5"/>
        <s v="[LatencyDistribution].[Latency].&amp;[3.]" c="3"/>
        <s v="[LatencyDistribution].[Latency].&amp;[3.5]" c="3.5"/>
        <s v="[LatencyDistribution].[Latency].&amp;[4.]" c="4"/>
        <s v="[LatencyDistribution].[Latency].&amp;[4.5]" c="4.5"/>
        <s v="[LatencyDistribution].[Latency].&amp;[5.]" c="5"/>
        <s v="[LatencyDistribution].[Latency].&amp;[5.5]" c="5.5"/>
        <s v="[LatencyDistribution].[Latency].&amp;[6.]" c="6"/>
        <s v="[LatencyDistribution].[Latency].&amp;[6.5]" c="6.5"/>
        <s v="[LatencyDistribution].[Latency].&amp;[7.]" c="7"/>
        <s v="[LatencyDistribution].[Latency].&amp;[7.5]" c="7.5"/>
        <s v="[LatencyDistribution].[Latency].&amp;[8.]" c="8"/>
        <s v="[LatencyDistribution].[Latency].&amp;[8.5]" c="8.5"/>
        <s v="[LatencyDistribution].[Latency].&amp;[9.]" c="9"/>
        <s v="[LatencyDistribution].[Latency].&amp;[9.5]" c="9.5"/>
        <s v="[LatencyDistribution].[Latency].&amp;[1.E1]" c="10"/>
        <s v="[LatencyDistribution].[Latency].&amp;[1.05E1]" c="10.5"/>
        <s v="[LatencyDistribution].[Latency].&amp;[1.1E1]" c="11"/>
        <s v="[LatencyDistribution].[Latency].&amp;[1.15E1]" c="11.5"/>
        <s v="[LatencyDistribution].[Latency].&amp;[1.2E1]" c="12"/>
        <s v="[LatencyDistribution].[Latency].&amp;[1.25E1]" c="12.5"/>
        <s v="[LatencyDistribution].[Latency].&amp;[1.3E1]" c="13"/>
        <s v="[LatencyDistribution].[Latency].&amp;[1.35E1]" c="13.5"/>
        <s v="[LatencyDistribution].[Latency].&amp;[1.4E1]" c="14"/>
        <s v="[LatencyDistribution].[Latency].&amp;[1.45E1]" c="14.5"/>
        <s v="[LatencyDistribution].[Latency].&amp;[1.5E1]" c="15"/>
        <s v="[LatencyDistribution].[Latency].&amp;[1.55E1]" c="15.5"/>
        <s v="[LatencyDistribution].[Latency].&amp;[1.6E1]" c="16"/>
        <s v="[LatencyDistribution].[Latency].&amp;[1.65E1]" c="16.5"/>
        <s v="[LatencyDistribution].[Latency].&amp;[1.7E1]" c="17"/>
        <s v="[LatencyDistribution].[Latency].&amp;[1.75E1]" c="17.5"/>
        <s v="[LatencyDistribution].[Latency].&amp;[1.8E1]" c="18"/>
        <s v="[LatencyDistribution].[Latency].&amp;[1.85E1]" c="18.5"/>
        <s v="[LatencyDistribution].[Latency].&amp;[1.9E1]" c="19"/>
        <s v="[LatencyDistribution].[Latency].&amp;[1.95E1]" c="19.5"/>
        <s v="[LatencyDistribution].[Latency].&amp;[2.E1]" c="20"/>
        <s v="[LatencyDistribution].[Latency].&amp;[2.05E1]" c="20.5"/>
        <s v="[LatencyDistribution].[Latency].&amp;[2.1E1]" c="21"/>
        <s v="[LatencyDistribution].[Latency].&amp;[2.15E1]" c="21.5"/>
        <s v="[LatencyDistribution].[Latency].&amp;[2.2E1]" c="22"/>
        <s v="[LatencyDistribution].[Latency].&amp;[2.25E1]" c="22.5"/>
        <s v="[LatencyDistribution].[Latency].&amp;[2.3E1]" c="23"/>
        <s v="[LatencyDistribution].[Latency].&amp;[2.35E1]" c="23.5"/>
        <s v="[LatencyDistribution].[Latency].&amp;[2.4E1]" c="24"/>
        <s v="[LatencyDistribution].[Latency].&amp;[2.45E1]" c="24.5"/>
        <s v="[LatencyDistribution].[Latency].&amp;[2.5E1]" c="25"/>
        <s v="[LatencyDistribution].[Latency].&amp;[2.55E1]" c="25.5"/>
        <s v="[LatencyDistribution].[Latency].&amp;[2.6E1]" c="26"/>
        <s v="[LatencyDistribution].[Latency].&amp;[2.65E1]" c="26.5"/>
        <s v="[LatencyDistribution].[Latency].&amp;[2.7E1]" c="27"/>
        <s v="[LatencyDistribution].[Latency].&amp;[2.75E1]" c="27.5"/>
        <s v="[LatencyDistribution].[Latency].&amp;[2.8E1]" c="28"/>
        <s v="[LatencyDistribution].[Latency].&amp;[2.85E1]" c="28.5"/>
        <s v="[LatencyDistribution].[Latency].&amp;[2.9E1]" c="29"/>
        <s v="[LatencyDistribution].[Latency].&amp;[2.95E1]" c="29.5"/>
        <s v="[LatencyDistribution].[Latency].&amp;[3.E1]" c="30"/>
        <s v="[LatencyDistribution].[Latency].&amp;[3.05E1]" c="30.5"/>
        <s v="[LatencyDistribution].[Latency].&amp;[3.1E1]" c="31"/>
        <s v="[LatencyDistribution].[Latency].&amp;[3.15E1]" c="31.5"/>
        <s v="[LatencyDistribution].[Latency].&amp;[3.2E1]" c="32"/>
        <s v="[LatencyDistribution].[Latency].&amp;[3.25E1]" c="32.5"/>
        <s v="[LatencyDistribution].[Latency].&amp;[3.3E1]" c="33"/>
        <s v="[LatencyDistribution].[Latency].&amp;[3.35E1]" c="33.5"/>
        <s v="[LatencyDistribution].[Latency].&amp;[3.4E1]" c="34"/>
        <s v="[LatencyDistribution].[Latency].&amp;[3.45E1]" c="34.5"/>
        <s v="[LatencyDistribution].[Latency].&amp;[3.5E1]" c="35"/>
        <s v="[LatencyDistribution].[Latency].&amp;[3.55E1]" c="35.5"/>
        <s v="[LatencyDistribution].[Latency].&amp;[3.6E1]" c="36"/>
        <s v="[LatencyDistribution].[Latency].&amp;[3.65E1]" c="36.5"/>
        <s v="[LatencyDistribution].[Latency].&amp;[3.7E1]" c="37"/>
        <s v="[LatencyDistribution].[Latency].&amp;[3.8E1]" c="38"/>
        <s v="[LatencyDistribution].[Latency].&amp;[3.85E1]" c="38.5"/>
        <s v="[LatencyDistribution].[Latency].&amp;[3.9E1]" c="39"/>
        <s v="[LatencyDistribution].[Latency].&amp;[3.95E1]" c="39.5"/>
        <s v="[LatencyDistribution].[Latency].&amp;[4.E1]" c="40"/>
        <s v="[LatencyDistribution].[Latency].&amp;[4.05E1]" c="40.5"/>
        <s v="[LatencyDistribution].[Latency].&amp;[4.1E1]" c="41"/>
        <s v="[LatencyDistribution].[Latency].&amp;[4.15E1]" c="41.5"/>
        <s v="[LatencyDistribution].[Latency].&amp;[4.2E1]" c="42"/>
        <s v="[LatencyDistribution].[Latency].&amp;[4.25E1]" c="42.5"/>
        <s v="[LatencyDistribution].[Latency].&amp;[4.3E1]" c="43"/>
        <s v="[LatencyDistribution].[Latency].&amp;[4.35E1]" c="43.5"/>
        <s v="[LatencyDistribution].[Latency].&amp;[4.4E1]" c="44"/>
        <s v="[LatencyDistribution].[Latency].&amp;[4.45E1]" c="44.5"/>
        <s v="[LatencyDistribution].[Latency].&amp;[4.55E1]" c="45.5"/>
        <s v="[LatencyDistribution].[Latency].&amp;[4.6E1]" c="46"/>
        <s v="[LatencyDistribution].[Latency].&amp;[4.7E1]" c="47"/>
        <s v="[LatencyDistribution].[Latency].&amp;[4.8E1]" c="48"/>
        <s v="[LatencyDistribution].[Latency].&amp;[4.9E1]" c="49"/>
        <s v="[LatencyDistribution].[Latency].&amp;[5.1E1]" c="51"/>
        <s v="[LatencyDistribution].[Latency].&amp;[5.25E1]" c="52.5"/>
        <s v="[LatencyDistribution].[Latency].&amp;[5.35E1]" c="53.5"/>
        <s v="[LatencyDistribution].[Latency].&amp;[5.4E1]" c="54"/>
        <s v="[LatencyDistribution].[Latency].&amp;[5.45E1]" c="54.5"/>
        <s v="[LatencyDistribution].[Latency].&amp;[5.5E1]" c="55"/>
        <s v="[LatencyDistribution].[Latency].&amp;[5.65E1]" c="56.5"/>
        <s v="[LatencyDistribution].[Latency].&amp;[5.75E1]" c="57.5"/>
        <s v="[LatencyDistribution].[Latency].&amp;[5.9E1]" c="59"/>
        <s v="[LatencyDistribution].[Latency].&amp;[6.E1]" c="60"/>
        <s v="[LatencyDistribution].[Latency].&amp;[6.05E1]" c="60.5"/>
        <s v="[LatencyDistribution].[Latency].&amp;[6.1E1]" c="61"/>
        <s v="[LatencyDistribution].[Latency].&amp;[6.15E1]" c="61.5"/>
        <s v="[LatencyDistribution].[Latency].&amp;[6.2E1]" c="62"/>
        <s v="[LatencyDistribution].[Latency].&amp;[6.3E1]" c="63"/>
        <s v="[LatencyDistribution].[Latency].&amp;[6.55E1]" c="65.5"/>
        <s v="[LatencyDistribution].[Latency].&amp;[6.7E1]" c="67"/>
        <s v="[LatencyDistribution].[Latency].&amp;[6.8E1]" c="68"/>
        <s v="[LatencyDistribution].[Latency].&amp;[6.85E1]" c="68.5"/>
        <s v="[LatencyDistribution].[Latency].&amp;[6.95E1]" c="69.5"/>
        <s v="[LatencyDistribution].[Latency].&amp;[7.45E1]" c="74.5"/>
        <s v="[LatencyDistribution].[Latency].&amp;[8.8E1]" c="88"/>
        <s v="[LatencyDistribution].[Latency].&amp;[9.15E1]" c="91.5"/>
      </sharedItems>
    </cacheField>
    <cacheField name="[Measures].[Maximum of Count]" caption="Maximum of Count" numFmtId="0" hierarchy="28" level="32767"/>
    <cacheField name="[LatencyDistribution].[Location].[Location]" caption="Location" numFmtId="0" hierarchy="5" level="1">
      <sharedItems containsSemiMixedTypes="0" containsString="0"/>
    </cacheField>
  </cacheFields>
  <cacheHierarchies count="31">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2" unbalanced="0">
      <fieldsUsage count="2">
        <fieldUsage x="-1"/>
        <fieldUsage x="0"/>
      </fieldsUsage>
    </cacheHierarchy>
    <cacheHierarchy uniqueName="[LatencyDistribution].[Latency]" caption="Latency" attribute="1" defaultMemberUniqueName="[LatencyDistribution].[Latency].[All]" allUniqueName="[LatencyDistribution].[Latency].[All]" dimensionUniqueName="[LatencyDistribution]" displayFolder="" count="2" unbalanced="0">
      <fieldsUsage count="2">
        <fieldUsage x="-1"/>
        <fieldUsage x="1"/>
      </fieldsUsage>
    </cacheHierarchy>
    <cacheHierarchy uniqueName="[LatencyDistribution].[Location]" caption="Location" attribute="1" defaultMemberUniqueName="[LatencyDistribution].[Location].[All]" allUniqueName="[LatencyDistribution].[Location].[All]" dimensionUniqueName="[LatencyDistribution]" displayFolder="" count="2" unbalanced="0">
      <fieldsUsage count="2">
        <fieldUsage x="-1"/>
        <fieldUsage x="3"/>
      </fieldsUsage>
    </cacheHierarchy>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oneField="1">
      <fieldsUsage count="1">
        <fieldUsage x="2"/>
      </fieldsUsage>
    </cacheHierarchy>
    <cacheHierarchy uniqueName="[Measures].[Maximum of Count 1]" caption="Maximum of Count 1" measure="1" displayFolder="" measureGroup="LatencyReport" count="0"/>
    <cacheHierarchy uniqueName="[Measures].[ComfortLevel]" caption="ComfortLevel" measure="1" displayFolder="" measureGroup="LatencyReport" count="0"/>
  </cacheHierarchies>
  <kpis count="0"/>
  <dimensions count="3">
    <dimension name="LatencyDistribution" uniqueName="[LatencyDistribution]" caption="LatencyDistribution"/>
    <dimension name="LatencyReport" uniqueName="[LatencyReport]" caption="LatencyReport"/>
    <dimension measure="1" name="Measures" uniqueName="[Measures]" caption="Measures"/>
  </dimensions>
  <measureGroups count="2">
    <measureGroup name="LatencyDistribution" caption="LatencyDistribution"/>
    <measureGroup name="LatencyReport" caption="LatencyRepor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drei" refreshedDate="40913.727364004626" createdVersion="4" refreshedVersion="4" minRefreshableVersion="3" recordCount="0" supportSubquery="1" supportAdvancedDrill="1">
  <cacheSource type="external" connectionId="1"/>
  <cacheFields count="10">
    <cacheField name="[Measures].[Sum of Median]" caption="Sum of Median" numFmtId="0" hierarchy="21" level="32767"/>
    <cacheField name="[LatencyReport].[FunctionName].[FunctionName]" caption="FunctionName" numFmtId="0" hierarchy="10"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Measures].[Sum of Average]" caption="Sum of Average" numFmtId="0" hierarchy="22" level="32767"/>
    <cacheField name="[Measures].[Sum of Min]" caption="Sum of Min" numFmtId="0" hierarchy="23" level="32767"/>
    <cacheField name="[Measures].[Sum of LowerQuartile]" caption="Sum of LowerQuartile" numFmtId="0" hierarchy="24" level="32767"/>
    <cacheField name="[Measures].[Sum of UpperQuartile]" caption="Sum of UpperQuartile" numFmtId="0" hierarchy="25" level="32767"/>
    <cacheField name="[Measures].[Sum of Max]" caption="Sum of Max" numFmtId="0" hierarchy="26" level="32767"/>
    <cacheField name="[LatencyReport].[Country].[Country]" caption="Country" numFmtId="0" hierarchy="9" level="1">
      <sharedItems containsSemiMixedTypes="0" containsString="0"/>
    </cacheField>
    <cacheField name="[LatencyReport].[Location].[Location]" caption="Location" numFmtId="0" hierarchy="11" level="1">
      <sharedItems containsSemiMixedTypes="0" containsString="0"/>
    </cacheField>
    <cacheField name="[Measures].[ComfortLevel]" caption="ComfortLevel" numFmtId="0" hierarchy="30" level="32767"/>
  </cacheFields>
  <cacheHierarchies count="31">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2" unbalanced="0">
      <fieldsUsage count="2">
        <fieldUsage x="-1"/>
        <fieldUsage x="7"/>
      </fieldsUsage>
    </cacheHierarchy>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8"/>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oneField="1">
      <fieldsUsage count="1">
        <fieldUsage x="0"/>
      </fieldsUsage>
    </cacheHierarchy>
    <cacheHierarchy uniqueName="[Measures].[Sum of Average]" caption="Sum of Average" measure="1" displayFolder="" measureGroup="LatencyReport" count="0" oneField="1">
      <fieldsUsage count="1">
        <fieldUsage x="2"/>
      </fieldsUsage>
    </cacheHierarchy>
    <cacheHierarchy uniqueName="[Measures].[Sum of Min]" caption="Sum of Min" measure="1" displayFolder="" measureGroup="LatencyReport" count="0" oneField="1">
      <fieldsUsage count="1">
        <fieldUsage x="3"/>
      </fieldsUsage>
    </cacheHierarchy>
    <cacheHierarchy uniqueName="[Measures].[Sum of LowerQuartile]" caption="Sum of LowerQuartile" measure="1" displayFolder="" measureGroup="LatencyReport" count="0" oneField="1">
      <fieldsUsage count="1">
        <fieldUsage x="4"/>
      </fieldsUsage>
    </cacheHierarchy>
    <cacheHierarchy uniqueName="[Measures].[Sum of UpperQuartile]" caption="Sum of UpperQuartile" measure="1" displayFolder="" measureGroup="LatencyReport" count="0" oneField="1">
      <fieldsUsage count="1">
        <fieldUsage x="5"/>
      </fieldsUsage>
    </cacheHierarchy>
    <cacheHierarchy uniqueName="[Measures].[Sum of Max]" caption="Sum of Max" measure="1" displayFolder="" measureGroup="LatencyReport" count="0" oneField="1">
      <fieldsUsage count="1">
        <fieldUsage x="6"/>
      </fieldsUsage>
    </cacheHierarchy>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oneField="1">
      <fieldsUsage count="1">
        <fieldUsage x="9"/>
      </fieldsUsage>
    </cacheHierarchy>
  </cacheHierarchies>
  <kpis count="0"/>
  <dimensions count="3">
    <dimension name="LatencyDistribution" uniqueName="[LatencyDistribution]" caption="LatencyDistribution"/>
    <dimension name="LatencyReport" uniqueName="[LatencyReport]" caption="LatencyReport"/>
    <dimension measure="1" name="Measures" uniqueName="[Measures]" caption="Measures"/>
  </dimensions>
  <measureGroups count="2">
    <measureGroup name="LatencyDistribution" caption="LatencyDistribution"/>
    <measureGroup name="LatencyReport" caption="LatencyRepor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ndrei" refreshedDate="40913.724421064813"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31">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ies>
  <kpis count="0"/>
  <extLst>
    <ext xmlns:x14="http://schemas.microsoft.com/office/spreadsheetml/2009/9/main" uri="{725AE2AE-9491-48be-B2B4-4EB974FC3084}">
      <x14:pivotCacheDefinition slicerData="1" pivotCacheId="52"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ndrei" refreshedDate="40913.724423958331"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31">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2"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ies>
  <kpis count="0"/>
  <extLst>
    <ext xmlns:x14="http://schemas.microsoft.com/office/spreadsheetml/2009/9/main" uri="{725AE2AE-9491-48be-B2B4-4EB974FC3084}">
      <x14:pivotCacheDefinition slicerData="1" pivotCacheId="53"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ndrei" refreshedDate="40913.724428935187"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31">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ies>
  <kpis count="0"/>
  <extLst>
    <ext xmlns:x14="http://schemas.microsoft.com/office/spreadsheetml/2009/9/main" uri="{725AE2AE-9491-48be-B2B4-4EB974FC3084}">
      <x14:pivotCacheDefinition slicerData="1" pivotCacheId="5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39" applyNumberFormats="0" applyBorderFormats="0" applyFontFormats="0" applyPatternFormats="0" applyAlignmentFormats="0" applyWidthHeightFormats="1" dataCaption="Values" tag="e7a4332f-3234-4b2d-a250-0cdecca006e5" updatedVersion="4" minRefreshableVersion="3" useAutoFormatting="1" rowGrandTotals="0" colGrandTotals="0" itemPrintTitles="1" createdVersion="4" indent="0" compact="0" outline="1" outlineData="1" compactData="0" multipleFieldFilters="0" chartFormat="1" fieldListSortAscending="1">
  <location ref="A1:H19" firstHeaderRow="0" firstDataRow="1" firstDataCol="1"/>
  <pivotFields count="10">
    <pivotField dataField="1" compact="0" showAll="0">
      <extLst>
        <ext xmlns:x14="http://schemas.microsoft.com/office/spreadsheetml/2009/9/main" uri="{2946ED86-A175-432a-8AC1-64E0C546D7DE}">
          <x14:pivotField fillDownLabels="1"/>
        </ext>
      </extLst>
    </pivotField>
    <pivotField axis="axisRow" compact="0" allDrilled="1" showAll="0" dataSourceSort="1" defaultSubtotal="0" defaultAttributeDrillState="1">
      <items count="18">
        <item x="0"/>
        <item x="1"/>
        <item x="2"/>
        <item x="3"/>
        <item x="4"/>
        <item x="5"/>
        <item x="6"/>
        <item x="7"/>
        <item x="8"/>
        <item x="9"/>
        <item x="10"/>
        <item x="11"/>
        <item x="12"/>
        <item x="13"/>
        <item x="14"/>
        <item x="15"/>
        <item x="16"/>
        <item x="17"/>
      </items>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s>
  <rowFields count="1">
    <field x="1"/>
  </rowFields>
  <rowItems count="18">
    <i>
      <x/>
    </i>
    <i>
      <x v="1"/>
    </i>
    <i>
      <x v="2"/>
    </i>
    <i>
      <x v="3"/>
    </i>
    <i>
      <x v="4"/>
    </i>
    <i>
      <x v="5"/>
    </i>
    <i>
      <x v="6"/>
    </i>
    <i>
      <x v="7"/>
    </i>
    <i>
      <x v="8"/>
    </i>
    <i>
      <x v="9"/>
    </i>
    <i>
      <x v="10"/>
    </i>
    <i>
      <x v="11"/>
    </i>
    <i>
      <x v="12"/>
    </i>
    <i>
      <x v="13"/>
    </i>
    <i>
      <x v="14"/>
    </i>
    <i>
      <x v="15"/>
    </i>
    <i>
      <x v="16"/>
    </i>
    <i>
      <x v="17"/>
    </i>
  </rowItems>
  <colFields count="1">
    <field x="-2"/>
  </colFields>
  <colItems count="7">
    <i>
      <x/>
    </i>
    <i i="1">
      <x v="1"/>
    </i>
    <i i="2">
      <x v="2"/>
    </i>
    <i i="3">
      <x v="3"/>
    </i>
    <i i="4">
      <x v="4"/>
    </i>
    <i i="5">
      <x v="5"/>
    </i>
    <i i="6">
      <x v="6"/>
    </i>
  </colItems>
  <dataFields count="7">
    <dataField name="LowerQuartile" fld="4" baseField="0" baseItem="0"/>
    <dataField name="Min" fld="3" baseField="0" baseItem="0"/>
    <dataField name="Median" fld="0" baseField="0" baseItem="0"/>
    <dataField name="Average" fld="2" baseField="0" baseItem="0"/>
    <dataField name="ComfortLevel" fld="9" baseField="0" baseItem="0"/>
    <dataField name="Max" fld="6" baseField="0" baseItem="0"/>
    <dataField name="UpperQuartile" fld="5" baseField="0" baseItem="0"/>
  </dataFields>
  <chartFormats count="7">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6"/>
          </reference>
        </references>
      </pivotArea>
    </chartFormat>
    <chartFormat chart="0" format="5" series="1">
      <pivotArea type="data" outline="0" fieldPosition="0">
        <references count="1">
          <reference field="4294967294" count="1" selected="0">
            <x v="5"/>
          </reference>
        </references>
      </pivotArea>
    </chartFormat>
    <chartFormat chart="0" format="9" series="1">
      <pivotArea type="data" outline="0" fieldPosition="0">
        <references count="1">
          <reference field="4294967294" count="1" selected="0">
            <x v="4"/>
          </reference>
        </references>
      </pivotArea>
    </chartFormat>
  </chartFormats>
  <pivotHierarchies count="31">
    <pivotHierarchy/>
    <pivotHierarchy/>
    <pivotHierarchy/>
    <pivotHierarchy/>
    <pivotHierarchy/>
    <pivotHierarchy/>
    <pivotHierarchy/>
    <pivotHierarchy multipleItemSelectionAllowed="1"/>
    <pivotHierarchy/>
    <pivotHierarchy multipleItemSelectionAllowed="1">
      <members count="1" level="1">
        <member name="[LatencyReport].[Country].&amp;"/>
      </members>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caption="Median"/>
    <pivotHierarchy dragToRow="0" dragToCol="0" dragToPage="0" dragToData="1" caption="Average"/>
    <pivotHierarchy dragToRow="0" dragToCol="0" dragToPage="0" dragToData="1" caption="Min"/>
    <pivotHierarchy dragToRow="0" dragToCol="0" dragToPage="0" dragToData="1" caption="LowerQuartile"/>
    <pivotHierarchy dragToRow="0" dragToCol="0" dragToPage="0" dragToData="1" caption="UpperQuartile"/>
    <pivotHierarchy dragToRow="0" dragToCol="0" dragToPage="0" dragToData="1" caption="Max"/>
    <pivotHierarchy dragToRow="0" dragToCol="0" dragToPage="0" dragToData="1" caption="MeasuresCount"/>
    <pivotHierarchy dragToRow="0" dragToCol="0" dragToPage="0" dragToData="1"/>
    <pivotHierarchy dragToRow="0" dragToCol="0" dragToPage="0" dragToData="1"/>
    <pivotHierarchy dragToRow="0" dragToCol="0" dragToPage="0" dragToData="1" caption="ComfortLevel"/>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Lst>
</pivotTableDefinition>
</file>

<file path=xl/pivotTables/pivotTable2.xml><?xml version="1.0" encoding="utf-8"?>
<pivotTableDefinition xmlns="http://schemas.openxmlformats.org/spreadsheetml/2006/main" name="PivotTable1" cacheId="133" applyNumberFormats="0" applyBorderFormats="0" applyFontFormats="0" applyPatternFormats="0" applyAlignmentFormats="0" applyWidthHeightFormats="1" dataCaption="Values" tag="ffc7c790-24b3-4cbf-bde4-4e3db325daa6" updatedVersion="4" minRefreshableVersion="3" useAutoFormatting="1" itemPrintTitles="1" createdVersion="4" indent="0" outline="1" outlineData="1" multipleFieldFilters="0" chartFormat="1" fieldListSortAscending="1">
  <location ref="A1:S120" firstHeaderRow="1" firstDataRow="2" firstDataCol="1"/>
  <pivotFields count="4">
    <pivotField axis="axisCol" allDrilled="1" showAll="0" sortType="ascending" defaultAttributeDrillState="1">
      <items count="19">
        <item x="17"/>
        <item s="1" x="0"/>
        <item s="1" x="1"/>
        <item s="1" x="2"/>
        <item s="1" x="3"/>
        <item s="1" x="4"/>
        <item s="1" x="5"/>
        <item s="1" x="6"/>
        <item s="1" x="7"/>
        <item s="1" x="8"/>
        <item s="1" x="9"/>
        <item s="1" x="10"/>
        <item s="1" x="11"/>
        <item s="1" x="12"/>
        <item s="1" x="13"/>
        <item s="1" x="14"/>
        <item s="1" x="15"/>
        <item s="1" x="16"/>
        <item t="default"/>
      </items>
    </pivotField>
    <pivotField axis="axisRow" allDrilled="1" showAll="0" dataSourceSort="1" defaultAttributeDrillState="1">
      <items count="1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t="default"/>
      </items>
    </pivotField>
    <pivotField dataField="1" showAll="0"/>
    <pivotField allDrilled="1" showAll="0" dataSourceSort="1" defaultAttributeDrillState="1"/>
  </pivotFields>
  <rowFields count="1">
    <field x="1"/>
  </rowFields>
  <rowItems count="11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t="grand">
      <x/>
    </i>
  </rowItems>
  <colFields count="1">
    <field x="0"/>
  </colFields>
  <colItems count="18">
    <i>
      <x v="1"/>
    </i>
    <i>
      <x v="2"/>
    </i>
    <i>
      <x v="3"/>
    </i>
    <i>
      <x v="4"/>
    </i>
    <i>
      <x v="5"/>
    </i>
    <i>
      <x v="6"/>
    </i>
    <i>
      <x v="7"/>
    </i>
    <i>
      <x v="8"/>
    </i>
    <i>
      <x v="9"/>
    </i>
    <i>
      <x v="10"/>
    </i>
    <i>
      <x v="11"/>
    </i>
    <i>
      <x v="12"/>
    </i>
    <i>
      <x v="13"/>
    </i>
    <i>
      <x v="14"/>
    </i>
    <i>
      <x v="15"/>
    </i>
    <i>
      <x v="16"/>
    </i>
    <i>
      <x v="17"/>
    </i>
    <i t="grand">
      <x/>
    </i>
  </colItems>
  <dataFields count="1">
    <dataField name="Maximum of Count" fld="2" baseField="0" baseItem="0"/>
  </dataFields>
  <chartFormats count="18">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5"/>
          </reference>
        </references>
      </pivotArea>
    </chartFormat>
    <chartFormat chart="0" format="6" series="1">
      <pivotArea type="data" outline="0" fieldPosition="0">
        <references count="1">
          <reference field="0" count="1" selected="0">
            <x v="6"/>
          </reference>
        </references>
      </pivotArea>
    </chartFormat>
    <chartFormat chart="0" format="7" series="1">
      <pivotArea type="data" outline="0" fieldPosition="0">
        <references count="1">
          <reference field="0" count="1" selected="0">
            <x v="7"/>
          </reference>
        </references>
      </pivotArea>
    </chartFormat>
    <chartFormat chart="0" format="8" series="1">
      <pivotArea type="data" outline="0" fieldPosition="0">
        <references count="1">
          <reference field="0" count="1" selected="0">
            <x v="8"/>
          </reference>
        </references>
      </pivotArea>
    </chartFormat>
    <chartFormat chart="0" format="9" series="1">
      <pivotArea type="data" outline="0" fieldPosition="0">
        <references count="1">
          <reference field="0" count="1" selected="0">
            <x v="9"/>
          </reference>
        </references>
      </pivotArea>
    </chartFormat>
    <chartFormat chart="0" format="10" series="1">
      <pivotArea type="data" outline="0" fieldPosition="0">
        <references count="1">
          <reference field="0" count="1" selected="0">
            <x v="10"/>
          </reference>
        </references>
      </pivotArea>
    </chartFormat>
    <chartFormat chart="0" format="11" series="1">
      <pivotArea type="data" outline="0" fieldPosition="0">
        <references count="1">
          <reference field="0" count="1" selected="0">
            <x v="11"/>
          </reference>
        </references>
      </pivotArea>
    </chartFormat>
    <chartFormat chart="0" format="12" series="1">
      <pivotArea type="data" outline="0" fieldPosition="0">
        <references count="1">
          <reference field="0" count="1" selected="0">
            <x v="12"/>
          </reference>
        </references>
      </pivotArea>
    </chartFormat>
    <chartFormat chart="0" format="13" series="1">
      <pivotArea type="data" outline="0" fieldPosition="0">
        <references count="1">
          <reference field="0" count="1" selected="0">
            <x v="13"/>
          </reference>
        </references>
      </pivotArea>
    </chartFormat>
    <chartFormat chart="0" format="14" series="1">
      <pivotArea type="data" outline="0" fieldPosition="0">
        <references count="1">
          <reference field="0" count="1" selected="0">
            <x v="14"/>
          </reference>
        </references>
      </pivotArea>
    </chartFormat>
    <chartFormat chart="0" format="15" series="1">
      <pivotArea type="data" outline="0" fieldPosition="0">
        <references count="1">
          <reference field="0" count="1" selected="0">
            <x v="15"/>
          </reference>
        </references>
      </pivotArea>
    </chartFormat>
    <chartFormat chart="0" format="16" series="1">
      <pivotArea type="data" outline="0" fieldPosition="0">
        <references count="1">
          <reference field="0" count="1" selected="0">
            <x v="16"/>
          </reference>
        </references>
      </pivotArea>
    </chartFormat>
    <chartFormat chart="0" format="17" series="1">
      <pivotArea type="data" outline="0" fieldPosition="0">
        <references count="1">
          <reference field="0" count="1" selected="0">
            <x v="17"/>
          </reference>
        </references>
      </pivotArea>
    </chartFormat>
  </chartFormats>
  <pivotHierarchies count="31">
    <pivotHierarchy multipleItemSelectionAllowed="1"/>
    <pivotHierarchy/>
    <pivotHierarchy multipleItemSelectionAllowed="1"/>
    <pivotHierarchy multipleItemSelectionAllowed="1"/>
    <pivotHierarchy/>
    <pivotHierarchy multipleItemSelectionAllowed="1">
      <members count="1" level="1">
        <member name="[LatencyDistribution].[Location].&amp;[(World)]"/>
      </members>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1" cacheId="97" applyNumberFormats="0" applyBorderFormats="0" applyFontFormats="0" applyPatternFormats="0" applyAlignmentFormats="0" applyWidthHeightFormats="1" dataCaption="Values" tag="793bedb9-27a1-4a93-b062-77432f0698b9" updatedVersion="4" minRefreshableVersion="3" useAutoFormatting="1" itemPrintTitles="1" createdVersion="4" indent="0" outline="1" outlineData="1" multipleFieldFilters="0" chartFormat="1" fieldListSortAscending="1">
  <location ref="A1:B20" firstHeaderRow="1" firstDataRow="1" firstDataCol="1"/>
  <pivotFields count="3">
    <pivotField dataField="1" showAll="0"/>
    <pivotField axis="axisRow" allDrilled="1" showAll="0" dataSourceSort="1" defaultAttributeDrillState="1">
      <items count="19">
        <item x="0"/>
        <item x="1"/>
        <item x="2"/>
        <item x="3"/>
        <item x="4"/>
        <item x="5"/>
        <item x="6"/>
        <item x="7"/>
        <item x="8"/>
        <item x="9"/>
        <item x="10"/>
        <item x="11"/>
        <item x="12"/>
        <item x="13"/>
        <item x="14"/>
        <item x="15"/>
        <item x="16"/>
        <item x="17"/>
        <item t="default"/>
      </items>
    </pivotField>
    <pivotField allDrilled="1" showAll="0" dataSourceSort="1" defaultAttributeDrillState="1"/>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MeasuresCount" fld="0" baseField="0" baseItem="0"/>
  </dataFields>
  <chartFormats count="1">
    <chartFormat chart="0" format="1" series="1">
      <pivotArea type="data" outline="0" fieldPosition="0">
        <references count="1">
          <reference field="4294967294" count="1" selected="0">
            <x v="0"/>
          </reference>
        </references>
      </pivotArea>
    </chartFormat>
  </chartFormats>
  <pivotHierarchies count="31">
    <pivotHierarchy/>
    <pivotHierarchy/>
    <pivotHierarchy/>
    <pivotHierarchy/>
    <pivotHierarchy/>
    <pivotHierarchy/>
    <pivotHierarchy/>
    <pivotHierarchy/>
    <pivotHierarchy/>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caption="MeasuresCount"/>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queryTables/queryTable1.xml><?xml version="1.0" encoding="utf-8"?>
<queryTable xmlns="http://schemas.openxmlformats.org/spreadsheetml/2006/main" name="Summary" connectionId="2"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atencyReport].[Location]">
  <pivotTables>
    <pivotTable tabId="7" name="PivotTable1"/>
  </pivotTables>
  <data>
    <olap pivotCacheId="55">
      <levels count="2">
        <level uniqueName="[LatencyReport].[Location].[(All)]" sourceCaption="(All)" count="0"/>
        <level uniqueName="[LatencyReport].[Location].[Location]" sourceCaption="Location" count="9">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eattle]" c="United States/Seattle"/>
            </range>
          </ranges>
        </level>
      </levels>
      <selections count="1">
        <selection n="[LatencyReport].[Location].&amp;[(Worl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1" sourceName="[LatencyDistribution].[Location]">
  <pivotTables>
    <pivotTable tabId="9" name="PivotTable1"/>
  </pivotTables>
  <data>
    <olap pivotCacheId="53">
      <levels count="2">
        <level uniqueName="[LatencyDistribution].[Location].[(All)]" sourceCaption="(All)" count="0"/>
        <level uniqueName="[LatencyDistribution].[Location].[Location]" sourceCaption="Location" count="9">
          <ranges>
            <range startItem="0">
              <i n="[LatencyDistribution].[Location].&amp;[(World)]" c="(World)"/>
              <i n="[LatencyDistribution].[Location].&amp;[Cambodia/(All)]" c="Cambodia/(All)"/>
              <i n="[LatencyDistribution].[Location].&amp;[Ireland/(All)]" c="Ireland/(All)"/>
              <i n="[LatencyDistribution].[Location].&amp;[South Africa/(All)]" c="South Africa/(All)"/>
              <i n="[LatencyDistribution].[Location].&amp;[South Africa/Durban]" c="South Africa/Durban"/>
              <i n="[LatencyDistribution].[Location].&amp;[United Kingdom/(All)]" c="United Kingdom/(All)"/>
              <i n="[LatencyDistribution].[Location].&amp;[United Kingdom/London]" c="United Kingdom/London"/>
              <i n="[LatencyDistribution].[Location].&amp;[United States/(All)]" c="United States/(All)"/>
              <i n="[LatencyDistribution].[Location].&amp;[United States/Seattle]" c="United States/Seattle"/>
            </range>
          </ranges>
        </level>
      </levels>
      <selections count="1">
        <selection n="[LatencyDistribution].[Location].&amp;[(World)]"/>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2" sourceName="[LatencyReport].[Location]">
  <pivotTables>
    <pivotTable tabId="12" name="PivotTable1"/>
  </pivotTables>
  <data>
    <olap pivotCacheId="52">
      <levels count="2">
        <level uniqueName="[LatencyReport].[Location].[(All)]" sourceCaption="(All)" count="0"/>
        <level uniqueName="[LatencyReport].[Location].[Location]" sourceCaption="Location" count="9">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eattle]" c="United States/Seattle"/>
            </range>
          </ranges>
        </level>
      </levels>
      <selections count="1">
        <selection n="[LatencyReport].[Location].&amp;[(Worl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1" cache="Slicer_Location" caption="Location" level="1" rowHeight="203200"/>
</slicers>
</file>

<file path=xl/slicers/slicer2.xml><?xml version="1.0" encoding="utf-8"?>
<slicers xmlns="http://schemas.microsoft.com/office/spreadsheetml/2009/9/main" xmlns:mc="http://schemas.openxmlformats.org/markup-compatibility/2006" xmlns:x="http://schemas.openxmlformats.org/spreadsheetml/2006/main" mc:Ignorable="x">
  <slicer name="Location" cache="Slicer_Location1" caption="Location" level="1" rowHeight="203200"/>
</slicers>
</file>

<file path=xl/slicers/slicer3.xml><?xml version="1.0" encoding="utf-8"?>
<slicers xmlns="http://schemas.microsoft.com/office/spreadsheetml/2009/9/main" xmlns:mc="http://schemas.openxmlformats.org/markup-compatibility/2006" xmlns:x="http://schemas.openxmlformats.org/spreadsheetml/2006/main" mc:Ignorable="x">
  <slicer name="Location 2" cache="Slicer_Location2" caption="Location"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2" sqref="D2"/>
    </sheetView>
  </sheetViews>
  <sheetFormatPr defaultRowHeight="15" x14ac:dyDescent="0.25"/>
  <cols>
    <col min="1" max="1" width="14" customWidth="1"/>
    <col min="2" max="2" width="15.28515625" customWidth="1"/>
  </cols>
  <sheetData>
    <row r="1" spans="1:2" ht="20.25" thickBot="1" x14ac:dyDescent="0.35">
      <c r="A1" s="4" t="s">
        <v>99</v>
      </c>
    </row>
    <row r="2" spans="1:2" ht="15.75" thickTop="1" x14ac:dyDescent="0.25"/>
    <row r="3" spans="1:2" x14ac:dyDescent="0.25">
      <c r="A3" t="s">
        <v>131</v>
      </c>
      <c r="B3" t="s">
        <v>132</v>
      </c>
    </row>
    <row r="4" spans="1:2" x14ac:dyDescent="0.25">
      <c r="A4" t="s">
        <v>128</v>
      </c>
      <c r="B4" s="5">
        <v>40900.727025462962</v>
      </c>
    </row>
    <row r="5" spans="1:2" x14ac:dyDescent="0.25">
      <c r="A5" t="s">
        <v>127</v>
      </c>
      <c r="B5" s="5">
        <v>40913.715682870374</v>
      </c>
    </row>
    <row r="6" spans="1:2" x14ac:dyDescent="0.25">
      <c r="A6" t="s">
        <v>130</v>
      </c>
      <c r="B6">
        <v>60</v>
      </c>
    </row>
    <row r="7" spans="1:2" x14ac:dyDescent="0.25">
      <c r="A7" t="s">
        <v>129</v>
      </c>
      <c r="B7">
        <v>935463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tabSelected="1" workbookViewId="0"/>
  </sheetViews>
  <sheetFormatPr defaultRowHeight="15" x14ac:dyDescent="0.25"/>
  <cols>
    <col min="6" max="6" width="24.5703125" customWidth="1"/>
    <col min="7" max="7" width="10.5703125" customWidth="1"/>
    <col min="8" max="8" width="9.42578125" customWidth="1"/>
    <col min="9" max="9" width="24" customWidth="1"/>
  </cols>
  <sheetData>
    <row r="1" spans="1:22" ht="20.25" thickBot="1" x14ac:dyDescent="0.35">
      <c r="A1" s="4"/>
      <c r="B1" s="4"/>
      <c r="C1" s="4"/>
      <c r="D1" s="4"/>
      <c r="E1" s="4" t="s">
        <v>134</v>
      </c>
      <c r="F1" s="6">
        <f>Summary!B4</f>
        <v>40900.727025462962</v>
      </c>
      <c r="G1" s="4"/>
      <c r="H1" s="6" t="s">
        <v>135</v>
      </c>
      <c r="I1" s="6">
        <f>Summary!B5</f>
        <v>40913.715682870374</v>
      </c>
      <c r="J1" s="4"/>
      <c r="K1" s="4"/>
      <c r="L1" s="4"/>
      <c r="M1" s="4"/>
      <c r="N1" s="4"/>
      <c r="O1" s="4"/>
      <c r="P1" s="4"/>
      <c r="Q1" s="4"/>
      <c r="R1" s="4"/>
      <c r="S1" s="4"/>
      <c r="T1" s="4"/>
      <c r="U1" s="4"/>
      <c r="V1" s="4"/>
    </row>
    <row r="2" spans="1:22"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workbookViewId="0"/>
  </sheetViews>
  <sheetFormatPr defaultRowHeight="15" x14ac:dyDescent="0.25"/>
  <cols>
    <col min="6" max="6" width="23.85546875" customWidth="1"/>
    <col min="9" max="9" width="22.28515625" customWidth="1"/>
  </cols>
  <sheetData>
    <row r="1" spans="1:21" ht="20.25" thickBot="1" x14ac:dyDescent="0.35">
      <c r="A1" s="4"/>
      <c r="B1" s="4"/>
      <c r="C1" s="4"/>
      <c r="D1" s="4"/>
      <c r="E1" s="4" t="s">
        <v>134</v>
      </c>
      <c r="F1" s="6">
        <f>Summary!B4</f>
        <v>40900.727025462962</v>
      </c>
      <c r="G1" s="4"/>
      <c r="H1" s="6" t="s">
        <v>135</v>
      </c>
      <c r="I1" s="6">
        <f>Summary!B5</f>
        <v>40913.715682870374</v>
      </c>
      <c r="J1" s="4"/>
      <c r="K1" s="4"/>
      <c r="L1" s="4"/>
      <c r="M1" s="4"/>
      <c r="N1" s="4"/>
      <c r="O1" s="4"/>
      <c r="P1" s="4"/>
      <c r="Q1" s="4"/>
      <c r="R1" s="4"/>
      <c r="S1" s="4"/>
      <c r="T1" s="4"/>
      <c r="U1" s="4"/>
    </row>
    <row r="2" spans="1:21"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9" sqref="S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J1" sqref="J1"/>
    </sheetView>
  </sheetViews>
  <sheetFormatPr defaultRowHeight="15" x14ac:dyDescent="0.25"/>
  <cols>
    <col min="1" max="1" width="28.7109375" bestFit="1" customWidth="1"/>
    <col min="2" max="2" width="13.85546875" bestFit="1" customWidth="1"/>
    <col min="3" max="3" width="10" bestFit="1" customWidth="1"/>
    <col min="4" max="4" width="11" customWidth="1"/>
    <col min="5" max="5" width="12" bestFit="1" customWidth="1"/>
    <col min="6" max="6" width="13.140625" bestFit="1" customWidth="1"/>
    <col min="7" max="7" width="11" bestFit="1" customWidth="1"/>
    <col min="8" max="8" width="14" bestFit="1" customWidth="1"/>
    <col min="9" max="9" width="16" bestFit="1" customWidth="1"/>
  </cols>
  <sheetData>
    <row r="1" spans="1:8" x14ac:dyDescent="0.25">
      <c r="A1" s="2" t="s">
        <v>23</v>
      </c>
      <c r="B1" t="s">
        <v>20</v>
      </c>
      <c r="C1" t="s">
        <v>19</v>
      </c>
      <c r="D1" t="s">
        <v>17</v>
      </c>
      <c r="E1" t="s">
        <v>18</v>
      </c>
      <c r="F1" t="s">
        <v>136</v>
      </c>
      <c r="G1" t="s">
        <v>22</v>
      </c>
      <c r="H1" t="s">
        <v>21</v>
      </c>
    </row>
    <row r="2" spans="1:8" x14ac:dyDescent="0.25">
      <c r="B2" s="1">
        <v>0.311998</v>
      </c>
      <c r="C2" s="1">
        <v>0</v>
      </c>
      <c r="D2" s="1">
        <v>0.624</v>
      </c>
      <c r="E2" s="1">
        <v>0.88245888921999049</v>
      </c>
      <c r="F2" s="1">
        <v>0.3</v>
      </c>
      <c r="G2" s="1">
        <v>91.171875</v>
      </c>
      <c r="H2" s="1">
        <v>1.2150000000000001</v>
      </c>
    </row>
    <row r="3" spans="1:8" x14ac:dyDescent="0.25">
      <c r="A3" t="s">
        <v>0</v>
      </c>
      <c r="B3" s="1">
        <v>1.0010573</v>
      </c>
      <c r="C3" s="1">
        <v>1.0010573</v>
      </c>
      <c r="D3" s="1">
        <v>1.0010573</v>
      </c>
      <c r="E3" s="1">
        <v>1.0010573</v>
      </c>
      <c r="F3" s="1">
        <v>0.3</v>
      </c>
      <c r="G3" s="1">
        <v>1.0010573</v>
      </c>
      <c r="H3" s="1">
        <v>1.0010573</v>
      </c>
    </row>
    <row r="4" spans="1:8" x14ac:dyDescent="0.25">
      <c r="A4" t="s">
        <v>1</v>
      </c>
      <c r="B4" s="1">
        <v>0</v>
      </c>
      <c r="C4" s="1">
        <v>0</v>
      </c>
      <c r="D4" s="1">
        <v>0</v>
      </c>
      <c r="E4" s="1">
        <v>5.5974529577464786E-2</v>
      </c>
      <c r="F4" s="1">
        <v>0.3</v>
      </c>
      <c r="G4" s="1">
        <v>0.46875</v>
      </c>
      <c r="H4" s="1">
        <v>0.10137500000000001</v>
      </c>
    </row>
    <row r="5" spans="1:8" x14ac:dyDescent="0.25">
      <c r="A5" t="s">
        <v>2</v>
      </c>
      <c r="B5" s="1">
        <v>0.27390179999999997</v>
      </c>
      <c r="C5" s="1">
        <v>6.4902500000000002E-2</v>
      </c>
      <c r="D5" s="1">
        <v>0.39</v>
      </c>
      <c r="E5" s="1">
        <v>0.39549627323943665</v>
      </c>
      <c r="F5" s="1">
        <v>0.3</v>
      </c>
      <c r="G5" s="1">
        <v>2.28125</v>
      </c>
      <c r="H5" s="1">
        <v>0.46875</v>
      </c>
    </row>
    <row r="6" spans="1:8" x14ac:dyDescent="0.25">
      <c r="A6" t="s">
        <v>3</v>
      </c>
      <c r="B6" s="1">
        <v>0.390625</v>
      </c>
      <c r="C6" s="1">
        <v>0</v>
      </c>
      <c r="D6" s="1">
        <v>0.7181727</v>
      </c>
      <c r="E6" s="1">
        <v>0.78909363611111116</v>
      </c>
      <c r="F6" s="1">
        <v>0.3</v>
      </c>
      <c r="G6" s="1">
        <v>3.390625</v>
      </c>
      <c r="H6" s="1">
        <v>1.0625</v>
      </c>
    </row>
    <row r="7" spans="1:8" x14ac:dyDescent="0.25">
      <c r="A7" t="s">
        <v>4</v>
      </c>
      <c r="B7" s="1">
        <v>0.499</v>
      </c>
      <c r="C7" s="1">
        <v>2.1002099999999999E-2</v>
      </c>
      <c r="D7" s="1">
        <v>0.73321879999999995</v>
      </c>
      <c r="E7" s="1">
        <v>0.94047911360860592</v>
      </c>
      <c r="F7" s="1">
        <v>0.3</v>
      </c>
      <c r="G7" s="1">
        <v>91.171875</v>
      </c>
      <c r="H7" s="1">
        <v>0.99839359999999999</v>
      </c>
    </row>
    <row r="8" spans="1:8" x14ac:dyDescent="0.25">
      <c r="A8" t="s">
        <v>5</v>
      </c>
      <c r="B8" s="1">
        <v>0.313</v>
      </c>
      <c r="C8" s="1">
        <v>0</v>
      </c>
      <c r="D8" s="1">
        <v>0.60839725</v>
      </c>
      <c r="E8" s="1">
        <v>0.85557992541505234</v>
      </c>
      <c r="F8" s="1">
        <v>0.3</v>
      </c>
      <c r="G8" s="1">
        <v>87.5625</v>
      </c>
      <c r="H8" s="1">
        <v>1.1699925</v>
      </c>
    </row>
    <row r="9" spans="1:8" x14ac:dyDescent="0.25">
      <c r="A9" t="s">
        <v>6</v>
      </c>
      <c r="B9" s="1">
        <v>0.2055411</v>
      </c>
      <c r="C9" s="1">
        <v>0.18553710000000001</v>
      </c>
      <c r="D9" s="1">
        <v>0.32641959999999998</v>
      </c>
      <c r="E9" s="1">
        <v>0.50476969999999999</v>
      </c>
      <c r="F9" s="1">
        <v>0.3</v>
      </c>
      <c r="G9" s="1">
        <v>1.5790903999999999</v>
      </c>
      <c r="H9" s="1">
        <v>0.40561039999999998</v>
      </c>
    </row>
    <row r="10" spans="1:8" x14ac:dyDescent="0.25">
      <c r="A10" t="s">
        <v>7</v>
      </c>
      <c r="B10" s="1">
        <v>0.189</v>
      </c>
      <c r="C10" s="1">
        <v>0</v>
      </c>
      <c r="D10" s="1">
        <v>0.37440000000000001</v>
      </c>
      <c r="E10" s="1">
        <v>0.68976896788000042</v>
      </c>
      <c r="F10" s="1">
        <v>0.3</v>
      </c>
      <c r="G10" s="1">
        <v>69.328125</v>
      </c>
      <c r="H10" s="1">
        <v>0.92039409999999999</v>
      </c>
    </row>
    <row r="11" spans="1:8" x14ac:dyDescent="0.25">
      <c r="A11" t="s">
        <v>8</v>
      </c>
      <c r="B11" s="1">
        <v>0.34765629999999997</v>
      </c>
      <c r="C11" s="1">
        <v>0</v>
      </c>
      <c r="D11" s="1">
        <v>0.76439509999999999</v>
      </c>
      <c r="E11" s="1">
        <v>0.98962555418533904</v>
      </c>
      <c r="F11" s="1">
        <v>0.3</v>
      </c>
      <c r="G11" s="1">
        <v>61.889008799999999</v>
      </c>
      <c r="H11" s="1">
        <v>1.3884000000000001</v>
      </c>
    </row>
    <row r="12" spans="1:8" x14ac:dyDescent="0.25">
      <c r="A12" t="s">
        <v>9</v>
      </c>
      <c r="B12" s="1">
        <v>0.42120000000000002</v>
      </c>
      <c r="C12" s="1">
        <v>0</v>
      </c>
      <c r="D12" s="1">
        <v>0.77504430000000002</v>
      </c>
      <c r="E12" s="1">
        <v>0.98401776914777539</v>
      </c>
      <c r="F12" s="1">
        <v>0.3</v>
      </c>
      <c r="G12" s="1">
        <v>61.09375</v>
      </c>
      <c r="H12" s="1">
        <v>1.28</v>
      </c>
    </row>
    <row r="13" spans="1:8" x14ac:dyDescent="0.25">
      <c r="A13" t="s">
        <v>10</v>
      </c>
      <c r="B13" s="1">
        <v>0.63960819999999996</v>
      </c>
      <c r="C13" s="1">
        <v>0.10484250000000001</v>
      </c>
      <c r="D13" s="1">
        <v>1.6848216</v>
      </c>
      <c r="E13" s="1">
        <v>2.0131448690140843</v>
      </c>
      <c r="F13" s="1">
        <v>0.3</v>
      </c>
      <c r="G13" s="1">
        <v>7.453125</v>
      </c>
      <c r="H13" s="1">
        <v>3.2011718999999998</v>
      </c>
    </row>
    <row r="14" spans="1:8" x14ac:dyDescent="0.25">
      <c r="A14" t="s">
        <v>11</v>
      </c>
      <c r="B14" s="1">
        <v>0.20499999999999999</v>
      </c>
      <c r="C14" s="1">
        <v>6.5901000000000001E-2</v>
      </c>
      <c r="D14" s="1">
        <v>0.39000374999999998</v>
      </c>
      <c r="E14" s="1">
        <v>0.46733363870967742</v>
      </c>
      <c r="F14" s="1">
        <v>0.3</v>
      </c>
      <c r="G14" s="1">
        <v>3.171875</v>
      </c>
      <c r="H14" s="1">
        <v>0.47102699999999997</v>
      </c>
    </row>
    <row r="15" spans="1:8" x14ac:dyDescent="0.25">
      <c r="A15" t="s">
        <v>12</v>
      </c>
      <c r="B15" s="1">
        <v>0.36299999999999999</v>
      </c>
      <c r="C15" s="1">
        <v>0.188</v>
      </c>
      <c r="D15" s="1">
        <v>0.67079569999999999</v>
      </c>
      <c r="E15" s="1">
        <v>0.79838619705083436</v>
      </c>
      <c r="F15" s="1">
        <v>0.3</v>
      </c>
      <c r="G15" s="1">
        <v>41.234375</v>
      </c>
      <c r="H15" s="1">
        <v>0.88920569999999999</v>
      </c>
    </row>
    <row r="16" spans="1:8" x14ac:dyDescent="0.25">
      <c r="A16" t="s">
        <v>13</v>
      </c>
      <c r="B16" s="1">
        <v>1.56001E-2</v>
      </c>
      <c r="C16" s="1">
        <v>0</v>
      </c>
      <c r="D16" s="1">
        <v>1.849905E-2</v>
      </c>
      <c r="E16" s="1">
        <v>0.1720098564516129</v>
      </c>
      <c r="F16" s="1">
        <v>0.3</v>
      </c>
      <c r="G16" s="1">
        <v>3.353742</v>
      </c>
      <c r="H16" s="1">
        <v>4.6875E-2</v>
      </c>
    </row>
    <row r="17" spans="1:8" x14ac:dyDescent="0.25">
      <c r="A17" t="s">
        <v>14</v>
      </c>
      <c r="B17" s="1">
        <v>1.272</v>
      </c>
      <c r="C17" s="1">
        <v>0.31606319999999999</v>
      </c>
      <c r="D17" s="1">
        <v>2.8934188000000001</v>
      </c>
      <c r="E17" s="1">
        <v>3.3506581785714284</v>
      </c>
      <c r="F17" s="1">
        <v>0.3</v>
      </c>
      <c r="G17" s="1">
        <v>11.157</v>
      </c>
      <c r="H17" s="1">
        <v>4.59375</v>
      </c>
    </row>
    <row r="18" spans="1:8" x14ac:dyDescent="0.25">
      <c r="A18" t="s">
        <v>15</v>
      </c>
      <c r="B18" s="1">
        <v>0.24309549999999999</v>
      </c>
      <c r="C18" s="1">
        <v>0</v>
      </c>
      <c r="D18" s="1">
        <v>1.9656252000000001</v>
      </c>
      <c r="E18" s="1">
        <v>2.3292565895833333</v>
      </c>
      <c r="F18" s="1">
        <v>0.3</v>
      </c>
      <c r="G18" s="1">
        <v>12.75</v>
      </c>
      <c r="H18" s="1">
        <v>3.6611609000000001</v>
      </c>
    </row>
    <row r="19" spans="1:8" x14ac:dyDescent="0.25">
      <c r="A19" t="s">
        <v>16</v>
      </c>
      <c r="B19" s="1">
        <v>0</v>
      </c>
      <c r="C19" s="1">
        <v>0</v>
      </c>
      <c r="D19" s="1">
        <v>0</v>
      </c>
      <c r="E19" s="1">
        <v>1.6949152542372881E-5</v>
      </c>
      <c r="F19" s="1">
        <v>0.3</v>
      </c>
      <c r="G19" s="1">
        <v>1E-3</v>
      </c>
      <c r="H19" s="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0"/>
  <sheetViews>
    <sheetView workbookViewId="0">
      <selection activeCell="D1" sqref="D1"/>
    </sheetView>
  </sheetViews>
  <sheetFormatPr defaultRowHeight="15" x14ac:dyDescent="0.25"/>
  <cols>
    <col min="1" max="1" width="18.28515625" customWidth="1"/>
    <col min="2" max="2" width="16.28515625" customWidth="1"/>
    <col min="3" max="3" width="21.5703125" customWidth="1"/>
    <col min="4" max="4" width="27.42578125" customWidth="1"/>
    <col min="5" max="5" width="14.42578125" customWidth="1"/>
    <col min="6" max="6" width="12.42578125" customWidth="1"/>
    <col min="7" max="7" width="15.7109375" customWidth="1"/>
    <col min="8" max="8" width="14.42578125" customWidth="1"/>
    <col min="9" max="9" width="17.28515625" customWidth="1"/>
    <col min="10" max="10" width="24.28515625" customWidth="1"/>
    <col min="11" max="11" width="15.42578125" customWidth="1"/>
    <col min="12" max="12" width="5.7109375" customWidth="1"/>
    <col min="13" max="13" width="7.28515625" customWidth="1"/>
    <col min="14" max="14" width="10.7109375" customWidth="1"/>
    <col min="15" max="15" width="23.28515625" customWidth="1"/>
    <col min="16" max="16" width="28.85546875" customWidth="1"/>
    <col min="17" max="17" width="21.5703125" customWidth="1"/>
    <col min="18" max="18" width="23.140625" customWidth="1"/>
    <col min="19" max="20" width="11.28515625" bestFit="1" customWidth="1"/>
  </cols>
  <sheetData>
    <row r="1" spans="1:19" x14ac:dyDescent="0.25">
      <c r="A1" s="2" t="s">
        <v>82</v>
      </c>
      <c r="B1" s="2" t="s">
        <v>24</v>
      </c>
    </row>
    <row r="2" spans="1:19" x14ac:dyDescent="0.25">
      <c r="A2" s="2" t="s">
        <v>26</v>
      </c>
      <c r="B2" t="s">
        <v>0</v>
      </c>
      <c r="C2" t="s">
        <v>1</v>
      </c>
      <c r="D2" t="s">
        <v>2</v>
      </c>
      <c r="E2" t="s">
        <v>3</v>
      </c>
      <c r="F2" t="s">
        <v>4</v>
      </c>
      <c r="G2" t="s">
        <v>5</v>
      </c>
      <c r="H2" t="s">
        <v>6</v>
      </c>
      <c r="I2" t="s">
        <v>7</v>
      </c>
      <c r="J2" t="s">
        <v>8</v>
      </c>
      <c r="K2" t="s">
        <v>9</v>
      </c>
      <c r="L2" t="s">
        <v>10</v>
      </c>
      <c r="M2" t="s">
        <v>11</v>
      </c>
      <c r="N2" t="s">
        <v>12</v>
      </c>
      <c r="O2" t="s">
        <v>13</v>
      </c>
      <c r="P2" t="s">
        <v>14</v>
      </c>
      <c r="Q2" t="s">
        <v>15</v>
      </c>
      <c r="R2" t="s">
        <v>16</v>
      </c>
      <c r="S2" t="s">
        <v>25</v>
      </c>
    </row>
    <row r="3" spans="1:19" x14ac:dyDescent="0.25">
      <c r="A3" s="3" t="s">
        <v>27</v>
      </c>
      <c r="B3" s="1"/>
      <c r="C3" s="1">
        <v>38</v>
      </c>
      <c r="D3" s="1"/>
      <c r="E3" s="1">
        <v>1</v>
      </c>
      <c r="F3" s="1"/>
      <c r="G3" s="1">
        <v>4</v>
      </c>
      <c r="H3" s="1"/>
      <c r="I3" s="1">
        <v>5</v>
      </c>
      <c r="J3" s="1">
        <v>4</v>
      </c>
      <c r="K3" s="1">
        <v>2</v>
      </c>
      <c r="L3" s="1"/>
      <c r="M3" s="1"/>
      <c r="N3" s="1"/>
      <c r="O3" s="1">
        <v>6</v>
      </c>
      <c r="P3" s="1"/>
      <c r="Q3" s="1">
        <v>12</v>
      </c>
      <c r="R3" s="1">
        <v>58</v>
      </c>
      <c r="S3" s="1">
        <v>58</v>
      </c>
    </row>
    <row r="4" spans="1:19" x14ac:dyDescent="0.25">
      <c r="A4" s="3" t="s">
        <v>28</v>
      </c>
      <c r="B4" s="1"/>
      <c r="C4" s="1">
        <v>33</v>
      </c>
      <c r="D4" s="1">
        <v>59</v>
      </c>
      <c r="E4" s="1">
        <v>25</v>
      </c>
      <c r="F4" s="1">
        <v>11610</v>
      </c>
      <c r="G4" s="1">
        <v>89109</v>
      </c>
      <c r="H4" s="1">
        <v>5</v>
      </c>
      <c r="I4" s="1">
        <v>129813</v>
      </c>
      <c r="J4" s="1">
        <v>74690</v>
      </c>
      <c r="K4" s="1">
        <v>69454</v>
      </c>
      <c r="L4" s="1">
        <v>12</v>
      </c>
      <c r="M4" s="1">
        <v>51</v>
      </c>
      <c r="N4" s="1">
        <v>1758</v>
      </c>
      <c r="O4" s="1">
        <v>50</v>
      </c>
      <c r="P4" s="1">
        <v>2</v>
      </c>
      <c r="Q4" s="1">
        <v>15</v>
      </c>
      <c r="R4" s="1">
        <v>1</v>
      </c>
      <c r="S4" s="1">
        <v>129813</v>
      </c>
    </row>
    <row r="5" spans="1:19" x14ac:dyDescent="0.25">
      <c r="A5" s="3" t="s">
        <v>29</v>
      </c>
      <c r="B5" s="1"/>
      <c r="C5" s="1"/>
      <c r="D5" s="1">
        <v>11</v>
      </c>
      <c r="E5" s="1">
        <v>23</v>
      </c>
      <c r="F5" s="1">
        <v>23156</v>
      </c>
      <c r="G5" s="1">
        <v>65900</v>
      </c>
      <c r="H5" s="1"/>
      <c r="I5" s="1">
        <v>39985</v>
      </c>
      <c r="J5" s="1">
        <v>55697</v>
      </c>
      <c r="K5" s="1">
        <v>71597</v>
      </c>
      <c r="L5" s="1">
        <v>17</v>
      </c>
      <c r="M5" s="1">
        <v>8</v>
      </c>
      <c r="N5" s="1">
        <v>2388</v>
      </c>
      <c r="O5" s="1">
        <v>2</v>
      </c>
      <c r="P5" s="1">
        <v>11</v>
      </c>
      <c r="Q5" s="1">
        <v>8</v>
      </c>
      <c r="R5" s="1"/>
      <c r="S5" s="1">
        <v>71597</v>
      </c>
    </row>
    <row r="6" spans="1:19" x14ac:dyDescent="0.25">
      <c r="A6" s="3" t="s">
        <v>30</v>
      </c>
      <c r="B6" s="1">
        <v>1</v>
      </c>
      <c r="C6" s="1"/>
      <c r="D6" s="1"/>
      <c r="E6" s="1">
        <v>17</v>
      </c>
      <c r="F6" s="1">
        <v>5904</v>
      </c>
      <c r="G6" s="1">
        <v>32193</v>
      </c>
      <c r="H6" s="1"/>
      <c r="I6" s="1">
        <v>24902</v>
      </c>
      <c r="J6" s="1">
        <v>45406</v>
      </c>
      <c r="K6" s="1">
        <v>39801</v>
      </c>
      <c r="L6" s="1">
        <v>5</v>
      </c>
      <c r="M6" s="1"/>
      <c r="N6" s="1">
        <v>555</v>
      </c>
      <c r="O6" s="1">
        <v>2</v>
      </c>
      <c r="P6" s="1">
        <v>6</v>
      </c>
      <c r="Q6" s="1">
        <v>6</v>
      </c>
      <c r="R6" s="1"/>
      <c r="S6" s="1">
        <v>45406</v>
      </c>
    </row>
    <row r="7" spans="1:19" x14ac:dyDescent="0.25">
      <c r="A7" s="3" t="s">
        <v>31</v>
      </c>
      <c r="B7" s="1"/>
      <c r="C7" s="1"/>
      <c r="D7" s="1"/>
      <c r="E7" s="1">
        <v>2</v>
      </c>
      <c r="F7" s="1">
        <v>2373</v>
      </c>
      <c r="G7" s="1">
        <v>17280</v>
      </c>
      <c r="H7" s="1">
        <v>1</v>
      </c>
      <c r="I7" s="1">
        <v>12871</v>
      </c>
      <c r="J7" s="1">
        <v>23813</v>
      </c>
      <c r="K7" s="1">
        <v>19381</v>
      </c>
      <c r="L7" s="1">
        <v>6</v>
      </c>
      <c r="M7" s="1">
        <v>1</v>
      </c>
      <c r="N7" s="1">
        <v>193</v>
      </c>
      <c r="O7" s="1"/>
      <c r="P7" s="1">
        <v>7</v>
      </c>
      <c r="Q7" s="1">
        <v>7</v>
      </c>
      <c r="R7" s="1"/>
      <c r="S7" s="1">
        <v>23813</v>
      </c>
    </row>
    <row r="8" spans="1:19" x14ac:dyDescent="0.25">
      <c r="A8" s="3" t="s">
        <v>32</v>
      </c>
      <c r="B8" s="1"/>
      <c r="C8" s="1"/>
      <c r="D8" s="1">
        <v>1</v>
      </c>
      <c r="E8" s="1">
        <v>2</v>
      </c>
      <c r="F8" s="1">
        <v>1211</v>
      </c>
      <c r="G8" s="1">
        <v>7335</v>
      </c>
      <c r="H8" s="1"/>
      <c r="I8" s="1">
        <v>5287</v>
      </c>
      <c r="J8" s="1">
        <v>8954</v>
      </c>
      <c r="K8" s="1">
        <v>7865</v>
      </c>
      <c r="L8" s="1">
        <v>2</v>
      </c>
      <c r="M8" s="1"/>
      <c r="N8" s="1">
        <v>123</v>
      </c>
      <c r="O8" s="1">
        <v>1</v>
      </c>
      <c r="P8" s="1">
        <v>4</v>
      </c>
      <c r="Q8" s="1">
        <v>12</v>
      </c>
      <c r="R8" s="1"/>
      <c r="S8" s="1">
        <v>8954</v>
      </c>
    </row>
    <row r="9" spans="1:19" x14ac:dyDescent="0.25">
      <c r="A9" s="3" t="s">
        <v>33</v>
      </c>
      <c r="B9" s="1"/>
      <c r="C9" s="1"/>
      <c r="D9" s="1"/>
      <c r="E9" s="1">
        <v>1</v>
      </c>
      <c r="F9" s="1">
        <v>788</v>
      </c>
      <c r="G9" s="1">
        <v>3783</v>
      </c>
      <c r="H9" s="1"/>
      <c r="I9" s="1">
        <v>3003</v>
      </c>
      <c r="J9" s="1">
        <v>5592</v>
      </c>
      <c r="K9" s="1">
        <v>5340</v>
      </c>
      <c r="L9" s="1">
        <v>9</v>
      </c>
      <c r="M9" s="1">
        <v>1</v>
      </c>
      <c r="N9" s="1">
        <v>72</v>
      </c>
      <c r="O9" s="1"/>
      <c r="P9" s="1">
        <v>6</v>
      </c>
      <c r="Q9" s="1">
        <v>6</v>
      </c>
      <c r="R9" s="1"/>
      <c r="S9" s="1">
        <v>5592</v>
      </c>
    </row>
    <row r="10" spans="1:19" x14ac:dyDescent="0.25">
      <c r="A10" s="3" t="s">
        <v>34</v>
      </c>
      <c r="B10" s="1"/>
      <c r="C10" s="1"/>
      <c r="D10" s="1"/>
      <c r="E10" s="1">
        <v>1</v>
      </c>
      <c r="F10" s="1">
        <v>314</v>
      </c>
      <c r="G10" s="1">
        <v>2876</v>
      </c>
      <c r="H10" s="1"/>
      <c r="I10" s="1">
        <v>2599</v>
      </c>
      <c r="J10" s="1">
        <v>3752</v>
      </c>
      <c r="K10" s="1">
        <v>4205</v>
      </c>
      <c r="L10" s="1">
        <v>7</v>
      </c>
      <c r="M10" s="1">
        <v>1</v>
      </c>
      <c r="N10" s="1">
        <v>26</v>
      </c>
      <c r="O10" s="1">
        <v>1</v>
      </c>
      <c r="P10" s="1">
        <v>5</v>
      </c>
      <c r="Q10" s="1">
        <v>3</v>
      </c>
      <c r="R10" s="1"/>
      <c r="S10" s="1">
        <v>4205</v>
      </c>
    </row>
    <row r="11" spans="1:19" x14ac:dyDescent="0.25">
      <c r="A11" s="3" t="s">
        <v>35</v>
      </c>
      <c r="B11" s="1"/>
      <c r="C11" s="1"/>
      <c r="D11" s="1"/>
      <c r="E11" s="1"/>
      <c r="F11" s="1">
        <v>154</v>
      </c>
      <c r="G11" s="1">
        <v>862</v>
      </c>
      <c r="H11" s="1"/>
      <c r="I11" s="1">
        <v>834</v>
      </c>
      <c r="J11" s="1">
        <v>1026</v>
      </c>
      <c r="K11" s="1">
        <v>1034</v>
      </c>
      <c r="L11" s="1">
        <v>5</v>
      </c>
      <c r="M11" s="1"/>
      <c r="N11" s="1">
        <v>13</v>
      </c>
      <c r="O11" s="1"/>
      <c r="P11" s="1">
        <v>4</v>
      </c>
      <c r="Q11" s="1">
        <v>7</v>
      </c>
      <c r="R11" s="1"/>
      <c r="S11" s="1">
        <v>1034</v>
      </c>
    </row>
    <row r="12" spans="1:19" x14ac:dyDescent="0.25">
      <c r="A12" s="3" t="s">
        <v>36</v>
      </c>
      <c r="B12" s="1"/>
      <c r="C12" s="1"/>
      <c r="D12" s="1"/>
      <c r="E12" s="1"/>
      <c r="F12" s="1">
        <v>123</v>
      </c>
      <c r="G12" s="1">
        <v>435</v>
      </c>
      <c r="H12" s="1"/>
      <c r="I12" s="1">
        <v>447</v>
      </c>
      <c r="J12" s="1">
        <v>529</v>
      </c>
      <c r="K12" s="1">
        <v>601</v>
      </c>
      <c r="L12" s="1">
        <v>4</v>
      </c>
      <c r="M12" s="1"/>
      <c r="N12" s="1">
        <v>5</v>
      </c>
      <c r="O12" s="1"/>
      <c r="P12" s="1">
        <v>5</v>
      </c>
      <c r="Q12" s="1">
        <v>6</v>
      </c>
      <c r="R12" s="1"/>
      <c r="S12" s="1">
        <v>601</v>
      </c>
    </row>
    <row r="13" spans="1:19" x14ac:dyDescent="0.25">
      <c r="A13" s="3" t="s">
        <v>37</v>
      </c>
      <c r="B13" s="1"/>
      <c r="C13" s="1"/>
      <c r="D13" s="1"/>
      <c r="E13" s="1"/>
      <c r="F13" s="1">
        <v>104</v>
      </c>
      <c r="G13" s="1">
        <v>425</v>
      </c>
      <c r="H13" s="1"/>
      <c r="I13" s="1">
        <v>455</v>
      </c>
      <c r="J13" s="1">
        <v>520</v>
      </c>
      <c r="K13" s="1">
        <v>577</v>
      </c>
      <c r="L13" s="1">
        <v>1</v>
      </c>
      <c r="M13" s="1"/>
      <c r="N13" s="1">
        <v>6</v>
      </c>
      <c r="O13" s="1"/>
      <c r="P13" s="1">
        <v>6</v>
      </c>
      <c r="Q13" s="1">
        <v>4</v>
      </c>
      <c r="R13" s="1"/>
      <c r="S13" s="1">
        <v>577</v>
      </c>
    </row>
    <row r="14" spans="1:19" x14ac:dyDescent="0.25">
      <c r="A14" s="3" t="s">
        <v>38</v>
      </c>
      <c r="B14" s="1"/>
      <c r="C14" s="1"/>
      <c r="D14" s="1"/>
      <c r="E14" s="1"/>
      <c r="F14" s="1">
        <v>65</v>
      </c>
      <c r="G14" s="1">
        <v>306</v>
      </c>
      <c r="H14" s="1"/>
      <c r="I14" s="1">
        <v>319</v>
      </c>
      <c r="J14" s="1">
        <v>413</v>
      </c>
      <c r="K14" s="1">
        <v>481</v>
      </c>
      <c r="L14" s="1">
        <v>1</v>
      </c>
      <c r="M14" s="1"/>
      <c r="N14" s="1">
        <v>5</v>
      </c>
      <c r="O14" s="1"/>
      <c r="P14" s="1">
        <v>6</v>
      </c>
      <c r="Q14" s="1">
        <v>2</v>
      </c>
      <c r="R14" s="1"/>
      <c r="S14" s="1">
        <v>481</v>
      </c>
    </row>
    <row r="15" spans="1:19" x14ac:dyDescent="0.25">
      <c r="A15" s="3" t="s">
        <v>39</v>
      </c>
      <c r="B15" s="1"/>
      <c r="C15" s="1"/>
      <c r="D15" s="1"/>
      <c r="E15" s="1"/>
      <c r="F15" s="1">
        <v>28</v>
      </c>
      <c r="G15" s="1">
        <v>113</v>
      </c>
      <c r="H15" s="1"/>
      <c r="I15" s="1">
        <v>96</v>
      </c>
      <c r="J15" s="1">
        <v>169</v>
      </c>
      <c r="K15" s="1">
        <v>164</v>
      </c>
      <c r="L15" s="1">
        <v>1</v>
      </c>
      <c r="M15" s="1"/>
      <c r="N15" s="1">
        <v>1</v>
      </c>
      <c r="O15" s="1"/>
      <c r="P15" s="1">
        <v>2</v>
      </c>
      <c r="Q15" s="1">
        <v>3</v>
      </c>
      <c r="R15" s="1"/>
      <c r="S15" s="1">
        <v>169</v>
      </c>
    </row>
    <row r="16" spans="1:19" x14ac:dyDescent="0.25">
      <c r="A16" s="3" t="s">
        <v>40</v>
      </c>
      <c r="B16" s="1"/>
      <c r="C16" s="1"/>
      <c r="D16" s="1"/>
      <c r="E16" s="1"/>
      <c r="F16" s="1">
        <v>22</v>
      </c>
      <c r="G16" s="1">
        <v>48</v>
      </c>
      <c r="H16" s="1"/>
      <c r="I16" s="1">
        <v>44</v>
      </c>
      <c r="J16" s="1">
        <v>77</v>
      </c>
      <c r="K16" s="1">
        <v>67</v>
      </c>
      <c r="L16" s="1"/>
      <c r="M16" s="1"/>
      <c r="N16" s="1"/>
      <c r="O16" s="1"/>
      <c r="P16" s="1"/>
      <c r="Q16" s="1"/>
      <c r="R16" s="1"/>
      <c r="S16" s="1">
        <v>77</v>
      </c>
    </row>
    <row r="17" spans="1:19" x14ac:dyDescent="0.25">
      <c r="A17" s="3" t="s">
        <v>41</v>
      </c>
      <c r="B17" s="1"/>
      <c r="C17" s="1"/>
      <c r="D17" s="1"/>
      <c r="E17" s="1"/>
      <c r="F17" s="1">
        <v>12</v>
      </c>
      <c r="G17" s="1">
        <v>44</v>
      </c>
      <c r="H17" s="1"/>
      <c r="I17" s="1">
        <v>45</v>
      </c>
      <c r="J17" s="1">
        <v>47</v>
      </c>
      <c r="K17" s="1">
        <v>41</v>
      </c>
      <c r="L17" s="1"/>
      <c r="M17" s="1"/>
      <c r="N17" s="1"/>
      <c r="O17" s="1"/>
      <c r="P17" s="1"/>
      <c r="Q17" s="1">
        <v>1</v>
      </c>
      <c r="R17" s="1"/>
      <c r="S17" s="1">
        <v>47</v>
      </c>
    </row>
    <row r="18" spans="1:19" x14ac:dyDescent="0.25">
      <c r="A18" s="3" t="s">
        <v>42</v>
      </c>
      <c r="B18" s="1"/>
      <c r="C18" s="1"/>
      <c r="D18" s="1"/>
      <c r="E18" s="1"/>
      <c r="F18" s="1">
        <v>8</v>
      </c>
      <c r="G18" s="1">
        <v>24</v>
      </c>
      <c r="H18" s="1"/>
      <c r="I18" s="1">
        <v>21</v>
      </c>
      <c r="J18" s="1">
        <v>23</v>
      </c>
      <c r="K18" s="1">
        <v>23</v>
      </c>
      <c r="L18" s="1">
        <v>1</v>
      </c>
      <c r="M18" s="1"/>
      <c r="N18" s="1">
        <v>2</v>
      </c>
      <c r="O18" s="1"/>
      <c r="P18" s="1"/>
      <c r="Q18" s="1">
        <v>1</v>
      </c>
      <c r="R18" s="1"/>
      <c r="S18" s="1">
        <v>24</v>
      </c>
    </row>
    <row r="19" spans="1:19" x14ac:dyDescent="0.25">
      <c r="A19" s="3" t="s">
        <v>43</v>
      </c>
      <c r="B19" s="1"/>
      <c r="C19" s="1"/>
      <c r="D19" s="1"/>
      <c r="E19" s="1"/>
      <c r="F19" s="1">
        <v>13</v>
      </c>
      <c r="G19" s="1">
        <v>16</v>
      </c>
      <c r="H19" s="1"/>
      <c r="I19" s="1">
        <v>13</v>
      </c>
      <c r="J19" s="1">
        <v>25</v>
      </c>
      <c r="K19" s="1">
        <v>12</v>
      </c>
      <c r="L19" s="1"/>
      <c r="M19" s="1"/>
      <c r="N19" s="1">
        <v>1</v>
      </c>
      <c r="O19" s="1"/>
      <c r="P19" s="1">
        <v>1</v>
      </c>
      <c r="Q19" s="1"/>
      <c r="R19" s="1"/>
      <c r="S19" s="1">
        <v>25</v>
      </c>
    </row>
    <row r="20" spans="1:19" x14ac:dyDescent="0.25">
      <c r="A20" s="3" t="s">
        <v>44</v>
      </c>
      <c r="B20" s="1"/>
      <c r="C20" s="1"/>
      <c r="D20" s="1"/>
      <c r="E20" s="1"/>
      <c r="F20" s="1">
        <v>8</v>
      </c>
      <c r="G20" s="1">
        <v>25</v>
      </c>
      <c r="H20" s="1"/>
      <c r="I20" s="1">
        <v>24</v>
      </c>
      <c r="J20" s="1">
        <v>12</v>
      </c>
      <c r="K20" s="1">
        <v>17</v>
      </c>
      <c r="L20" s="1"/>
      <c r="M20" s="1"/>
      <c r="N20" s="1">
        <v>2</v>
      </c>
      <c r="O20" s="1"/>
      <c r="P20" s="1">
        <v>1</v>
      </c>
      <c r="Q20" s="1">
        <v>1</v>
      </c>
      <c r="R20" s="1"/>
      <c r="S20" s="1">
        <v>25</v>
      </c>
    </row>
    <row r="21" spans="1:19" x14ac:dyDescent="0.25">
      <c r="A21" s="3" t="s">
        <v>45</v>
      </c>
      <c r="B21" s="1"/>
      <c r="C21" s="1"/>
      <c r="D21" s="1"/>
      <c r="E21" s="1"/>
      <c r="F21" s="1">
        <v>6</v>
      </c>
      <c r="G21" s="1">
        <v>27</v>
      </c>
      <c r="H21" s="1"/>
      <c r="I21" s="1">
        <v>12</v>
      </c>
      <c r="J21" s="1">
        <v>17</v>
      </c>
      <c r="K21" s="1">
        <v>20</v>
      </c>
      <c r="L21" s="1"/>
      <c r="M21" s="1"/>
      <c r="N21" s="1">
        <v>1</v>
      </c>
      <c r="O21" s="1"/>
      <c r="P21" s="1">
        <v>1</v>
      </c>
      <c r="Q21" s="1"/>
      <c r="R21" s="1"/>
      <c r="S21" s="1">
        <v>27</v>
      </c>
    </row>
    <row r="22" spans="1:19" x14ac:dyDescent="0.25">
      <c r="A22" s="3" t="s">
        <v>46</v>
      </c>
      <c r="B22" s="1"/>
      <c r="C22" s="1"/>
      <c r="D22" s="1"/>
      <c r="E22" s="1"/>
      <c r="F22" s="1">
        <v>4</v>
      </c>
      <c r="G22" s="1">
        <v>6</v>
      </c>
      <c r="H22" s="1"/>
      <c r="I22" s="1">
        <v>12</v>
      </c>
      <c r="J22" s="1">
        <v>10</v>
      </c>
      <c r="K22" s="1">
        <v>15</v>
      </c>
      <c r="L22" s="1"/>
      <c r="M22" s="1"/>
      <c r="N22" s="1"/>
      <c r="O22" s="1"/>
      <c r="P22" s="1"/>
      <c r="Q22" s="1"/>
      <c r="R22" s="1"/>
      <c r="S22" s="1">
        <v>15</v>
      </c>
    </row>
    <row r="23" spans="1:19" x14ac:dyDescent="0.25">
      <c r="A23" s="3" t="s">
        <v>47</v>
      </c>
      <c r="B23" s="1"/>
      <c r="C23" s="1"/>
      <c r="D23" s="1"/>
      <c r="E23" s="1"/>
      <c r="F23" s="1">
        <v>4</v>
      </c>
      <c r="G23" s="1">
        <v>10</v>
      </c>
      <c r="H23" s="1"/>
      <c r="I23" s="1">
        <v>5</v>
      </c>
      <c r="J23" s="1">
        <v>10</v>
      </c>
      <c r="K23" s="1">
        <v>10</v>
      </c>
      <c r="L23" s="1"/>
      <c r="M23" s="1"/>
      <c r="N23" s="1"/>
      <c r="O23" s="1"/>
      <c r="P23" s="1"/>
      <c r="Q23" s="1">
        <v>1</v>
      </c>
      <c r="R23" s="1"/>
      <c r="S23" s="1">
        <v>10</v>
      </c>
    </row>
    <row r="24" spans="1:19" x14ac:dyDescent="0.25">
      <c r="A24" s="3" t="s">
        <v>48</v>
      </c>
      <c r="B24" s="1"/>
      <c r="C24" s="1"/>
      <c r="D24" s="1"/>
      <c r="E24" s="1"/>
      <c r="F24" s="1">
        <v>5</v>
      </c>
      <c r="G24" s="1">
        <v>7</v>
      </c>
      <c r="H24" s="1"/>
      <c r="I24" s="1">
        <v>7</v>
      </c>
      <c r="J24" s="1">
        <v>7</v>
      </c>
      <c r="K24" s="1">
        <v>6</v>
      </c>
      <c r="L24" s="1"/>
      <c r="M24" s="1"/>
      <c r="N24" s="1"/>
      <c r="O24" s="1"/>
      <c r="P24" s="1"/>
      <c r="Q24" s="1"/>
      <c r="R24" s="1"/>
      <c r="S24" s="1">
        <v>7</v>
      </c>
    </row>
    <row r="25" spans="1:19" x14ac:dyDescent="0.25">
      <c r="A25" s="3" t="s">
        <v>49</v>
      </c>
      <c r="B25" s="1"/>
      <c r="C25" s="1"/>
      <c r="D25" s="1"/>
      <c r="E25" s="1"/>
      <c r="F25" s="1">
        <v>7</v>
      </c>
      <c r="G25" s="1">
        <v>8</v>
      </c>
      <c r="H25" s="1"/>
      <c r="I25" s="1">
        <v>10</v>
      </c>
      <c r="J25" s="1">
        <v>7</v>
      </c>
      <c r="K25" s="1">
        <v>8</v>
      </c>
      <c r="L25" s="1"/>
      <c r="M25" s="1"/>
      <c r="N25" s="1"/>
      <c r="O25" s="1"/>
      <c r="P25" s="1">
        <v>1</v>
      </c>
      <c r="Q25" s="1"/>
      <c r="R25" s="1"/>
      <c r="S25" s="1">
        <v>10</v>
      </c>
    </row>
    <row r="26" spans="1:19" x14ac:dyDescent="0.25">
      <c r="A26" s="3" t="s">
        <v>50</v>
      </c>
      <c r="B26" s="1"/>
      <c r="C26" s="1"/>
      <c r="D26" s="1"/>
      <c r="E26" s="1"/>
      <c r="F26" s="1">
        <v>6</v>
      </c>
      <c r="G26" s="1">
        <v>4</v>
      </c>
      <c r="H26" s="1"/>
      <c r="I26" s="1">
        <v>2</v>
      </c>
      <c r="J26" s="1">
        <v>8</v>
      </c>
      <c r="K26" s="1">
        <v>6</v>
      </c>
      <c r="L26" s="1"/>
      <c r="M26" s="1"/>
      <c r="N26" s="1"/>
      <c r="O26" s="1"/>
      <c r="P26" s="1">
        <v>2</v>
      </c>
      <c r="Q26" s="1"/>
      <c r="R26" s="1"/>
      <c r="S26" s="1">
        <v>8</v>
      </c>
    </row>
    <row r="27" spans="1:19" x14ac:dyDescent="0.25">
      <c r="A27" s="3" t="s">
        <v>51</v>
      </c>
      <c r="B27" s="1"/>
      <c r="C27" s="1"/>
      <c r="D27" s="1"/>
      <c r="E27" s="1"/>
      <c r="F27" s="1">
        <v>4</v>
      </c>
      <c r="G27" s="1">
        <v>3</v>
      </c>
      <c r="H27" s="1"/>
      <c r="I27" s="1">
        <v>6</v>
      </c>
      <c r="J27" s="1">
        <v>6</v>
      </c>
      <c r="K27" s="1">
        <v>5</v>
      </c>
      <c r="L27" s="1"/>
      <c r="M27" s="1"/>
      <c r="N27" s="1"/>
      <c r="O27" s="1"/>
      <c r="P27" s="1"/>
      <c r="Q27" s="1"/>
      <c r="R27" s="1"/>
      <c r="S27" s="1">
        <v>6</v>
      </c>
    </row>
    <row r="28" spans="1:19" x14ac:dyDescent="0.25">
      <c r="A28" s="3" t="s">
        <v>83</v>
      </c>
      <c r="B28" s="1"/>
      <c r="C28" s="1"/>
      <c r="D28" s="1"/>
      <c r="E28" s="1"/>
      <c r="F28" s="1">
        <v>5</v>
      </c>
      <c r="G28" s="1">
        <v>7</v>
      </c>
      <c r="H28" s="1"/>
      <c r="I28" s="1">
        <v>5</v>
      </c>
      <c r="J28" s="1">
        <v>4</v>
      </c>
      <c r="K28" s="1">
        <v>3</v>
      </c>
      <c r="L28" s="1"/>
      <c r="M28" s="1"/>
      <c r="N28" s="1"/>
      <c r="O28" s="1"/>
      <c r="P28" s="1"/>
      <c r="Q28" s="1"/>
      <c r="R28" s="1"/>
      <c r="S28" s="1">
        <v>7</v>
      </c>
    </row>
    <row r="29" spans="1:19" x14ac:dyDescent="0.25">
      <c r="A29" s="3" t="s">
        <v>84</v>
      </c>
      <c r="B29" s="1"/>
      <c r="C29" s="1"/>
      <c r="D29" s="1"/>
      <c r="E29" s="1"/>
      <c r="F29" s="1">
        <v>5</v>
      </c>
      <c r="G29" s="1">
        <v>2</v>
      </c>
      <c r="H29" s="1"/>
      <c r="I29" s="1">
        <v>7</v>
      </c>
      <c r="J29" s="1">
        <v>5</v>
      </c>
      <c r="K29" s="1">
        <v>2</v>
      </c>
      <c r="L29" s="1"/>
      <c r="M29" s="1"/>
      <c r="N29" s="1"/>
      <c r="O29" s="1"/>
      <c r="P29" s="1"/>
      <c r="Q29" s="1">
        <v>1</v>
      </c>
      <c r="R29" s="1"/>
      <c r="S29" s="1">
        <v>7</v>
      </c>
    </row>
    <row r="30" spans="1:19" x14ac:dyDescent="0.25">
      <c r="A30" s="3" t="s">
        <v>52</v>
      </c>
      <c r="B30" s="1"/>
      <c r="C30" s="1"/>
      <c r="D30" s="1"/>
      <c r="E30" s="1"/>
      <c r="F30" s="1">
        <v>2</v>
      </c>
      <c r="G30" s="1">
        <v>3</v>
      </c>
      <c r="H30" s="1"/>
      <c r="I30" s="1">
        <v>5</v>
      </c>
      <c r="J30" s="1">
        <v>2</v>
      </c>
      <c r="K30" s="1">
        <v>6</v>
      </c>
      <c r="L30" s="1"/>
      <c r="M30" s="1"/>
      <c r="N30" s="1"/>
      <c r="O30" s="1"/>
      <c r="P30" s="1"/>
      <c r="Q30" s="1"/>
      <c r="R30" s="1"/>
      <c r="S30" s="1">
        <v>6</v>
      </c>
    </row>
    <row r="31" spans="1:19" x14ac:dyDescent="0.25">
      <c r="A31" s="3" t="s">
        <v>53</v>
      </c>
      <c r="B31" s="1"/>
      <c r="C31" s="1"/>
      <c r="D31" s="1"/>
      <c r="E31" s="1"/>
      <c r="F31" s="1">
        <v>2</v>
      </c>
      <c r="G31" s="1">
        <v>3</v>
      </c>
      <c r="H31" s="1"/>
      <c r="I31" s="1">
        <v>3</v>
      </c>
      <c r="J31" s="1">
        <v>5</v>
      </c>
      <c r="K31" s="1">
        <v>4</v>
      </c>
      <c r="L31" s="1"/>
      <c r="M31" s="1"/>
      <c r="N31" s="1"/>
      <c r="O31" s="1"/>
      <c r="P31" s="1"/>
      <c r="Q31" s="1"/>
      <c r="R31" s="1"/>
      <c r="S31" s="1">
        <v>5</v>
      </c>
    </row>
    <row r="32" spans="1:19" x14ac:dyDescent="0.25">
      <c r="A32" s="3" t="s">
        <v>54</v>
      </c>
      <c r="B32" s="1"/>
      <c r="C32" s="1"/>
      <c r="D32" s="1"/>
      <c r="E32" s="1"/>
      <c r="F32" s="1">
        <v>2</v>
      </c>
      <c r="G32" s="1">
        <v>3</v>
      </c>
      <c r="H32" s="1"/>
      <c r="I32" s="1">
        <v>1</v>
      </c>
      <c r="J32" s="1">
        <v>4</v>
      </c>
      <c r="K32" s="1">
        <v>5</v>
      </c>
      <c r="L32" s="1"/>
      <c r="M32" s="1"/>
      <c r="N32" s="1"/>
      <c r="O32" s="1"/>
      <c r="P32" s="1"/>
      <c r="Q32" s="1"/>
      <c r="R32" s="1"/>
      <c r="S32" s="1">
        <v>5</v>
      </c>
    </row>
    <row r="33" spans="1:19" x14ac:dyDescent="0.25">
      <c r="A33" s="3" t="s">
        <v>55</v>
      </c>
      <c r="B33" s="1"/>
      <c r="C33" s="1"/>
      <c r="D33" s="1"/>
      <c r="E33" s="1"/>
      <c r="F33" s="1">
        <v>4</v>
      </c>
      <c r="G33" s="1">
        <v>3</v>
      </c>
      <c r="H33" s="1"/>
      <c r="I33" s="1">
        <v>3</v>
      </c>
      <c r="J33" s="1">
        <v>2</v>
      </c>
      <c r="K33" s="1">
        <v>5</v>
      </c>
      <c r="L33" s="1"/>
      <c r="M33" s="1"/>
      <c r="N33" s="1"/>
      <c r="O33" s="1"/>
      <c r="P33" s="1"/>
      <c r="Q33" s="1"/>
      <c r="R33" s="1"/>
      <c r="S33" s="1">
        <v>5</v>
      </c>
    </row>
    <row r="34" spans="1:19" x14ac:dyDescent="0.25">
      <c r="A34" s="3" t="s">
        <v>85</v>
      </c>
      <c r="B34" s="1"/>
      <c r="C34" s="1"/>
      <c r="D34" s="1"/>
      <c r="E34" s="1"/>
      <c r="F34" s="1">
        <v>2</v>
      </c>
      <c r="G34" s="1">
        <v>1</v>
      </c>
      <c r="H34" s="1"/>
      <c r="I34" s="1">
        <v>3</v>
      </c>
      <c r="J34" s="1"/>
      <c r="K34" s="1">
        <v>2</v>
      </c>
      <c r="L34" s="1"/>
      <c r="M34" s="1"/>
      <c r="N34" s="1"/>
      <c r="O34" s="1"/>
      <c r="P34" s="1"/>
      <c r="Q34" s="1"/>
      <c r="R34" s="1"/>
      <c r="S34" s="1">
        <v>3</v>
      </c>
    </row>
    <row r="35" spans="1:19" x14ac:dyDescent="0.25">
      <c r="A35" s="3" t="s">
        <v>56</v>
      </c>
      <c r="B35" s="1"/>
      <c r="C35" s="1"/>
      <c r="D35" s="1"/>
      <c r="E35" s="1"/>
      <c r="F35" s="1">
        <v>2</v>
      </c>
      <c r="G35" s="1">
        <v>2</v>
      </c>
      <c r="H35" s="1"/>
      <c r="I35" s="1">
        <v>3</v>
      </c>
      <c r="J35" s="1">
        <v>4</v>
      </c>
      <c r="K35" s="1">
        <v>6</v>
      </c>
      <c r="L35" s="1"/>
      <c r="M35" s="1"/>
      <c r="N35" s="1"/>
      <c r="O35" s="1"/>
      <c r="P35" s="1"/>
      <c r="Q35" s="1"/>
      <c r="R35" s="1"/>
      <c r="S35" s="1">
        <v>6</v>
      </c>
    </row>
    <row r="36" spans="1:19" x14ac:dyDescent="0.25">
      <c r="A36" s="3" t="s">
        <v>89</v>
      </c>
      <c r="B36" s="1"/>
      <c r="C36" s="1"/>
      <c r="D36" s="1"/>
      <c r="E36" s="1"/>
      <c r="F36" s="1"/>
      <c r="G36" s="1">
        <v>1</v>
      </c>
      <c r="H36" s="1"/>
      <c r="I36" s="1">
        <v>3</v>
      </c>
      <c r="J36" s="1">
        <v>1</v>
      </c>
      <c r="K36" s="1">
        <v>4</v>
      </c>
      <c r="L36" s="1"/>
      <c r="M36" s="1"/>
      <c r="N36" s="1">
        <v>1</v>
      </c>
      <c r="O36" s="1"/>
      <c r="P36" s="1"/>
      <c r="Q36" s="1"/>
      <c r="R36" s="1"/>
      <c r="S36" s="1">
        <v>4</v>
      </c>
    </row>
    <row r="37" spans="1:19" x14ac:dyDescent="0.25">
      <c r="A37" s="3" t="s">
        <v>100</v>
      </c>
      <c r="B37" s="1"/>
      <c r="C37" s="1"/>
      <c r="D37" s="1"/>
      <c r="E37" s="1"/>
      <c r="F37" s="1">
        <v>2</v>
      </c>
      <c r="G37" s="1">
        <v>5</v>
      </c>
      <c r="H37" s="1"/>
      <c r="I37" s="1">
        <v>15</v>
      </c>
      <c r="J37" s="1">
        <v>7</v>
      </c>
      <c r="K37" s="1">
        <v>7</v>
      </c>
      <c r="L37" s="1"/>
      <c r="M37" s="1"/>
      <c r="N37" s="1"/>
      <c r="O37" s="1"/>
      <c r="P37" s="1"/>
      <c r="Q37" s="1"/>
      <c r="R37" s="1"/>
      <c r="S37" s="1">
        <v>15</v>
      </c>
    </row>
    <row r="38" spans="1:19" x14ac:dyDescent="0.25">
      <c r="A38" s="3" t="s">
        <v>57</v>
      </c>
      <c r="B38" s="1"/>
      <c r="C38" s="1"/>
      <c r="D38" s="1"/>
      <c r="E38" s="1"/>
      <c r="F38" s="1">
        <v>3</v>
      </c>
      <c r="G38" s="1">
        <v>1</v>
      </c>
      <c r="H38" s="1"/>
      <c r="I38" s="1"/>
      <c r="J38" s="1">
        <v>2</v>
      </c>
      <c r="K38" s="1">
        <v>4</v>
      </c>
      <c r="L38" s="1"/>
      <c r="M38" s="1"/>
      <c r="N38" s="1"/>
      <c r="O38" s="1"/>
      <c r="P38" s="1"/>
      <c r="Q38" s="1"/>
      <c r="R38" s="1"/>
      <c r="S38" s="1">
        <v>4</v>
      </c>
    </row>
    <row r="39" spans="1:19" x14ac:dyDescent="0.25">
      <c r="A39" s="3" t="s">
        <v>58</v>
      </c>
      <c r="B39" s="1"/>
      <c r="C39" s="1"/>
      <c r="D39" s="1"/>
      <c r="E39" s="1"/>
      <c r="F39" s="1"/>
      <c r="G39" s="1">
        <v>2</v>
      </c>
      <c r="H39" s="1"/>
      <c r="I39" s="1">
        <v>2</v>
      </c>
      <c r="J39" s="1">
        <v>3</v>
      </c>
      <c r="K39" s="1">
        <v>2</v>
      </c>
      <c r="L39" s="1"/>
      <c r="M39" s="1"/>
      <c r="N39" s="1"/>
      <c r="O39" s="1"/>
      <c r="P39" s="1"/>
      <c r="Q39" s="1"/>
      <c r="R39" s="1"/>
      <c r="S39" s="1">
        <v>3</v>
      </c>
    </row>
    <row r="40" spans="1:19" x14ac:dyDescent="0.25">
      <c r="A40" s="3" t="s">
        <v>101</v>
      </c>
      <c r="B40" s="1"/>
      <c r="C40" s="1"/>
      <c r="D40" s="1"/>
      <c r="E40" s="1"/>
      <c r="F40" s="1">
        <v>2</v>
      </c>
      <c r="G40" s="1">
        <v>1</v>
      </c>
      <c r="H40" s="1"/>
      <c r="I40" s="1">
        <v>3</v>
      </c>
      <c r="J40" s="1"/>
      <c r="K40" s="1">
        <v>3</v>
      </c>
      <c r="L40" s="1"/>
      <c r="M40" s="1"/>
      <c r="N40" s="1"/>
      <c r="O40" s="1"/>
      <c r="P40" s="1"/>
      <c r="Q40" s="1"/>
      <c r="R40" s="1"/>
      <c r="S40" s="1">
        <v>3</v>
      </c>
    </row>
    <row r="41" spans="1:19" x14ac:dyDescent="0.25">
      <c r="A41" s="3" t="s">
        <v>59</v>
      </c>
      <c r="B41" s="1"/>
      <c r="C41" s="1"/>
      <c r="D41" s="1"/>
      <c r="E41" s="1"/>
      <c r="F41" s="1">
        <v>3</v>
      </c>
      <c r="G41" s="1">
        <v>1</v>
      </c>
      <c r="H41" s="1"/>
      <c r="I41" s="1">
        <v>3</v>
      </c>
      <c r="J41" s="1">
        <v>2</v>
      </c>
      <c r="K41" s="1">
        <v>3</v>
      </c>
      <c r="L41" s="1"/>
      <c r="M41" s="1"/>
      <c r="N41" s="1"/>
      <c r="O41" s="1"/>
      <c r="P41" s="1"/>
      <c r="Q41" s="1"/>
      <c r="R41" s="1"/>
      <c r="S41" s="1">
        <v>3</v>
      </c>
    </row>
    <row r="42" spans="1:19" x14ac:dyDescent="0.25">
      <c r="A42" s="3" t="s">
        <v>102</v>
      </c>
      <c r="B42" s="1"/>
      <c r="C42" s="1"/>
      <c r="D42" s="1"/>
      <c r="E42" s="1"/>
      <c r="F42" s="1">
        <v>1</v>
      </c>
      <c r="G42" s="1">
        <v>1</v>
      </c>
      <c r="H42" s="1"/>
      <c r="I42" s="1">
        <v>1</v>
      </c>
      <c r="J42" s="1">
        <v>3</v>
      </c>
      <c r="K42" s="1">
        <v>3</v>
      </c>
      <c r="L42" s="1"/>
      <c r="M42" s="1"/>
      <c r="N42" s="1">
        <v>1</v>
      </c>
      <c r="O42" s="1"/>
      <c r="P42" s="1"/>
      <c r="Q42" s="1"/>
      <c r="R42" s="1"/>
      <c r="S42" s="1">
        <v>3</v>
      </c>
    </row>
    <row r="43" spans="1:19" x14ac:dyDescent="0.25">
      <c r="A43" s="3" t="s">
        <v>137</v>
      </c>
      <c r="B43" s="1"/>
      <c r="C43" s="1"/>
      <c r="D43" s="1"/>
      <c r="E43" s="1"/>
      <c r="F43" s="1">
        <v>2</v>
      </c>
      <c r="G43" s="1">
        <v>2</v>
      </c>
      <c r="H43" s="1"/>
      <c r="I43" s="1">
        <v>2</v>
      </c>
      <c r="J43" s="1"/>
      <c r="K43" s="1">
        <v>2</v>
      </c>
      <c r="L43" s="1"/>
      <c r="M43" s="1"/>
      <c r="N43" s="1"/>
      <c r="O43" s="1"/>
      <c r="P43" s="1"/>
      <c r="Q43" s="1"/>
      <c r="R43" s="1"/>
      <c r="S43" s="1">
        <v>2</v>
      </c>
    </row>
    <row r="44" spans="1:19" x14ac:dyDescent="0.25">
      <c r="A44" s="3" t="s">
        <v>60</v>
      </c>
      <c r="B44" s="1"/>
      <c r="C44" s="1"/>
      <c r="D44" s="1"/>
      <c r="E44" s="1"/>
      <c r="F44" s="1">
        <v>4</v>
      </c>
      <c r="G44" s="1">
        <v>1</v>
      </c>
      <c r="H44" s="1"/>
      <c r="I44" s="1">
        <v>2</v>
      </c>
      <c r="J44" s="1"/>
      <c r="K44" s="1">
        <v>2</v>
      </c>
      <c r="L44" s="1"/>
      <c r="M44" s="1"/>
      <c r="N44" s="1"/>
      <c r="O44" s="1"/>
      <c r="P44" s="1"/>
      <c r="Q44" s="1"/>
      <c r="R44" s="1"/>
      <c r="S44" s="1">
        <v>4</v>
      </c>
    </row>
    <row r="45" spans="1:19" x14ac:dyDescent="0.25">
      <c r="A45" s="3" t="s">
        <v>103</v>
      </c>
      <c r="B45" s="1"/>
      <c r="C45" s="1"/>
      <c r="D45" s="1"/>
      <c r="E45" s="1"/>
      <c r="F45" s="1"/>
      <c r="G45" s="1">
        <v>4</v>
      </c>
      <c r="H45" s="1"/>
      <c r="I45" s="1"/>
      <c r="J45" s="1">
        <v>2</v>
      </c>
      <c r="K45" s="1">
        <v>2</v>
      </c>
      <c r="L45" s="1"/>
      <c r="M45" s="1"/>
      <c r="N45" s="1"/>
      <c r="O45" s="1"/>
      <c r="P45" s="1"/>
      <c r="Q45" s="1"/>
      <c r="R45" s="1"/>
      <c r="S45" s="1">
        <v>4</v>
      </c>
    </row>
    <row r="46" spans="1:19" x14ac:dyDescent="0.25">
      <c r="A46" s="3" t="s">
        <v>104</v>
      </c>
      <c r="B46" s="1"/>
      <c r="C46" s="1"/>
      <c r="D46" s="1"/>
      <c r="E46" s="1"/>
      <c r="F46" s="1">
        <v>1</v>
      </c>
      <c r="G46" s="1"/>
      <c r="H46" s="1"/>
      <c r="I46" s="1">
        <v>3</v>
      </c>
      <c r="J46" s="1"/>
      <c r="K46" s="1">
        <v>2</v>
      </c>
      <c r="L46" s="1"/>
      <c r="M46" s="1"/>
      <c r="N46" s="1"/>
      <c r="O46" s="1"/>
      <c r="P46" s="1"/>
      <c r="Q46" s="1"/>
      <c r="R46" s="1"/>
      <c r="S46" s="1">
        <v>3</v>
      </c>
    </row>
    <row r="47" spans="1:19" x14ac:dyDescent="0.25">
      <c r="A47" s="3" t="s">
        <v>61</v>
      </c>
      <c r="B47" s="1"/>
      <c r="C47" s="1"/>
      <c r="D47" s="1"/>
      <c r="E47" s="1"/>
      <c r="F47" s="1">
        <v>1</v>
      </c>
      <c r="G47" s="1">
        <v>1</v>
      </c>
      <c r="H47" s="1"/>
      <c r="I47" s="1">
        <v>1</v>
      </c>
      <c r="J47" s="1">
        <v>2</v>
      </c>
      <c r="K47" s="1">
        <v>3</v>
      </c>
      <c r="L47" s="1"/>
      <c r="M47" s="1"/>
      <c r="N47" s="1"/>
      <c r="O47" s="1"/>
      <c r="P47" s="1"/>
      <c r="Q47" s="1"/>
      <c r="R47" s="1"/>
      <c r="S47" s="1">
        <v>3</v>
      </c>
    </row>
    <row r="48" spans="1:19" x14ac:dyDescent="0.25">
      <c r="A48" s="3" t="s">
        <v>87</v>
      </c>
      <c r="B48" s="1"/>
      <c r="C48" s="1"/>
      <c r="D48" s="1"/>
      <c r="E48" s="1"/>
      <c r="F48" s="1"/>
      <c r="G48" s="1"/>
      <c r="H48" s="1"/>
      <c r="I48" s="1"/>
      <c r="J48" s="1">
        <v>4</v>
      </c>
      <c r="K48" s="1">
        <v>1</v>
      </c>
      <c r="L48" s="1"/>
      <c r="M48" s="1"/>
      <c r="N48" s="1"/>
      <c r="O48" s="1"/>
      <c r="P48" s="1"/>
      <c r="Q48" s="1"/>
      <c r="R48" s="1"/>
      <c r="S48" s="1">
        <v>4</v>
      </c>
    </row>
    <row r="49" spans="1:19" x14ac:dyDescent="0.25">
      <c r="A49" s="3" t="s">
        <v>62</v>
      </c>
      <c r="B49" s="1"/>
      <c r="C49" s="1"/>
      <c r="D49" s="1"/>
      <c r="E49" s="1"/>
      <c r="F49" s="1">
        <v>2</v>
      </c>
      <c r="G49" s="1">
        <v>1</v>
      </c>
      <c r="H49" s="1"/>
      <c r="I49" s="1"/>
      <c r="J49" s="1">
        <v>3</v>
      </c>
      <c r="K49" s="1">
        <v>1</v>
      </c>
      <c r="L49" s="1"/>
      <c r="M49" s="1"/>
      <c r="N49" s="1"/>
      <c r="O49" s="1"/>
      <c r="P49" s="1"/>
      <c r="Q49" s="1"/>
      <c r="R49" s="1"/>
      <c r="S49" s="1">
        <v>3</v>
      </c>
    </row>
    <row r="50" spans="1:19" x14ac:dyDescent="0.25">
      <c r="A50" s="3" t="s">
        <v>63</v>
      </c>
      <c r="B50" s="1"/>
      <c r="C50" s="1"/>
      <c r="D50" s="1"/>
      <c r="E50" s="1"/>
      <c r="F50" s="1"/>
      <c r="G50" s="1"/>
      <c r="H50" s="1"/>
      <c r="I50" s="1">
        <v>3</v>
      </c>
      <c r="J50" s="1"/>
      <c r="K50" s="1">
        <v>2</v>
      </c>
      <c r="L50" s="1"/>
      <c r="M50" s="1"/>
      <c r="N50" s="1"/>
      <c r="O50" s="1"/>
      <c r="P50" s="1"/>
      <c r="Q50" s="1"/>
      <c r="R50" s="1"/>
      <c r="S50" s="1">
        <v>3</v>
      </c>
    </row>
    <row r="51" spans="1:19" x14ac:dyDescent="0.25">
      <c r="A51" s="3" t="s">
        <v>88</v>
      </c>
      <c r="B51" s="1"/>
      <c r="C51" s="1"/>
      <c r="D51" s="1"/>
      <c r="E51" s="1"/>
      <c r="F51" s="1">
        <v>1</v>
      </c>
      <c r="G51" s="1">
        <v>3</v>
      </c>
      <c r="H51" s="1"/>
      <c r="I51" s="1"/>
      <c r="J51" s="1"/>
      <c r="K51" s="1">
        <v>5</v>
      </c>
      <c r="L51" s="1"/>
      <c r="M51" s="1"/>
      <c r="N51" s="1"/>
      <c r="O51" s="1"/>
      <c r="P51" s="1"/>
      <c r="Q51" s="1"/>
      <c r="R51" s="1"/>
      <c r="S51" s="1">
        <v>5</v>
      </c>
    </row>
    <row r="52" spans="1:19" x14ac:dyDescent="0.25">
      <c r="A52" s="3" t="s">
        <v>64</v>
      </c>
      <c r="B52" s="1"/>
      <c r="C52" s="1"/>
      <c r="D52" s="1"/>
      <c r="E52" s="1"/>
      <c r="F52" s="1"/>
      <c r="G52" s="1"/>
      <c r="H52" s="1"/>
      <c r="I52" s="1">
        <v>1</v>
      </c>
      <c r="J52" s="1"/>
      <c r="K52" s="1">
        <v>4</v>
      </c>
      <c r="L52" s="1"/>
      <c r="M52" s="1"/>
      <c r="N52" s="1"/>
      <c r="O52" s="1"/>
      <c r="P52" s="1"/>
      <c r="Q52" s="1"/>
      <c r="R52" s="1"/>
      <c r="S52" s="1">
        <v>4</v>
      </c>
    </row>
    <row r="53" spans="1:19" x14ac:dyDescent="0.25">
      <c r="A53" s="3" t="s">
        <v>90</v>
      </c>
      <c r="B53" s="1"/>
      <c r="C53" s="1"/>
      <c r="D53" s="1"/>
      <c r="E53" s="1"/>
      <c r="F53" s="1"/>
      <c r="G53" s="1">
        <v>1</v>
      </c>
      <c r="H53" s="1"/>
      <c r="I53" s="1">
        <v>1</v>
      </c>
      <c r="J53" s="1">
        <v>2</v>
      </c>
      <c r="K53" s="1">
        <v>3</v>
      </c>
      <c r="L53" s="1"/>
      <c r="M53" s="1"/>
      <c r="N53" s="1"/>
      <c r="O53" s="1"/>
      <c r="P53" s="1"/>
      <c r="Q53" s="1"/>
      <c r="R53" s="1"/>
      <c r="S53" s="1">
        <v>3</v>
      </c>
    </row>
    <row r="54" spans="1:19" x14ac:dyDescent="0.25">
      <c r="A54" s="3" t="s">
        <v>91</v>
      </c>
      <c r="B54" s="1"/>
      <c r="C54" s="1"/>
      <c r="D54" s="1"/>
      <c r="E54" s="1"/>
      <c r="F54" s="1">
        <v>3</v>
      </c>
      <c r="G54" s="1"/>
      <c r="H54" s="1"/>
      <c r="I54" s="1"/>
      <c r="J54" s="1">
        <v>1</v>
      </c>
      <c r="K54" s="1">
        <v>2</v>
      </c>
      <c r="L54" s="1"/>
      <c r="M54" s="1"/>
      <c r="N54" s="1"/>
      <c r="O54" s="1"/>
      <c r="P54" s="1"/>
      <c r="Q54" s="1"/>
      <c r="R54" s="1"/>
      <c r="S54" s="1">
        <v>3</v>
      </c>
    </row>
    <row r="55" spans="1:19" x14ac:dyDescent="0.25">
      <c r="A55" s="3" t="s">
        <v>92</v>
      </c>
      <c r="B55" s="1"/>
      <c r="C55" s="1"/>
      <c r="D55" s="1"/>
      <c r="E55" s="1"/>
      <c r="F55" s="1">
        <v>1</v>
      </c>
      <c r="G55" s="1"/>
      <c r="H55" s="1"/>
      <c r="I55" s="1"/>
      <c r="J55" s="1">
        <v>4</v>
      </c>
      <c r="K55" s="1">
        <v>3</v>
      </c>
      <c r="L55" s="1"/>
      <c r="M55" s="1"/>
      <c r="N55" s="1"/>
      <c r="O55" s="1"/>
      <c r="P55" s="1"/>
      <c r="Q55" s="1"/>
      <c r="R55" s="1"/>
      <c r="S55" s="1">
        <v>4</v>
      </c>
    </row>
    <row r="56" spans="1:19" x14ac:dyDescent="0.25">
      <c r="A56" s="3" t="s">
        <v>93</v>
      </c>
      <c r="B56" s="1"/>
      <c r="C56" s="1"/>
      <c r="D56" s="1"/>
      <c r="E56" s="1"/>
      <c r="F56" s="1">
        <v>1</v>
      </c>
      <c r="G56" s="1"/>
      <c r="H56" s="1"/>
      <c r="I56" s="1"/>
      <c r="J56" s="1">
        <v>2</v>
      </c>
      <c r="K56" s="1">
        <v>2</v>
      </c>
      <c r="L56" s="1"/>
      <c r="M56" s="1"/>
      <c r="N56" s="1"/>
      <c r="O56" s="1"/>
      <c r="P56" s="1"/>
      <c r="Q56" s="1"/>
      <c r="R56" s="1"/>
      <c r="S56" s="1">
        <v>2</v>
      </c>
    </row>
    <row r="57" spans="1:19" x14ac:dyDescent="0.25">
      <c r="A57" s="3" t="s">
        <v>105</v>
      </c>
      <c r="B57" s="1"/>
      <c r="C57" s="1"/>
      <c r="D57" s="1"/>
      <c r="E57" s="1"/>
      <c r="F57" s="1">
        <v>2</v>
      </c>
      <c r="G57" s="1"/>
      <c r="H57" s="1"/>
      <c r="I57" s="1">
        <v>2</v>
      </c>
      <c r="J57" s="1"/>
      <c r="K57" s="1"/>
      <c r="L57" s="1"/>
      <c r="M57" s="1"/>
      <c r="N57" s="1"/>
      <c r="O57" s="1"/>
      <c r="P57" s="1"/>
      <c r="Q57" s="1"/>
      <c r="R57" s="1"/>
      <c r="S57" s="1">
        <v>2</v>
      </c>
    </row>
    <row r="58" spans="1:19" x14ac:dyDescent="0.25">
      <c r="A58" s="3" t="s">
        <v>106</v>
      </c>
      <c r="B58" s="1"/>
      <c r="C58" s="1"/>
      <c r="D58" s="1"/>
      <c r="E58" s="1"/>
      <c r="F58" s="1">
        <v>1</v>
      </c>
      <c r="G58" s="1">
        <v>2</v>
      </c>
      <c r="H58" s="1"/>
      <c r="I58" s="1"/>
      <c r="J58" s="1">
        <v>1</v>
      </c>
      <c r="K58" s="1"/>
      <c r="L58" s="1"/>
      <c r="M58" s="1"/>
      <c r="N58" s="1"/>
      <c r="O58" s="1"/>
      <c r="P58" s="1"/>
      <c r="Q58" s="1"/>
      <c r="R58" s="1"/>
      <c r="S58" s="1">
        <v>2</v>
      </c>
    </row>
    <row r="59" spans="1:19" x14ac:dyDescent="0.25">
      <c r="A59" s="3" t="s">
        <v>94</v>
      </c>
      <c r="B59" s="1"/>
      <c r="C59" s="1"/>
      <c r="D59" s="1"/>
      <c r="E59" s="1"/>
      <c r="F59" s="1"/>
      <c r="G59" s="1">
        <v>2</v>
      </c>
      <c r="H59" s="1"/>
      <c r="I59" s="1">
        <v>1</v>
      </c>
      <c r="J59" s="1">
        <v>1</v>
      </c>
      <c r="K59" s="1"/>
      <c r="L59" s="1"/>
      <c r="M59" s="1"/>
      <c r="N59" s="1"/>
      <c r="O59" s="1"/>
      <c r="P59" s="1"/>
      <c r="Q59" s="1"/>
      <c r="R59" s="1"/>
      <c r="S59" s="1">
        <v>2</v>
      </c>
    </row>
    <row r="60" spans="1:19" x14ac:dyDescent="0.25">
      <c r="A60" s="3" t="s">
        <v>138</v>
      </c>
      <c r="B60" s="1"/>
      <c r="C60" s="1"/>
      <c r="D60" s="1"/>
      <c r="E60" s="1"/>
      <c r="F60" s="1">
        <v>1</v>
      </c>
      <c r="G60" s="1"/>
      <c r="H60" s="1"/>
      <c r="I60" s="1">
        <v>1</v>
      </c>
      <c r="J60" s="1"/>
      <c r="K60" s="1"/>
      <c r="L60" s="1"/>
      <c r="M60" s="1"/>
      <c r="N60" s="1"/>
      <c r="O60" s="1"/>
      <c r="P60" s="1"/>
      <c r="Q60" s="1"/>
      <c r="R60" s="1"/>
      <c r="S60" s="1">
        <v>1</v>
      </c>
    </row>
    <row r="61" spans="1:19" x14ac:dyDescent="0.25">
      <c r="A61" s="3" t="s">
        <v>107</v>
      </c>
      <c r="B61" s="1"/>
      <c r="C61" s="1"/>
      <c r="D61" s="1"/>
      <c r="E61" s="1"/>
      <c r="F61" s="1"/>
      <c r="G61" s="1">
        <v>2</v>
      </c>
      <c r="H61" s="1"/>
      <c r="I61" s="1"/>
      <c r="J61" s="1">
        <v>3</v>
      </c>
      <c r="K61" s="1">
        <v>1</v>
      </c>
      <c r="L61" s="1"/>
      <c r="M61" s="1"/>
      <c r="N61" s="1"/>
      <c r="O61" s="1"/>
      <c r="P61" s="1"/>
      <c r="Q61" s="1"/>
      <c r="R61" s="1"/>
      <c r="S61" s="1">
        <v>3</v>
      </c>
    </row>
    <row r="62" spans="1:19" x14ac:dyDescent="0.25">
      <c r="A62" s="3" t="s">
        <v>108</v>
      </c>
      <c r="B62" s="1"/>
      <c r="C62" s="1"/>
      <c r="D62" s="1"/>
      <c r="E62" s="1"/>
      <c r="F62" s="1">
        <v>1</v>
      </c>
      <c r="G62" s="1">
        <v>1</v>
      </c>
      <c r="H62" s="1"/>
      <c r="I62" s="1">
        <v>1</v>
      </c>
      <c r="J62" s="1">
        <v>1</v>
      </c>
      <c r="K62" s="1">
        <v>2</v>
      </c>
      <c r="L62" s="1"/>
      <c r="M62" s="1"/>
      <c r="N62" s="1"/>
      <c r="O62" s="1"/>
      <c r="P62" s="1"/>
      <c r="Q62" s="1"/>
      <c r="R62" s="1"/>
      <c r="S62" s="1">
        <v>2</v>
      </c>
    </row>
    <row r="63" spans="1:19" x14ac:dyDescent="0.25">
      <c r="A63" s="3" t="s">
        <v>139</v>
      </c>
      <c r="B63" s="1"/>
      <c r="C63" s="1"/>
      <c r="D63" s="1"/>
      <c r="E63" s="1"/>
      <c r="F63" s="1">
        <v>3</v>
      </c>
      <c r="G63" s="1"/>
      <c r="H63" s="1"/>
      <c r="I63" s="1"/>
      <c r="J63" s="1"/>
      <c r="K63" s="1"/>
      <c r="L63" s="1"/>
      <c r="M63" s="1"/>
      <c r="N63" s="1"/>
      <c r="O63" s="1"/>
      <c r="P63" s="1"/>
      <c r="Q63" s="1"/>
      <c r="R63" s="1"/>
      <c r="S63" s="1">
        <v>3</v>
      </c>
    </row>
    <row r="64" spans="1:19" x14ac:dyDescent="0.25">
      <c r="A64" s="3" t="s">
        <v>95</v>
      </c>
      <c r="B64" s="1"/>
      <c r="C64" s="1"/>
      <c r="D64" s="1"/>
      <c r="E64" s="1"/>
      <c r="F64" s="1"/>
      <c r="G64" s="1">
        <v>3</v>
      </c>
      <c r="H64" s="1"/>
      <c r="I64" s="1">
        <v>3</v>
      </c>
      <c r="J64" s="1">
        <v>2</v>
      </c>
      <c r="K64" s="1">
        <v>4</v>
      </c>
      <c r="L64" s="1"/>
      <c r="M64" s="1"/>
      <c r="N64" s="1"/>
      <c r="O64" s="1"/>
      <c r="P64" s="1"/>
      <c r="Q64" s="1"/>
      <c r="R64" s="1"/>
      <c r="S64" s="1">
        <v>4</v>
      </c>
    </row>
    <row r="65" spans="1:19" x14ac:dyDescent="0.25">
      <c r="A65" s="3" t="s">
        <v>65</v>
      </c>
      <c r="B65" s="1"/>
      <c r="C65" s="1"/>
      <c r="D65" s="1"/>
      <c r="E65" s="1"/>
      <c r="F65" s="1">
        <v>1</v>
      </c>
      <c r="G65" s="1">
        <v>9</v>
      </c>
      <c r="H65" s="1"/>
      <c r="I65" s="1">
        <v>10</v>
      </c>
      <c r="J65" s="1">
        <v>5</v>
      </c>
      <c r="K65" s="1">
        <v>5</v>
      </c>
      <c r="L65" s="1"/>
      <c r="M65" s="1"/>
      <c r="N65" s="1"/>
      <c r="O65" s="1"/>
      <c r="P65" s="1"/>
      <c r="Q65" s="1"/>
      <c r="R65" s="1"/>
      <c r="S65" s="1">
        <v>10</v>
      </c>
    </row>
    <row r="66" spans="1:19" x14ac:dyDescent="0.25">
      <c r="A66" s="3" t="s">
        <v>66</v>
      </c>
      <c r="B66" s="1"/>
      <c r="C66" s="1"/>
      <c r="D66" s="1"/>
      <c r="E66" s="1"/>
      <c r="F66" s="1">
        <v>3</v>
      </c>
      <c r="G66" s="1"/>
      <c r="H66" s="1"/>
      <c r="I66" s="1">
        <v>1</v>
      </c>
      <c r="J66" s="1">
        <v>6</v>
      </c>
      <c r="K66" s="1">
        <v>2</v>
      </c>
      <c r="L66" s="1"/>
      <c r="M66" s="1"/>
      <c r="N66" s="1"/>
      <c r="O66" s="1"/>
      <c r="P66" s="1"/>
      <c r="Q66" s="1"/>
      <c r="R66" s="1"/>
      <c r="S66" s="1">
        <v>6</v>
      </c>
    </row>
    <row r="67" spans="1:19" x14ac:dyDescent="0.25">
      <c r="A67" s="3" t="s">
        <v>67</v>
      </c>
      <c r="B67" s="1"/>
      <c r="C67" s="1"/>
      <c r="D67" s="1"/>
      <c r="E67" s="1"/>
      <c r="F67" s="1">
        <v>1</v>
      </c>
      <c r="G67" s="1"/>
      <c r="H67" s="1"/>
      <c r="I67" s="1">
        <v>2</v>
      </c>
      <c r="J67" s="1">
        <v>1</v>
      </c>
      <c r="K67" s="1">
        <v>2</v>
      </c>
      <c r="L67" s="1"/>
      <c r="M67" s="1"/>
      <c r="N67" s="1"/>
      <c r="O67" s="1"/>
      <c r="P67" s="1"/>
      <c r="Q67" s="1"/>
      <c r="R67" s="1"/>
      <c r="S67" s="1">
        <v>2</v>
      </c>
    </row>
    <row r="68" spans="1:19" x14ac:dyDescent="0.25">
      <c r="A68" s="3" t="s">
        <v>68</v>
      </c>
      <c r="B68" s="1"/>
      <c r="C68" s="1"/>
      <c r="D68" s="1"/>
      <c r="E68" s="1"/>
      <c r="F68" s="1">
        <v>1</v>
      </c>
      <c r="G68" s="1">
        <v>3</v>
      </c>
      <c r="H68" s="1"/>
      <c r="I68" s="1">
        <v>2</v>
      </c>
      <c r="J68" s="1">
        <v>1</v>
      </c>
      <c r="K68" s="1"/>
      <c r="L68" s="1"/>
      <c r="M68" s="1"/>
      <c r="N68" s="1"/>
      <c r="O68" s="1"/>
      <c r="P68" s="1"/>
      <c r="Q68" s="1"/>
      <c r="R68" s="1"/>
      <c r="S68" s="1">
        <v>3</v>
      </c>
    </row>
    <row r="69" spans="1:19" x14ac:dyDescent="0.25">
      <c r="A69" s="3" t="s">
        <v>86</v>
      </c>
      <c r="B69" s="1"/>
      <c r="C69" s="1"/>
      <c r="D69" s="1"/>
      <c r="E69" s="1"/>
      <c r="F69" s="1">
        <v>1</v>
      </c>
      <c r="G69" s="1">
        <v>1</v>
      </c>
      <c r="H69" s="1"/>
      <c r="I69" s="1"/>
      <c r="J69" s="1">
        <v>2</v>
      </c>
      <c r="K69" s="1"/>
      <c r="L69" s="1"/>
      <c r="M69" s="1"/>
      <c r="N69" s="1"/>
      <c r="O69" s="1"/>
      <c r="P69" s="1"/>
      <c r="Q69" s="1"/>
      <c r="R69" s="1"/>
      <c r="S69" s="1">
        <v>2</v>
      </c>
    </row>
    <row r="70" spans="1:19" x14ac:dyDescent="0.25">
      <c r="A70" s="3" t="s">
        <v>69</v>
      </c>
      <c r="B70" s="1"/>
      <c r="C70" s="1"/>
      <c r="D70" s="1"/>
      <c r="E70" s="1"/>
      <c r="F70" s="1"/>
      <c r="G70" s="1">
        <v>2</v>
      </c>
      <c r="H70" s="1"/>
      <c r="I70" s="1">
        <v>1</v>
      </c>
      <c r="J70" s="1">
        <v>1</v>
      </c>
      <c r="K70" s="1">
        <v>1</v>
      </c>
      <c r="L70" s="1"/>
      <c r="M70" s="1"/>
      <c r="N70" s="1"/>
      <c r="O70" s="1"/>
      <c r="P70" s="1"/>
      <c r="Q70" s="1"/>
      <c r="R70" s="1"/>
      <c r="S70" s="1">
        <v>2</v>
      </c>
    </row>
    <row r="71" spans="1:19" x14ac:dyDescent="0.25">
      <c r="A71" s="3" t="s">
        <v>140</v>
      </c>
      <c r="B71" s="1"/>
      <c r="C71" s="1"/>
      <c r="D71" s="1"/>
      <c r="E71" s="1"/>
      <c r="F71" s="1"/>
      <c r="G71" s="1">
        <v>1</v>
      </c>
      <c r="H71" s="1"/>
      <c r="I71" s="1">
        <v>1</v>
      </c>
      <c r="J71" s="1"/>
      <c r="K71" s="1">
        <v>1</v>
      </c>
      <c r="L71" s="1"/>
      <c r="M71" s="1"/>
      <c r="N71" s="1"/>
      <c r="O71" s="1"/>
      <c r="P71" s="1"/>
      <c r="Q71" s="1"/>
      <c r="R71" s="1"/>
      <c r="S71" s="1">
        <v>1</v>
      </c>
    </row>
    <row r="72" spans="1:19" x14ac:dyDescent="0.25">
      <c r="A72" s="3" t="s">
        <v>70</v>
      </c>
      <c r="B72" s="1"/>
      <c r="C72" s="1"/>
      <c r="D72" s="1"/>
      <c r="E72" s="1"/>
      <c r="F72" s="1"/>
      <c r="G72" s="1">
        <v>1</v>
      </c>
      <c r="H72" s="1"/>
      <c r="I72" s="1"/>
      <c r="J72" s="1"/>
      <c r="K72" s="1">
        <v>2</v>
      </c>
      <c r="L72" s="1"/>
      <c r="M72" s="1"/>
      <c r="N72" s="1"/>
      <c r="O72" s="1"/>
      <c r="P72" s="1"/>
      <c r="Q72" s="1"/>
      <c r="R72" s="1"/>
      <c r="S72" s="1">
        <v>2</v>
      </c>
    </row>
    <row r="73" spans="1:19" x14ac:dyDescent="0.25">
      <c r="A73" s="3" t="s">
        <v>71</v>
      </c>
      <c r="B73" s="1"/>
      <c r="C73" s="1"/>
      <c r="D73" s="1"/>
      <c r="E73" s="1"/>
      <c r="F73" s="1"/>
      <c r="G73" s="1">
        <v>1</v>
      </c>
      <c r="H73" s="1"/>
      <c r="I73" s="1">
        <v>1</v>
      </c>
      <c r="J73" s="1">
        <v>1</v>
      </c>
      <c r="K73" s="1">
        <v>1</v>
      </c>
      <c r="L73" s="1"/>
      <c r="M73" s="1"/>
      <c r="N73" s="1"/>
      <c r="O73" s="1"/>
      <c r="P73" s="1"/>
      <c r="Q73" s="1"/>
      <c r="R73" s="1"/>
      <c r="S73" s="1">
        <v>1</v>
      </c>
    </row>
    <row r="74" spans="1:19" x14ac:dyDescent="0.25">
      <c r="A74" s="3" t="s">
        <v>141</v>
      </c>
      <c r="B74" s="1"/>
      <c r="C74" s="1"/>
      <c r="D74" s="1"/>
      <c r="E74" s="1"/>
      <c r="F74" s="1"/>
      <c r="G74" s="1"/>
      <c r="H74" s="1"/>
      <c r="I74" s="1"/>
      <c r="J74" s="1"/>
      <c r="K74" s="1">
        <v>1</v>
      </c>
      <c r="L74" s="1"/>
      <c r="M74" s="1"/>
      <c r="N74" s="1"/>
      <c r="O74" s="1"/>
      <c r="P74" s="1"/>
      <c r="Q74" s="1"/>
      <c r="R74" s="1"/>
      <c r="S74" s="1">
        <v>1</v>
      </c>
    </row>
    <row r="75" spans="1:19" x14ac:dyDescent="0.25">
      <c r="A75" s="3" t="s">
        <v>142</v>
      </c>
      <c r="B75" s="1"/>
      <c r="C75" s="1"/>
      <c r="D75" s="1"/>
      <c r="E75" s="1"/>
      <c r="F75" s="1"/>
      <c r="G75" s="1"/>
      <c r="H75" s="1"/>
      <c r="I75" s="1">
        <v>1</v>
      </c>
      <c r="J75" s="1"/>
      <c r="K75" s="1">
        <v>2</v>
      </c>
      <c r="L75" s="1"/>
      <c r="M75" s="1"/>
      <c r="N75" s="1"/>
      <c r="O75" s="1"/>
      <c r="P75" s="1"/>
      <c r="Q75" s="1"/>
      <c r="R75" s="1"/>
      <c r="S75" s="1">
        <v>2</v>
      </c>
    </row>
    <row r="76" spans="1:19" x14ac:dyDescent="0.25">
      <c r="A76" s="3" t="s">
        <v>109</v>
      </c>
      <c r="B76" s="1"/>
      <c r="C76" s="1"/>
      <c r="D76" s="1"/>
      <c r="E76" s="1"/>
      <c r="F76" s="1"/>
      <c r="G76" s="1"/>
      <c r="H76" s="1"/>
      <c r="I76" s="1">
        <v>1</v>
      </c>
      <c r="J76" s="1"/>
      <c r="K76" s="1">
        <v>1</v>
      </c>
      <c r="L76" s="1"/>
      <c r="M76" s="1"/>
      <c r="N76" s="1"/>
      <c r="O76" s="1"/>
      <c r="P76" s="1"/>
      <c r="Q76" s="1"/>
      <c r="R76" s="1"/>
      <c r="S76" s="1">
        <v>1</v>
      </c>
    </row>
    <row r="77" spans="1:19" x14ac:dyDescent="0.25">
      <c r="A77" s="3" t="s">
        <v>143</v>
      </c>
      <c r="B77" s="1"/>
      <c r="C77" s="1"/>
      <c r="D77" s="1"/>
      <c r="E77" s="1"/>
      <c r="F77" s="1"/>
      <c r="G77" s="1"/>
      <c r="H77" s="1"/>
      <c r="I77" s="1"/>
      <c r="J77" s="1"/>
      <c r="K77" s="1">
        <v>1</v>
      </c>
      <c r="L77" s="1"/>
      <c r="M77" s="1"/>
      <c r="N77" s="1"/>
      <c r="O77" s="1"/>
      <c r="P77" s="1"/>
      <c r="Q77" s="1"/>
      <c r="R77" s="1"/>
      <c r="S77" s="1">
        <v>1</v>
      </c>
    </row>
    <row r="78" spans="1:19" x14ac:dyDescent="0.25">
      <c r="A78" s="3" t="s">
        <v>110</v>
      </c>
      <c r="B78" s="1"/>
      <c r="C78" s="1"/>
      <c r="D78" s="1"/>
      <c r="E78" s="1"/>
      <c r="F78" s="1"/>
      <c r="G78" s="1">
        <v>1</v>
      </c>
      <c r="H78" s="1"/>
      <c r="I78" s="1">
        <v>1</v>
      </c>
      <c r="J78" s="1"/>
      <c r="K78" s="1"/>
      <c r="L78" s="1"/>
      <c r="M78" s="1"/>
      <c r="N78" s="1"/>
      <c r="O78" s="1"/>
      <c r="P78" s="1"/>
      <c r="Q78" s="1"/>
      <c r="R78" s="1"/>
      <c r="S78" s="1">
        <v>1</v>
      </c>
    </row>
    <row r="79" spans="1:19" x14ac:dyDescent="0.25">
      <c r="A79" s="3" t="s">
        <v>144</v>
      </c>
      <c r="B79" s="1"/>
      <c r="C79" s="1"/>
      <c r="D79" s="1"/>
      <c r="E79" s="1"/>
      <c r="F79" s="1"/>
      <c r="G79" s="1">
        <v>1</v>
      </c>
      <c r="H79" s="1"/>
      <c r="I79" s="1"/>
      <c r="J79" s="1"/>
      <c r="K79" s="1"/>
      <c r="L79" s="1"/>
      <c r="M79" s="1"/>
      <c r="N79" s="1"/>
      <c r="O79" s="1"/>
      <c r="P79" s="1"/>
      <c r="Q79" s="1"/>
      <c r="R79" s="1"/>
      <c r="S79" s="1">
        <v>1</v>
      </c>
    </row>
    <row r="80" spans="1:19" x14ac:dyDescent="0.25">
      <c r="A80" s="3" t="s">
        <v>145</v>
      </c>
      <c r="B80" s="1"/>
      <c r="C80" s="1"/>
      <c r="D80" s="1"/>
      <c r="E80" s="1"/>
      <c r="F80" s="1">
        <v>1</v>
      </c>
      <c r="G80" s="1"/>
      <c r="H80" s="1"/>
      <c r="I80" s="1">
        <v>1</v>
      </c>
      <c r="J80" s="1"/>
      <c r="K80" s="1"/>
      <c r="L80" s="1"/>
      <c r="M80" s="1"/>
      <c r="N80" s="1"/>
      <c r="O80" s="1"/>
      <c r="P80" s="1"/>
      <c r="Q80" s="1"/>
      <c r="R80" s="1"/>
      <c r="S80" s="1">
        <v>1</v>
      </c>
    </row>
    <row r="81" spans="1:19" x14ac:dyDescent="0.25">
      <c r="A81" s="3" t="s">
        <v>146</v>
      </c>
      <c r="B81" s="1"/>
      <c r="C81" s="1"/>
      <c r="D81" s="1"/>
      <c r="E81" s="1"/>
      <c r="F81" s="1"/>
      <c r="G81" s="1"/>
      <c r="H81" s="1"/>
      <c r="I81" s="1">
        <v>1</v>
      </c>
      <c r="J81" s="1">
        <v>1</v>
      </c>
      <c r="K81" s="1">
        <v>2</v>
      </c>
      <c r="L81" s="1"/>
      <c r="M81" s="1"/>
      <c r="N81" s="1"/>
      <c r="O81" s="1"/>
      <c r="P81" s="1"/>
      <c r="Q81" s="1"/>
      <c r="R81" s="1"/>
      <c r="S81" s="1">
        <v>2</v>
      </c>
    </row>
    <row r="82" spans="1:19" x14ac:dyDescent="0.25">
      <c r="A82" s="3" t="s">
        <v>147</v>
      </c>
      <c r="B82" s="1"/>
      <c r="C82" s="1"/>
      <c r="D82" s="1"/>
      <c r="E82" s="1"/>
      <c r="F82" s="1"/>
      <c r="G82" s="1"/>
      <c r="H82" s="1"/>
      <c r="I82" s="1">
        <v>1</v>
      </c>
      <c r="J82" s="1"/>
      <c r="K82" s="1"/>
      <c r="L82" s="1"/>
      <c r="M82" s="1"/>
      <c r="N82" s="1"/>
      <c r="O82" s="1"/>
      <c r="P82" s="1"/>
      <c r="Q82" s="1"/>
      <c r="R82" s="1"/>
      <c r="S82" s="1">
        <v>1</v>
      </c>
    </row>
    <row r="83" spans="1:19" x14ac:dyDescent="0.25">
      <c r="A83" s="3" t="s">
        <v>111</v>
      </c>
      <c r="B83" s="1"/>
      <c r="C83" s="1"/>
      <c r="D83" s="1"/>
      <c r="E83" s="1"/>
      <c r="F83" s="1"/>
      <c r="G83" s="1">
        <v>1</v>
      </c>
      <c r="H83" s="1"/>
      <c r="I83" s="1">
        <v>1</v>
      </c>
      <c r="J83" s="1"/>
      <c r="K83" s="1">
        <v>2</v>
      </c>
      <c r="L83" s="1"/>
      <c r="M83" s="1"/>
      <c r="N83" s="1"/>
      <c r="O83" s="1"/>
      <c r="P83" s="1"/>
      <c r="Q83" s="1"/>
      <c r="R83" s="1"/>
      <c r="S83" s="1">
        <v>2</v>
      </c>
    </row>
    <row r="84" spans="1:19" x14ac:dyDescent="0.25">
      <c r="A84" s="3" t="s">
        <v>112</v>
      </c>
      <c r="B84" s="1"/>
      <c r="C84" s="1"/>
      <c r="D84" s="1"/>
      <c r="E84" s="1"/>
      <c r="F84" s="1"/>
      <c r="G84" s="1">
        <v>2</v>
      </c>
      <c r="H84" s="1"/>
      <c r="I84" s="1"/>
      <c r="J84" s="1">
        <v>1</v>
      </c>
      <c r="K84" s="1"/>
      <c r="L84" s="1"/>
      <c r="M84" s="1"/>
      <c r="N84" s="1"/>
      <c r="O84" s="1"/>
      <c r="P84" s="1"/>
      <c r="Q84" s="1"/>
      <c r="R84" s="1"/>
      <c r="S84" s="1">
        <v>2</v>
      </c>
    </row>
    <row r="85" spans="1:19" x14ac:dyDescent="0.25">
      <c r="A85" s="3" t="s">
        <v>113</v>
      </c>
      <c r="B85" s="1"/>
      <c r="C85" s="1"/>
      <c r="D85" s="1"/>
      <c r="E85" s="1"/>
      <c r="F85" s="1"/>
      <c r="G85" s="1"/>
      <c r="H85" s="1"/>
      <c r="I85" s="1">
        <v>1</v>
      </c>
      <c r="J85" s="1"/>
      <c r="K85" s="1">
        <v>1</v>
      </c>
      <c r="L85" s="1"/>
      <c r="M85" s="1"/>
      <c r="N85" s="1">
        <v>1</v>
      </c>
      <c r="O85" s="1"/>
      <c r="P85" s="1"/>
      <c r="Q85" s="1"/>
      <c r="R85" s="1"/>
      <c r="S85" s="1">
        <v>1</v>
      </c>
    </row>
    <row r="86" spans="1:19" x14ac:dyDescent="0.25">
      <c r="A86" s="3" t="s">
        <v>114</v>
      </c>
      <c r="B86" s="1"/>
      <c r="C86" s="1"/>
      <c r="D86" s="1"/>
      <c r="E86" s="1"/>
      <c r="F86" s="1">
        <v>1</v>
      </c>
      <c r="G86" s="1"/>
      <c r="H86" s="1"/>
      <c r="I86" s="1"/>
      <c r="J86" s="1"/>
      <c r="K86" s="1">
        <v>2</v>
      </c>
      <c r="L86" s="1"/>
      <c r="M86" s="1"/>
      <c r="N86" s="1"/>
      <c r="O86" s="1"/>
      <c r="P86" s="1"/>
      <c r="Q86" s="1"/>
      <c r="R86" s="1"/>
      <c r="S86" s="1">
        <v>2</v>
      </c>
    </row>
    <row r="87" spans="1:19" x14ac:dyDescent="0.25">
      <c r="A87" s="3" t="s">
        <v>72</v>
      </c>
      <c r="B87" s="1"/>
      <c r="C87" s="1"/>
      <c r="D87" s="1"/>
      <c r="E87" s="1"/>
      <c r="F87" s="1">
        <v>1</v>
      </c>
      <c r="G87" s="1"/>
      <c r="H87" s="1"/>
      <c r="I87" s="1"/>
      <c r="J87" s="1"/>
      <c r="K87" s="1"/>
      <c r="L87" s="1"/>
      <c r="M87" s="1"/>
      <c r="N87" s="1"/>
      <c r="O87" s="1"/>
      <c r="P87" s="1"/>
      <c r="Q87" s="1"/>
      <c r="R87" s="1"/>
      <c r="S87" s="1">
        <v>1</v>
      </c>
    </row>
    <row r="88" spans="1:19" x14ac:dyDescent="0.25">
      <c r="A88" s="3" t="s">
        <v>73</v>
      </c>
      <c r="B88" s="1"/>
      <c r="C88" s="1"/>
      <c r="D88" s="1"/>
      <c r="E88" s="1"/>
      <c r="F88" s="1">
        <v>4</v>
      </c>
      <c r="G88" s="1"/>
      <c r="H88" s="1"/>
      <c r="I88" s="1"/>
      <c r="J88" s="1"/>
      <c r="K88" s="1"/>
      <c r="L88" s="1"/>
      <c r="M88" s="1"/>
      <c r="N88" s="1"/>
      <c r="O88" s="1"/>
      <c r="P88" s="1"/>
      <c r="Q88" s="1"/>
      <c r="R88" s="1"/>
      <c r="S88" s="1">
        <v>4</v>
      </c>
    </row>
    <row r="89" spans="1:19" x14ac:dyDescent="0.25">
      <c r="A89" s="3" t="s">
        <v>74</v>
      </c>
      <c r="B89" s="1"/>
      <c r="C89" s="1"/>
      <c r="D89" s="1"/>
      <c r="E89" s="1"/>
      <c r="F89" s="1"/>
      <c r="G89" s="1"/>
      <c r="H89" s="1"/>
      <c r="I89" s="1">
        <v>1</v>
      </c>
      <c r="J89" s="1"/>
      <c r="K89" s="1">
        <v>1</v>
      </c>
      <c r="L89" s="1"/>
      <c r="M89" s="1"/>
      <c r="N89" s="1"/>
      <c r="O89" s="1"/>
      <c r="P89" s="1"/>
      <c r="Q89" s="1"/>
      <c r="R89" s="1"/>
      <c r="S89" s="1">
        <v>1</v>
      </c>
    </row>
    <row r="90" spans="1:19" x14ac:dyDescent="0.25">
      <c r="A90" s="3" t="s">
        <v>115</v>
      </c>
      <c r="B90" s="1"/>
      <c r="C90" s="1"/>
      <c r="D90" s="1"/>
      <c r="E90" s="1"/>
      <c r="F90" s="1">
        <v>2</v>
      </c>
      <c r="G90" s="1"/>
      <c r="H90" s="1"/>
      <c r="I90" s="1"/>
      <c r="J90" s="1"/>
      <c r="K90" s="1">
        <v>2</v>
      </c>
      <c r="L90" s="1"/>
      <c r="M90" s="1"/>
      <c r="N90" s="1"/>
      <c r="O90" s="1"/>
      <c r="P90" s="1"/>
      <c r="Q90" s="1"/>
      <c r="R90" s="1"/>
      <c r="S90" s="1">
        <v>2</v>
      </c>
    </row>
    <row r="91" spans="1:19" x14ac:dyDescent="0.25">
      <c r="A91" s="3" t="s">
        <v>75</v>
      </c>
      <c r="B91" s="1"/>
      <c r="C91" s="1"/>
      <c r="D91" s="1"/>
      <c r="E91" s="1"/>
      <c r="F91" s="1">
        <v>1</v>
      </c>
      <c r="G91" s="1"/>
      <c r="H91" s="1"/>
      <c r="I91" s="1">
        <v>1</v>
      </c>
      <c r="J91" s="1">
        <v>1</v>
      </c>
      <c r="K91" s="1">
        <v>1</v>
      </c>
      <c r="L91" s="1"/>
      <c r="M91" s="1"/>
      <c r="N91" s="1"/>
      <c r="O91" s="1"/>
      <c r="P91" s="1"/>
      <c r="Q91" s="1"/>
      <c r="R91" s="1"/>
      <c r="S91" s="1">
        <v>1</v>
      </c>
    </row>
    <row r="92" spans="1:19" x14ac:dyDescent="0.25">
      <c r="A92" s="3" t="s">
        <v>116</v>
      </c>
      <c r="B92" s="1"/>
      <c r="C92" s="1"/>
      <c r="D92" s="1"/>
      <c r="E92" s="1"/>
      <c r="F92" s="1"/>
      <c r="G92" s="1"/>
      <c r="H92" s="1"/>
      <c r="I92" s="1"/>
      <c r="J92" s="1"/>
      <c r="K92" s="1">
        <v>1</v>
      </c>
      <c r="L92" s="1"/>
      <c r="M92" s="1"/>
      <c r="N92" s="1"/>
      <c r="O92" s="1"/>
      <c r="P92" s="1"/>
      <c r="Q92" s="1"/>
      <c r="R92" s="1"/>
      <c r="S92" s="1">
        <v>1</v>
      </c>
    </row>
    <row r="93" spans="1:19" x14ac:dyDescent="0.25">
      <c r="A93" s="3" t="s">
        <v>117</v>
      </c>
      <c r="B93" s="1"/>
      <c r="C93" s="1"/>
      <c r="D93" s="1"/>
      <c r="E93" s="1"/>
      <c r="F93" s="1">
        <v>1</v>
      </c>
      <c r="G93" s="1"/>
      <c r="H93" s="1"/>
      <c r="I93" s="1"/>
      <c r="J93" s="1">
        <v>2</v>
      </c>
      <c r="K93" s="1"/>
      <c r="L93" s="1"/>
      <c r="M93" s="1"/>
      <c r="N93" s="1"/>
      <c r="O93" s="1"/>
      <c r="P93" s="1"/>
      <c r="Q93" s="1"/>
      <c r="R93" s="1"/>
      <c r="S93" s="1">
        <v>2</v>
      </c>
    </row>
    <row r="94" spans="1:19" x14ac:dyDescent="0.25">
      <c r="A94" s="3" t="s">
        <v>76</v>
      </c>
      <c r="B94" s="1"/>
      <c r="C94" s="1"/>
      <c r="D94" s="1"/>
      <c r="E94" s="1"/>
      <c r="F94" s="1">
        <v>1</v>
      </c>
      <c r="G94" s="1"/>
      <c r="H94" s="1"/>
      <c r="I94" s="1"/>
      <c r="J94" s="1"/>
      <c r="K94" s="1"/>
      <c r="L94" s="1"/>
      <c r="M94" s="1"/>
      <c r="N94" s="1"/>
      <c r="O94" s="1"/>
      <c r="P94" s="1"/>
      <c r="Q94" s="1"/>
      <c r="R94" s="1"/>
      <c r="S94" s="1">
        <v>1</v>
      </c>
    </row>
    <row r="95" spans="1:19" x14ac:dyDescent="0.25">
      <c r="A95" s="3" t="s">
        <v>77</v>
      </c>
      <c r="B95" s="1"/>
      <c r="C95" s="1"/>
      <c r="D95" s="1"/>
      <c r="E95" s="1"/>
      <c r="F95" s="1">
        <v>2</v>
      </c>
      <c r="G95" s="1">
        <v>2</v>
      </c>
      <c r="H95" s="1"/>
      <c r="I95" s="1"/>
      <c r="J95" s="1">
        <v>1</v>
      </c>
      <c r="K95" s="1"/>
      <c r="L95" s="1"/>
      <c r="M95" s="1"/>
      <c r="N95" s="1"/>
      <c r="O95" s="1"/>
      <c r="P95" s="1"/>
      <c r="Q95" s="1"/>
      <c r="R95" s="1"/>
      <c r="S95" s="1">
        <v>2</v>
      </c>
    </row>
    <row r="96" spans="1:19" x14ac:dyDescent="0.25">
      <c r="A96" s="3" t="s">
        <v>118</v>
      </c>
      <c r="B96" s="1"/>
      <c r="C96" s="1"/>
      <c r="D96" s="1"/>
      <c r="E96" s="1"/>
      <c r="F96" s="1"/>
      <c r="G96" s="1">
        <v>1</v>
      </c>
      <c r="H96" s="1"/>
      <c r="I96" s="1"/>
      <c r="J96" s="1">
        <v>1</v>
      </c>
      <c r="K96" s="1">
        <v>1</v>
      </c>
      <c r="L96" s="1"/>
      <c r="M96" s="1"/>
      <c r="N96" s="1"/>
      <c r="O96" s="1"/>
      <c r="P96" s="1"/>
      <c r="Q96" s="1"/>
      <c r="R96" s="1"/>
      <c r="S96" s="1">
        <v>1</v>
      </c>
    </row>
    <row r="97" spans="1:19" x14ac:dyDescent="0.25">
      <c r="A97" s="3" t="s">
        <v>148</v>
      </c>
      <c r="B97" s="1"/>
      <c r="C97" s="1"/>
      <c r="D97" s="1"/>
      <c r="E97" s="1"/>
      <c r="F97" s="1"/>
      <c r="G97" s="1"/>
      <c r="H97" s="1"/>
      <c r="I97" s="1"/>
      <c r="J97" s="1"/>
      <c r="K97" s="1">
        <v>1</v>
      </c>
      <c r="L97" s="1"/>
      <c r="M97" s="1"/>
      <c r="N97" s="1"/>
      <c r="O97" s="1"/>
      <c r="P97" s="1"/>
      <c r="Q97" s="1"/>
      <c r="R97" s="1"/>
      <c r="S97" s="1">
        <v>1</v>
      </c>
    </row>
    <row r="98" spans="1:19" x14ac:dyDescent="0.25">
      <c r="A98" s="3" t="s">
        <v>78</v>
      </c>
      <c r="B98" s="1"/>
      <c r="C98" s="1"/>
      <c r="D98" s="1"/>
      <c r="E98" s="1"/>
      <c r="F98" s="1"/>
      <c r="G98" s="1">
        <v>1</v>
      </c>
      <c r="H98" s="1"/>
      <c r="I98" s="1">
        <v>1</v>
      </c>
      <c r="J98" s="1"/>
      <c r="K98" s="1"/>
      <c r="L98" s="1"/>
      <c r="M98" s="1"/>
      <c r="N98" s="1"/>
      <c r="O98" s="1"/>
      <c r="P98" s="1"/>
      <c r="Q98" s="1"/>
      <c r="R98" s="1"/>
      <c r="S98" s="1">
        <v>1</v>
      </c>
    </row>
    <row r="99" spans="1:19" x14ac:dyDescent="0.25">
      <c r="A99" s="3" t="s">
        <v>79</v>
      </c>
      <c r="B99" s="1"/>
      <c r="C99" s="1"/>
      <c r="D99" s="1"/>
      <c r="E99" s="1"/>
      <c r="F99" s="1"/>
      <c r="G99" s="1"/>
      <c r="H99" s="1"/>
      <c r="I99" s="1">
        <v>2</v>
      </c>
      <c r="J99" s="1">
        <v>1</v>
      </c>
      <c r="K99" s="1"/>
      <c r="L99" s="1"/>
      <c r="M99" s="1"/>
      <c r="N99" s="1"/>
      <c r="O99" s="1"/>
      <c r="P99" s="1"/>
      <c r="Q99" s="1"/>
      <c r="R99" s="1"/>
      <c r="S99" s="1">
        <v>2</v>
      </c>
    </row>
    <row r="100" spans="1:19" x14ac:dyDescent="0.25">
      <c r="A100" s="3" t="s">
        <v>119</v>
      </c>
      <c r="B100" s="1"/>
      <c r="C100" s="1"/>
      <c r="D100" s="1"/>
      <c r="E100" s="1"/>
      <c r="F100" s="1"/>
      <c r="G100" s="1">
        <v>1</v>
      </c>
      <c r="H100" s="1"/>
      <c r="I100" s="1"/>
      <c r="J100" s="1"/>
      <c r="K100" s="1"/>
      <c r="L100" s="1"/>
      <c r="M100" s="1"/>
      <c r="N100" s="1"/>
      <c r="O100" s="1"/>
      <c r="P100" s="1"/>
      <c r="Q100" s="1"/>
      <c r="R100" s="1"/>
      <c r="S100" s="1">
        <v>1</v>
      </c>
    </row>
    <row r="101" spans="1:19" x14ac:dyDescent="0.25">
      <c r="A101" s="3" t="s">
        <v>80</v>
      </c>
      <c r="B101" s="1"/>
      <c r="C101" s="1"/>
      <c r="D101" s="1"/>
      <c r="E101" s="1"/>
      <c r="F101" s="1"/>
      <c r="G101" s="1">
        <v>1</v>
      </c>
      <c r="H101" s="1"/>
      <c r="I101" s="1"/>
      <c r="J101" s="1"/>
      <c r="K101" s="1">
        <v>1</v>
      </c>
      <c r="L101" s="1"/>
      <c r="M101" s="1"/>
      <c r="N101" s="1"/>
      <c r="O101" s="1"/>
      <c r="P101" s="1"/>
      <c r="Q101" s="1"/>
      <c r="R101" s="1"/>
      <c r="S101" s="1">
        <v>1</v>
      </c>
    </row>
    <row r="102" spans="1:19" x14ac:dyDescent="0.25">
      <c r="A102" s="3" t="s">
        <v>81</v>
      </c>
      <c r="B102" s="1"/>
      <c r="C102" s="1"/>
      <c r="D102" s="1"/>
      <c r="E102" s="1"/>
      <c r="F102" s="1">
        <v>1</v>
      </c>
      <c r="G102" s="1"/>
      <c r="H102" s="1"/>
      <c r="I102" s="1">
        <v>1</v>
      </c>
      <c r="J102" s="1">
        <v>1</v>
      </c>
      <c r="K102" s="1"/>
      <c r="L102" s="1"/>
      <c r="M102" s="1"/>
      <c r="N102" s="1"/>
      <c r="O102" s="1"/>
      <c r="P102" s="1"/>
      <c r="Q102" s="1"/>
      <c r="R102" s="1"/>
      <c r="S102" s="1">
        <v>1</v>
      </c>
    </row>
    <row r="103" spans="1:19" x14ac:dyDescent="0.25">
      <c r="A103" s="3" t="s">
        <v>120</v>
      </c>
      <c r="B103" s="1"/>
      <c r="C103" s="1"/>
      <c r="D103" s="1"/>
      <c r="E103" s="1"/>
      <c r="F103" s="1"/>
      <c r="G103" s="1">
        <v>1</v>
      </c>
      <c r="H103" s="1"/>
      <c r="I103" s="1">
        <v>1</v>
      </c>
      <c r="J103" s="1"/>
      <c r="K103" s="1"/>
      <c r="L103" s="1"/>
      <c r="M103" s="1"/>
      <c r="N103" s="1"/>
      <c r="O103" s="1"/>
      <c r="P103" s="1"/>
      <c r="Q103" s="1"/>
      <c r="R103" s="1"/>
      <c r="S103" s="1">
        <v>1</v>
      </c>
    </row>
    <row r="104" spans="1:19" x14ac:dyDescent="0.25">
      <c r="A104" s="3" t="s">
        <v>121</v>
      </c>
      <c r="B104" s="1"/>
      <c r="C104" s="1"/>
      <c r="D104" s="1"/>
      <c r="E104" s="1"/>
      <c r="F104" s="1"/>
      <c r="G104" s="1"/>
      <c r="H104" s="1"/>
      <c r="I104" s="1"/>
      <c r="J104" s="1"/>
      <c r="K104" s="1">
        <v>1</v>
      </c>
      <c r="L104" s="1"/>
      <c r="M104" s="1"/>
      <c r="N104" s="1"/>
      <c r="O104" s="1"/>
      <c r="P104" s="1"/>
      <c r="Q104" s="1"/>
      <c r="R104" s="1"/>
      <c r="S104" s="1">
        <v>1</v>
      </c>
    </row>
    <row r="105" spans="1:19" x14ac:dyDescent="0.25">
      <c r="A105" s="3" t="s">
        <v>122</v>
      </c>
      <c r="B105" s="1"/>
      <c r="C105" s="1"/>
      <c r="D105" s="1"/>
      <c r="E105" s="1"/>
      <c r="F105" s="1"/>
      <c r="G105" s="1"/>
      <c r="H105" s="1"/>
      <c r="I105" s="1"/>
      <c r="J105" s="1">
        <v>1</v>
      </c>
      <c r="K105" s="1"/>
      <c r="L105" s="1"/>
      <c r="M105" s="1"/>
      <c r="N105" s="1"/>
      <c r="O105" s="1"/>
      <c r="P105" s="1"/>
      <c r="Q105" s="1"/>
      <c r="R105" s="1"/>
      <c r="S105" s="1">
        <v>1</v>
      </c>
    </row>
    <row r="106" spans="1:19" x14ac:dyDescent="0.25">
      <c r="A106" s="3" t="s">
        <v>149</v>
      </c>
      <c r="B106" s="1"/>
      <c r="C106" s="1"/>
      <c r="D106" s="1"/>
      <c r="E106" s="1"/>
      <c r="F106" s="1"/>
      <c r="G106" s="1"/>
      <c r="H106" s="1"/>
      <c r="I106" s="1">
        <v>1</v>
      </c>
      <c r="J106" s="1"/>
      <c r="K106" s="1"/>
      <c r="L106" s="1"/>
      <c r="M106" s="1"/>
      <c r="N106" s="1"/>
      <c r="O106" s="1"/>
      <c r="P106" s="1"/>
      <c r="Q106" s="1"/>
      <c r="R106" s="1"/>
      <c r="S106" s="1">
        <v>1</v>
      </c>
    </row>
    <row r="107" spans="1:19" x14ac:dyDescent="0.25">
      <c r="A107" s="3" t="s">
        <v>96</v>
      </c>
      <c r="B107" s="1"/>
      <c r="C107" s="1"/>
      <c r="D107" s="1"/>
      <c r="E107" s="1"/>
      <c r="F107" s="1"/>
      <c r="G107" s="1"/>
      <c r="H107" s="1"/>
      <c r="I107" s="1">
        <v>1</v>
      </c>
      <c r="J107" s="1"/>
      <c r="K107" s="1">
        <v>1</v>
      </c>
      <c r="L107" s="1"/>
      <c r="M107" s="1"/>
      <c r="N107" s="1"/>
      <c r="O107" s="1"/>
      <c r="P107" s="1"/>
      <c r="Q107" s="1"/>
      <c r="R107" s="1"/>
      <c r="S107" s="1">
        <v>1</v>
      </c>
    </row>
    <row r="108" spans="1:19" x14ac:dyDescent="0.25">
      <c r="A108" s="3" t="s">
        <v>97</v>
      </c>
      <c r="B108" s="1"/>
      <c r="C108" s="1"/>
      <c r="D108" s="1"/>
      <c r="E108" s="1"/>
      <c r="F108" s="1"/>
      <c r="G108" s="1">
        <v>1</v>
      </c>
      <c r="H108" s="1"/>
      <c r="I108" s="1"/>
      <c r="J108" s="1"/>
      <c r="K108" s="1"/>
      <c r="L108" s="1"/>
      <c r="M108" s="1"/>
      <c r="N108" s="1"/>
      <c r="O108" s="1"/>
      <c r="P108" s="1"/>
      <c r="Q108" s="1"/>
      <c r="R108" s="1"/>
      <c r="S108" s="1">
        <v>1</v>
      </c>
    </row>
    <row r="109" spans="1:19" x14ac:dyDescent="0.25">
      <c r="A109" s="3" t="s">
        <v>150</v>
      </c>
      <c r="B109" s="1"/>
      <c r="C109" s="1"/>
      <c r="D109" s="1"/>
      <c r="E109" s="1"/>
      <c r="F109" s="1"/>
      <c r="G109" s="1"/>
      <c r="H109" s="1"/>
      <c r="I109" s="1"/>
      <c r="J109" s="1"/>
      <c r="K109" s="1">
        <v>1</v>
      </c>
      <c r="L109" s="1"/>
      <c r="M109" s="1"/>
      <c r="N109" s="1"/>
      <c r="O109" s="1"/>
      <c r="P109" s="1"/>
      <c r="Q109" s="1"/>
      <c r="R109" s="1"/>
      <c r="S109" s="1">
        <v>1</v>
      </c>
    </row>
    <row r="110" spans="1:19" x14ac:dyDescent="0.25">
      <c r="A110" s="3" t="s">
        <v>98</v>
      </c>
      <c r="B110" s="1"/>
      <c r="C110" s="1"/>
      <c r="D110" s="1"/>
      <c r="E110" s="1"/>
      <c r="F110" s="1"/>
      <c r="G110" s="1"/>
      <c r="H110" s="1"/>
      <c r="I110" s="1"/>
      <c r="J110" s="1">
        <v>1</v>
      </c>
      <c r="K110" s="1"/>
      <c r="L110" s="1"/>
      <c r="M110" s="1"/>
      <c r="N110" s="1"/>
      <c r="O110" s="1"/>
      <c r="P110" s="1"/>
      <c r="Q110" s="1"/>
      <c r="R110" s="1"/>
      <c r="S110" s="1">
        <v>1</v>
      </c>
    </row>
    <row r="111" spans="1:19" x14ac:dyDescent="0.25">
      <c r="A111" s="3" t="s">
        <v>151</v>
      </c>
      <c r="B111" s="1"/>
      <c r="C111" s="1"/>
      <c r="D111" s="1"/>
      <c r="E111" s="1"/>
      <c r="F111" s="1">
        <v>1</v>
      </c>
      <c r="G111" s="1"/>
      <c r="H111" s="1"/>
      <c r="I111" s="1"/>
      <c r="J111" s="1"/>
      <c r="K111" s="1"/>
      <c r="L111" s="1"/>
      <c r="M111" s="1"/>
      <c r="N111" s="1"/>
      <c r="O111" s="1"/>
      <c r="P111" s="1"/>
      <c r="Q111" s="1"/>
      <c r="R111" s="1"/>
      <c r="S111" s="1">
        <v>1</v>
      </c>
    </row>
    <row r="112" spans="1:19" x14ac:dyDescent="0.25">
      <c r="A112" s="3" t="s">
        <v>152</v>
      </c>
      <c r="B112" s="1"/>
      <c r="C112" s="1"/>
      <c r="D112" s="1"/>
      <c r="E112" s="1"/>
      <c r="F112" s="1">
        <v>1</v>
      </c>
      <c r="G112" s="1"/>
      <c r="H112" s="1"/>
      <c r="I112" s="1"/>
      <c r="J112" s="1"/>
      <c r="K112" s="1"/>
      <c r="L112" s="1"/>
      <c r="M112" s="1"/>
      <c r="N112" s="1"/>
      <c r="O112" s="1"/>
      <c r="P112" s="1"/>
      <c r="Q112" s="1"/>
      <c r="R112" s="1"/>
      <c r="S112" s="1">
        <v>1</v>
      </c>
    </row>
    <row r="113" spans="1:19" x14ac:dyDescent="0.25">
      <c r="A113" s="3" t="s">
        <v>123</v>
      </c>
      <c r="B113" s="1"/>
      <c r="C113" s="1"/>
      <c r="D113" s="1"/>
      <c r="E113" s="1"/>
      <c r="F113" s="1"/>
      <c r="G113" s="1">
        <v>1</v>
      </c>
      <c r="H113" s="1"/>
      <c r="I113" s="1"/>
      <c r="J113" s="1"/>
      <c r="K113" s="1"/>
      <c r="L113" s="1"/>
      <c r="M113" s="1"/>
      <c r="N113" s="1"/>
      <c r="O113" s="1"/>
      <c r="P113" s="1"/>
      <c r="Q113" s="1"/>
      <c r="R113" s="1"/>
      <c r="S113" s="1">
        <v>1</v>
      </c>
    </row>
    <row r="114" spans="1:19" x14ac:dyDescent="0.25">
      <c r="A114" s="3" t="s">
        <v>124</v>
      </c>
      <c r="B114" s="1"/>
      <c r="C114" s="1"/>
      <c r="D114" s="1"/>
      <c r="E114" s="1"/>
      <c r="F114" s="1"/>
      <c r="G114" s="1">
        <v>1</v>
      </c>
      <c r="H114" s="1"/>
      <c r="I114" s="1"/>
      <c r="J114" s="1"/>
      <c r="K114" s="1"/>
      <c r="L114" s="1"/>
      <c r="M114" s="1"/>
      <c r="N114" s="1"/>
      <c r="O114" s="1"/>
      <c r="P114" s="1"/>
      <c r="Q114" s="1"/>
      <c r="R114" s="1"/>
      <c r="S114" s="1">
        <v>1</v>
      </c>
    </row>
    <row r="115" spans="1:19" x14ac:dyDescent="0.25">
      <c r="A115" s="3" t="s">
        <v>153</v>
      </c>
      <c r="B115" s="1"/>
      <c r="C115" s="1"/>
      <c r="D115" s="1"/>
      <c r="E115" s="1"/>
      <c r="F115" s="1">
        <v>1</v>
      </c>
      <c r="G115" s="1"/>
      <c r="H115" s="1"/>
      <c r="I115" s="1"/>
      <c r="J115" s="1"/>
      <c r="K115" s="1"/>
      <c r="L115" s="1"/>
      <c r="M115" s="1"/>
      <c r="N115" s="1"/>
      <c r="O115" s="1"/>
      <c r="P115" s="1"/>
      <c r="Q115" s="1"/>
      <c r="R115" s="1"/>
      <c r="S115" s="1">
        <v>1</v>
      </c>
    </row>
    <row r="116" spans="1:19" x14ac:dyDescent="0.25">
      <c r="A116" s="3" t="s">
        <v>125</v>
      </c>
      <c r="B116" s="1"/>
      <c r="C116" s="1"/>
      <c r="D116" s="1"/>
      <c r="E116" s="1"/>
      <c r="F116" s="1"/>
      <c r="G116" s="1"/>
      <c r="H116" s="1"/>
      <c r="I116" s="1">
        <v>4</v>
      </c>
      <c r="J116" s="1"/>
      <c r="K116" s="1"/>
      <c r="L116" s="1"/>
      <c r="M116" s="1"/>
      <c r="N116" s="1"/>
      <c r="O116" s="1"/>
      <c r="P116" s="1"/>
      <c r="Q116" s="1"/>
      <c r="R116" s="1"/>
      <c r="S116" s="1">
        <v>4</v>
      </c>
    </row>
    <row r="117" spans="1:19" x14ac:dyDescent="0.25">
      <c r="A117" s="3" t="s">
        <v>154</v>
      </c>
      <c r="B117" s="1"/>
      <c r="C117" s="1"/>
      <c r="D117" s="1"/>
      <c r="E117" s="1"/>
      <c r="F117" s="1">
        <v>1</v>
      </c>
      <c r="G117" s="1"/>
      <c r="H117" s="1"/>
      <c r="I117" s="1"/>
      <c r="J117" s="1"/>
      <c r="K117" s="1"/>
      <c r="L117" s="1"/>
      <c r="M117" s="1"/>
      <c r="N117" s="1"/>
      <c r="O117" s="1"/>
      <c r="P117" s="1"/>
      <c r="Q117" s="1"/>
      <c r="R117" s="1"/>
      <c r="S117" s="1">
        <v>1</v>
      </c>
    </row>
    <row r="118" spans="1:19" x14ac:dyDescent="0.25">
      <c r="A118" s="3" t="s">
        <v>126</v>
      </c>
      <c r="B118" s="1"/>
      <c r="C118" s="1"/>
      <c r="D118" s="1"/>
      <c r="E118" s="1"/>
      <c r="F118" s="1"/>
      <c r="G118" s="1">
        <v>1</v>
      </c>
      <c r="H118" s="1"/>
      <c r="I118" s="1"/>
      <c r="J118" s="1"/>
      <c r="K118" s="1"/>
      <c r="L118" s="1"/>
      <c r="M118" s="1"/>
      <c r="N118" s="1"/>
      <c r="O118" s="1"/>
      <c r="P118" s="1"/>
      <c r="Q118" s="1"/>
      <c r="R118" s="1"/>
      <c r="S118" s="1">
        <v>1</v>
      </c>
    </row>
    <row r="119" spans="1:19" x14ac:dyDescent="0.25">
      <c r="A119" s="3" t="s">
        <v>155</v>
      </c>
      <c r="B119" s="1"/>
      <c r="C119" s="1"/>
      <c r="D119" s="1"/>
      <c r="E119" s="1"/>
      <c r="F119" s="1">
        <v>1</v>
      </c>
      <c r="G119" s="1"/>
      <c r="H119" s="1"/>
      <c r="I119" s="1"/>
      <c r="J119" s="1"/>
      <c r="K119" s="1"/>
      <c r="L119" s="1"/>
      <c r="M119" s="1"/>
      <c r="N119" s="1"/>
      <c r="O119" s="1"/>
      <c r="P119" s="1"/>
      <c r="Q119" s="1"/>
      <c r="R119" s="1"/>
      <c r="S119" s="1">
        <v>1</v>
      </c>
    </row>
    <row r="120" spans="1:19" x14ac:dyDescent="0.25">
      <c r="A120" s="3" t="s">
        <v>25</v>
      </c>
      <c r="B120" s="1">
        <v>1</v>
      </c>
      <c r="C120" s="1">
        <v>38</v>
      </c>
      <c r="D120" s="1">
        <v>59</v>
      </c>
      <c r="E120" s="1">
        <v>25</v>
      </c>
      <c r="F120" s="1">
        <v>23156</v>
      </c>
      <c r="G120" s="1">
        <v>89109</v>
      </c>
      <c r="H120" s="1">
        <v>5</v>
      </c>
      <c r="I120" s="1">
        <v>129813</v>
      </c>
      <c r="J120" s="1">
        <v>74690</v>
      </c>
      <c r="K120" s="1">
        <v>71597</v>
      </c>
      <c r="L120" s="1">
        <v>17</v>
      </c>
      <c r="M120" s="1">
        <v>51</v>
      </c>
      <c r="N120" s="1">
        <v>2388</v>
      </c>
      <c r="O120" s="1">
        <v>50</v>
      </c>
      <c r="P120" s="1">
        <v>11</v>
      </c>
      <c r="Q120" s="1">
        <v>15</v>
      </c>
      <c r="R120" s="1">
        <v>58</v>
      </c>
      <c r="S120" s="1">
        <v>129813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E3" sqref="E3"/>
    </sheetView>
  </sheetViews>
  <sheetFormatPr defaultRowHeight="15" x14ac:dyDescent="0.25"/>
  <cols>
    <col min="1" max="1" width="28.7109375" bestFit="1" customWidth="1"/>
    <col min="2" max="2" width="15.140625" bestFit="1" customWidth="1"/>
  </cols>
  <sheetData>
    <row r="1" spans="1:2" x14ac:dyDescent="0.25">
      <c r="A1" s="2" t="s">
        <v>26</v>
      </c>
      <c r="B1" t="s">
        <v>133</v>
      </c>
    </row>
    <row r="2" spans="1:2" x14ac:dyDescent="0.25">
      <c r="A2" s="3"/>
      <c r="B2" s="1">
        <v>935463</v>
      </c>
    </row>
    <row r="3" spans="1:2" x14ac:dyDescent="0.25">
      <c r="A3" s="3" t="s">
        <v>0</v>
      </c>
      <c r="B3" s="1">
        <v>1</v>
      </c>
    </row>
    <row r="4" spans="1:2" x14ac:dyDescent="0.25">
      <c r="A4" s="3" t="s">
        <v>1</v>
      </c>
      <c r="B4" s="1">
        <v>71</v>
      </c>
    </row>
    <row r="5" spans="1:2" x14ac:dyDescent="0.25">
      <c r="A5" s="3" t="s">
        <v>2</v>
      </c>
      <c r="B5" s="1">
        <v>71</v>
      </c>
    </row>
    <row r="6" spans="1:2" x14ac:dyDescent="0.25">
      <c r="A6" s="3" t="s">
        <v>3</v>
      </c>
      <c r="B6" s="1">
        <v>72</v>
      </c>
    </row>
    <row r="7" spans="1:2" x14ac:dyDescent="0.25">
      <c r="A7" s="3" t="s">
        <v>4</v>
      </c>
      <c r="B7" s="1">
        <v>46015</v>
      </c>
    </row>
    <row r="8" spans="1:2" x14ac:dyDescent="0.25">
      <c r="A8" s="3" t="s">
        <v>5</v>
      </c>
      <c r="B8" s="1">
        <v>220936</v>
      </c>
    </row>
    <row r="9" spans="1:2" x14ac:dyDescent="0.25">
      <c r="A9" s="3" t="s">
        <v>6</v>
      </c>
      <c r="B9" s="1">
        <v>6</v>
      </c>
    </row>
    <row r="10" spans="1:2" x14ac:dyDescent="0.25">
      <c r="A10" s="3" t="s">
        <v>7</v>
      </c>
      <c r="B10" s="1">
        <v>220934</v>
      </c>
    </row>
    <row r="11" spans="1:2" x14ac:dyDescent="0.25">
      <c r="A11" s="3" t="s">
        <v>8</v>
      </c>
      <c r="B11" s="1">
        <v>220914</v>
      </c>
    </row>
    <row r="12" spans="1:2" x14ac:dyDescent="0.25">
      <c r="A12" s="3" t="s">
        <v>9</v>
      </c>
      <c r="B12" s="1">
        <v>220869</v>
      </c>
    </row>
    <row r="13" spans="1:2" x14ac:dyDescent="0.25">
      <c r="A13" s="3" t="s">
        <v>10</v>
      </c>
      <c r="B13" s="1">
        <v>71</v>
      </c>
    </row>
    <row r="14" spans="1:2" x14ac:dyDescent="0.25">
      <c r="A14" s="3" t="s">
        <v>11</v>
      </c>
      <c r="B14" s="1">
        <v>62</v>
      </c>
    </row>
    <row r="15" spans="1:2" x14ac:dyDescent="0.25">
      <c r="A15" s="3" t="s">
        <v>12</v>
      </c>
      <c r="B15" s="1">
        <v>5154</v>
      </c>
    </row>
    <row r="16" spans="1:2" x14ac:dyDescent="0.25">
      <c r="A16" s="3" t="s">
        <v>13</v>
      </c>
      <c r="B16" s="1">
        <v>62</v>
      </c>
    </row>
    <row r="17" spans="1:2" x14ac:dyDescent="0.25">
      <c r="A17" s="3" t="s">
        <v>14</v>
      </c>
      <c r="B17" s="1">
        <v>70</v>
      </c>
    </row>
    <row r="18" spans="1:2" x14ac:dyDescent="0.25">
      <c r="A18" s="3" t="s">
        <v>15</v>
      </c>
      <c r="B18" s="1">
        <v>96</v>
      </c>
    </row>
    <row r="19" spans="1:2" x14ac:dyDescent="0.25">
      <c r="A19" s="3" t="s">
        <v>16</v>
      </c>
      <c r="B19" s="1">
        <v>59</v>
      </c>
    </row>
    <row r="20" spans="1:2" x14ac:dyDescent="0.25">
      <c r="A20" s="3" t="s">
        <v>25</v>
      </c>
      <c r="B20" s="1">
        <v>935463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f 8 d 9 4 7 a 8 - 0 8 6 0 - 4 1 9 d - 9 6 e c - 2 b 0 0 7 8 7 b 6 c f 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 C o u n t < / s t r i n g > < / k e y > < v a l u e > < s t r i n g > G e n e r a l < / s t r i n g > < / v a l u e > < / i t e m > < i t e m > < k e y > < s t r i n g > A v e r a g e < / s t r i n g > < / k e y > < v a l u e > < s t r i n g > G e n e r a l < / s t r i n g > < / v a l u e > < / i t e m > < i t e m > < k e y > < s t r i n g > M i n < / s t r i n g > < / k e y > < v a l u e > < s t r i n g > G e n e r a l < / s t r i n g > < / v a l u e > < / i t e m > < i t e m > < k e y > < s t r i n g > L o w e r Q u a r t i l e < / s t r i n g > < / k e y > < v a l u e > < s t r i n g > G e n e r a l < / s t r i n g > < / v a l u e > < / i t e m > < i t e m > < k e y > < s t r i n g > M e d i a n < / s t r i n g > < / k e y > < v a l u e > < s t r i n g > G e n e r a l < / s t r i n g > < / v a l u e > < / i t e m > < i t e m > < k e y > < s t r i n g > U p p e r Q u a r t i l e < / s t r i n g > < / k e y > < v a l u e > < s t r i n g > G e n e r a l < / s t r i n g > < / v a l u e > < / i t e m > < i t e m > < k e y > < s t r i n g > M a x < / 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 C o u n t < / s t r i n g > < / k e y > < v a l u e > < i n t > 0 < / i n t > < / v a l u e > < / i t e m > < i t e m > < k e y > < s t r i n g > A v e r a g e < / s t r i n g > < / k e y > < v a l u e > < i n t > 0 < / i n t > < / v a l u e > < / i t e m > < i t e m > < k e y > < s t r i n g > M i n < / s t r i n g > < / k e y > < v a l u e > < i n t > 0 < / i n t > < / v a l u e > < / i t e m > < i t e m > < k e y > < s t r i n g > L o w e r Q u a r t i l e < / s t r i n g > < / k e y > < v a l u e > < i n t > 0 < / i n t > < / v a l u e > < / i t e m > < i t e m > < k e y > < s t r i n g > M e d i a n < / s t r i n g > < / k e y > < v a l u e > < i n t > 0 < / i n t > < / v a l u e > < / i t e m > < i t e m > < k e y > < s t r i n g > U p p e r Q u a r t i l e < / s t r i n g > < / k e y > < v a l u e > < i n t > 0 < / i n t > < / v a l u e > < / i t e m > < i t e m > < k e y > < s t r i n g > M a x < / 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 C o u n t < / s t r i n g > < / k e y > < v a l u e > < s t r i n g > @. < / s t r i n g > < / v a l u e > < / i t e m > < i t e m > < k e y > < s t r i n g > A v e r a g e < / s t r i n g > < / k e y > < v a l u e > < s t r i n g > @. < / s t r i n g > < / v a l u e > < / i t e m > < i t e m > < k e y > < s t r i n g > M i n < / s t r i n g > < / k e y > < v a l u e > < s t r i n g > @. < / s t r i n g > < / v a l u e > < / i t e m > < i t e m > < k e y > < s t r i n g > L o w e r Q u a r t i l e < / s t r i n g > < / k e y > < v a l u e > < s t r i n g > @. < / s t r i n g > < / v a l u e > < / i t e m > < i t e m > < k e y > < s t r i n g > M e d i a n < / s t r i n g > < / k e y > < v a l u e > < s t r i n g > @. < / s t r i n g > < / v a l u e > < / i t e m > < i t e m > < k e y > < s t r i n g > U p p e r Q u a r t i l e < / s t r i n g > < / k e y > < v a l u e > < s t r i n g > @. < / s t r i n g > < / v a l u e > < / i t e m > < i t e m > < k e y > < s t r i n g > M a x < / 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 C o u n t < / s t r i n g > < / k e y > < v a l u e > < i n t > 1 < / i n t > < / v a l u e > < / i t e m > < i t e m > < k e y > < s t r i n g > A v e r a g e < / s t r i n g > < / k e y > < v a l u e > < i n t > 1 < / i n t > < / v a l u e > < / i t e m > < i t e m > < k e y > < s t r i n g > M i n < / s t r i n g > < / k e y > < v a l u e > < i n t > 1 < / i n t > < / v a l u e > < / i t e m > < i t e m > < k e y > < s t r i n g > L o w e r Q u a r t i l e < / s t r i n g > < / k e y > < v a l u e > < i n t > 1 < / i n t > < / v a l u e > < / i t e m > < i t e m > < k e y > < s t r i n g > M e d i a n < / s t r i n g > < / k e y > < v a l u e > < i n t > 1 < / i n t > < / v a l u e > < / i t e m > < i t e m > < k e y > < s t r i n g > U p p e r Q u a r t i l e < / s t r i n g > < / k e y > < v a l u e > < i n t > 1 < / i n t > < / v a l u e > < / i t e m > < i t e m > < k e y > < s t r i n g > M a x < / 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 C o u n t < / s t r i n g > < / k e y > < v a l u e > < i n t > 5 < / i n t > < / v a l u e > < / i t e m > < i t e m > < k e y > < s t r i n g > A v e r a g e < / s t r i n g > < / k e y > < v a l u e > < i n t > 5 < / i n t > < / v a l u e > < / i t e m > < i t e m > < k e y > < s t r i n g > M i n < / s t r i n g > < / k e y > < v a l u e > < i n t > 5 < / i n t > < / v a l u e > < / i t e m > < i t e m > < k e y > < s t r i n g > L o w e r Q u a r t i l e < / s t r i n g > < / k e y > < v a l u e > < i n t > 5 < / i n t > < / v a l u e > < / i t e m > < i t e m > < k e y > < s t r i n g > M e d i a n < / s t r i n g > < / k e y > < v a l u e > < i n t > 5 < / i n t > < / v a l u e > < / i t e m > < i t e m > < k e y > < s t r i n g > U p p e r Q u a r t i l e < / s t r i n g > < / k e y > < v a l u e > < i n t > 5 < / i n t > < / v a l u e > < / i t e m > < i t e m > < k e y > < s t r i n g > M a x < / 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 C o u n t < / s t r i n g > < / k e y > < v a l u e > < i n t > 7 0 < / i n t > < / v a l u e > < / i t e m > < i t e m > < k e y > < s t r i n g > A v e r a g e < / s t r i n g > < / k e y > < v a l u e > < i n t > 8 4 < / i n t > < / v a l u e > < / i t e m > < i t e m > < k e y > < s t r i n g > M i n < / s t r i n g > < / k e y > < v a l u e > < i n t > 5 7 < / i n t > < / v a l u e > < / i t e m > < i t e m > < k e y > < s t r i n g > L o w e r Q u a r t i l e < / s t r i n g > < / k e y > < v a l u e > < i n t > 1 2 1 < / i n t > < / v a l u e > < / i t e m > < i t e m > < k e y > < s t r i n g > M e d i a n < / s t r i n g > < / k e y > < v a l u e > < i n t > 8 0 < / i n t > < / v a l u e > < / i t e m > < i t e m > < k e y > < s t r i n g > U p p e r Q u a r t i l e < / s t r i n g > < / k e y > < v a l u e > < i n t > 1 2 1 < / i n t > < / v a l u e > < / i t e m > < i t e m > < k e y > < s t r i n g > M a x < / s t r i n g > < / k e y > < v a l u e > < i n t > 5 9 < / 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 C o u n t < / s t r i n g > < / k e y > < v a l u e > < i n t > 3 < / i n t > < / v a l u e > < / i t e m > < i t e m > < k e y > < s t r i n g > A v e r a g e < / s t r i n g > < / k e y > < v a l u e > < i n t > 4 < / i n t > < / v a l u e > < / i t e m > < i t e m > < k e y > < s t r i n g > M i n < / s t r i n g > < / k e y > < v a l u e > < i n t > 5 < / i n t > < / v a l u e > < / i t e m > < i t e m > < k e y > < s t r i n g > L o w e r Q u a r t i l e < / s t r i n g > < / k e y > < v a l u e > < i n t > 6 < / i n t > < / v a l u e > < / i t e m > < i t e m > < k e y > < s t r i n g > M e d i a n < / s t r i n g > < / k e y > < v a l u e > < i n t > 7 < / i n t > < / v a l u e > < / i t e m > < i t e m > < k e y > < s t r i n g > U p p e r Q u a r t i l e < / s t r i n g > < / k e y > < v a l u e > < i n t > 8 < / i n t > < / v a l u e > < / i t e m > < i t e m > < k e y > < s t r i n g > M a x < / s t r i n g > < / k e y > < v a l u e > < i n t > 9 < / i n t > < / v a l u e > < / i t e m > < i t e m > < k e y > < s t r i n g > L o c a t i o n < / s t r i n g > < / k e y > < v a l u e > < i n t > 1 0 < / i n t > < / v a l u e > < / i t e m > < i t e m > < k e y > < s t r i n g > A d d   C o l u m n < / s t r i n g > < / k e y > < v a l u e > < i n t > 1 1 < / i n t > < / v a l u e > < / i t e m > < / C o l u m n D i s p l a y I n d e x > < C o l u m n F r o z e n   / > < C o l u m n H i d d e n   / > < C o l u m n C h e c k e d   / > < C o l u m n F i l t e r   / > < S e l e c t i o n F i l t e r   / > < F i l t e r P a r a m e t e r s   / > < I s S o r t D e s c e n d i n g > f a l s e < / I s S o r t D e s c e n d i n g > < / T a b l e W i d g e t G r i d S e r i a l i z a t i o n > ] ] > < / C u s t o m C o n t e n t > < / G e m i n i > 
</file>

<file path=customXml/item11.xml>��< ? x m l   v e r s i o n = " 1 . 0 "   e n c o d i n g = " U T F - 1 6 " ? > < G e m i n i   x m l n s = " h t t p : / / g e m i n i / p i v o t c u s t o m i z a t i o n / 1 d a 5 8 6 b 4 - d d a 0 - 4 3 1 7 - a 8 d 9 - 5 d d e 4 3 2 1 b b 0 3 " > < C u s t o m C o n t e n t > < ! [ C D A T A [ < ? x m l   v e r s i o n = " 1 . 0 "   e n c o d i n g = " u t f - 1 6 " ? > < S e t t i n g s > < H S l i c e r s S h a p e > 0 ; 0 ; 0 ; 0 < / H S l i c e r s S h a p e > < V S l i c e r s S h a p e > 0 ; 0 ; 0 ; 0 < / V S l i c e r s S h a p e > < S l i c e r S h e e t N a m e > S h e e t 5 < / S l i c e r S h e e t N a m e > < S A H o s t H a s h > 1 1 6 0 6 5 2 6 3 4 < / S A H o s t H a s h > < G e m i n i F i e l d L i s t V i s i b l e > T r u e < / G e m i n i F i e l d L i s t V i s i b l e > < / S e t t i n g s > ] ] > < / C u s t o m C o n t e n t > < / G e m i n i > 
</file>

<file path=customXml/item12.xml>��< ? x m l   v e r s i o n = " 1 . 0 "   e n c o d i n g = " U T F - 1 6 " ? > < G e m i n i   x m l n s = " h t t p : / / g e m i n i / p i v o t c u s t o m i z a t i o n / T a b l e X M L _ b c 6 0 f 9 e 8 - 1 b 2 d - 4 f 8 c - 9 e c c - 5 d 7 d b 4 2 f 0 f 3 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 L a t e n c y < / s t r i n g > < / k e y > < v a l u e > < s t r i n g > G e n e r a l < / s t r i n g > < / v a l u e > < / i t e m > < i t e m > < k e y > < s t r i n g > C o u n t < / 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 L a t e n c y < / s t r i n g > < / k e y > < v a l u e > < i n t > 0 < / i n t > < / v a l u e > < / i t e m > < i t e m > < k e y > < s t r i n g > C o u n t < / 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 L a t e n c y < / s t r i n g > < / k e y > < v a l u e > < s t r i n g > @. < / s t r i n g > < / v a l u e > < / i t e m > < i t e m > < k e y > < s t r i n g > C o u n t < / 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 L a t e n c y < / s t r i n g > < / k e y > < v a l u e > < i n t > 1 < / i n t > < / v a l u e > < / i t e m > < i t e m > < k e y > < s t r i n g > C o u n t < / 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 L a t e n c y < / s t r i n g > < / k e y > < v a l u e > < i n t > 5 < / i n t > < / v a l u e > < / i t e m > < i t e m > < k e y > < s t r i n g > C o u n t < / 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 L a t e n c y < / s t r i n g > < / k e y > < v a l u e > < i n t > 8 0 < / i n t > < / v a l u e > < / i t e m > < i t e m > < k e y > < s t r i n g > C o u n t < / s t r i n g > < / k e y > < v a l u e > < i n t > 7 0 < / 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 L a t e n c y < / s t r i n g > < / k e y > < v a l u e > < i n t > 3 < / i n t > < / v a l u e > < / i t e m > < i t e m > < k e y > < s t r i n g > C o u n t < / s t r i n g > < / k e y > < v a l u e > < i n t > 4 < / i n t > < / v a l u e > < / i t e m > < i t e m > < k e y > < s t r i n g > L o c a t i o n < / 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13.xml>��< ? x m l   v e r s i o n = " 1 . 0 "   e n c o d i n g = " U T F - 1 6 " ? > < G e m i n i   x m l n s = " h t t p : / / g e m i n i / p i v o t c u s t o m i z a t i o n / C l i e n t W i n d o w X M L " > < C u s t o m C o n t e n t > < ! [ C D A T A [ b c 6 0 f 9 e 8 - 1 b 2 d - 4 f 8 c - 9 e c c - 5 d 7 d b 4 2 f 0 f 3 f ] ] > < / C u s t o m C o n t e n t > < / G e m i n i > 
</file>

<file path=customXml/item14.xml>��< ? x m l   v e r s i o n = " 1 . 0 "   e n c o d i n g = " U T F - 1 6 " ? > < G e m i n i   x m l n s = " h t t p : / / g e m i n i / p i v o t c u s t o m i z a t i o n / 8 1 d 8 8 e 6 d - 1 e e 0 - 4 9 1 5 - 8 d 5 4 - 5 a a 4 a 7 2 c 6 0 2 6 " > < 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 F a l s e 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 S h e e t 1 < / S l i c e r S h e e t N a m e > < S A H o s t H a s h > 1 9 6 5 3 3 6 9 3 5 < / S A H o s t H a s h > < G e m i n i F i e l d L i s t V i s i b l e > T r u e < / G e m i n i F i e l d L i s t V i s i b l e > < / S e t t i n g s > ] ] > < / C u s t o m C o n t e n t > < / G e m i n i > 
</file>

<file path=customXml/item15.xml>��< ? x m l   v e r s i o n = " 1 . 0 "   e n c o d i n g = " U T F - 1 6 " ? > < G e m i n i   x m l n s = " h t t p : / / g e m i n i / p i v o t c u s t o m i z a t i o n / 1 7 2 6 9 d c 8 - b 5 f f - 4 0 a 5 - 9 9 2 2 - 4 a 1 7 9 0 c 4 5 f 0 c " > < C u s t o m C o n t e n t > < ! [ C D A T A [ < ? x m l   v e r s i o n = " 1 . 0 "   e n c o d i n g = " u t f - 1 6 " ? > < S e t t i n g s > < C a l c u l a t e d F i e l d s > < 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 [ M e a s u r e s ] . [ C o u n t ] < / k e y > < v a l u e > < D i s p l a y N a m e > C o u n t < / D i s p l a y N a m e > < I n t e r n a l O b j e c t N a m e > [ C o u n t ] < / I n t e r n a l O b j e c t N a m e > < C a l c T y p e > U s e r C a l c < / C a l c T y p e > < F o r m u l a > C o u n t ( [ V a l u e A s N u m b e r ] ) < / 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 D a t a V i e w i n g < / S l i c e r S h e e t N a m e > < S A H o s t H a s h > 1 0 2 3 7 2 9 1 6 5 < / S A H o s t H a s h > < G e m i n i F i e l d L i s t V i s i b l e > T r u e < / G e m i n i F i e l d L i s t V i s i b l e > < / S e t t i n g s > ] ] > < / C u s t o m C o n t e n t > < / G e m i n i > 
</file>

<file path=customXml/item16.xml>��< ? x m l   v e r s i o n = " 1 . 0 "   e n c o d i n g = " U T F - 1 6 " ? > < G e m i n i   x m l n s = " h t t p : / / g e m i n i / p i v o t c u s t o m i z a t i o n / 9 3 1 6 1 b 4 5 - 0 1 7 a - 4 0 b 1 - 8 4 3 7 - 3 9 c e 5 c e 1 4 0 4 3 " > < 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 ( S U M ( [ V a l u e S q u a r e d ] )   -   S U M ( [ V a l u e A s N u m b e r ] ) ^ 2   /   C O U N T R O W S ( R e c o r d s )     )   /   ( C O U N T R O W S ( R e c o r d s )     -   1 )   ) < / 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 H i s t o g r a m < / S l i c e r S h e e t N a m e > < S A H o s t H a s h > 2 0 2 6 3 4 5 8 9 0 < / S A H o s t H a s h > < G e m i n i F i e l d L i s t V i s i b l e > T r u e < / G e m i n i F i e l d L i s t V i s i b l e > < / S e t t i n g s > ] ] > < / C u s t o m C o n t e n t > < / G e m i n i > 
</file>

<file path=customXml/item17.xml>��< ? x m l   v e r s i o n = " 1 . 0 "   e n c o d i n g = " U T F - 1 6 " ? > < G e m i n i   x m l n s = " h t t p : / / g e m i n i / p i v o t c u s t o m i z a t i o n / T a b l e X M L _ e 6 0 f f b 3 9 - d 3 7 2 - 4 6 f 4 - a 0 7 f - 4 0 c 6 0 0 3 6 2 6 4 0 " > < C u s t o m C o n t e n t > < ! [ C D A T A [ < T a b l e W i d g e t G r i d S e r i a l i z a t i o n   x m l n s : x s i = " h t t p : / / w w w . w 3 . o r g / 2 0 0 1 / X M L S c h e m a - i n s t a n c e "   x m l n s : x s d = " h t t p : / / w w w . w 3 . o r g / 2 0 0 1 / X M L S c h e m a " > < C o l u m n S u g g e s t e d T y p e   / > < C o l u m n F o r m a t > < i t e m > < k e y > < s t r i n g > S e s s i o n I d < / s t r i n g > < / k e y > < v a l u e > < s t r i n g > T e x t < / s t r i n g > < / v a l u e > < / i t e m > < i t e m > < k e y > < s t r i n g > T i m e < / s t r i n g > < / k e y > < v a l u e > < s t r i n g > D a t e S h o r t D a t e P a t t e r n < / s t r i n g > < / v a l u e > < / i t e m > < i t e m > < k e y > < s t r i n g > N a m e < / s t r i n g > < / k e y > < v a l u e > < s t r i n g > T e x t < / s t r i n g > < / v a l u e > < / i t e m > < i t e m > < k e y > < s t r i n g > V a l u e < / s t r i n g > < / k e y > < v a l u e > < s t r i n g > T e x t < / s t r i n g > < / v a l u e > < / i t e m > < i t e m > < k e y > < s t r i n g > V a l u e A s N u m b e r < / s t r i n g > < / k e y > < v a l u e > < s t r i n g > G e n e r a l < / s t r i n g > < / v a l u e > < / i t e m > < i t e m > < k e y > < s t r i n g > R o u n d e d V a l u e < / s t r i n g > < / k e y > < v a l u e > < s t r i n g > G e n e r a l < / s t r i n g > < / v a l u e > < / i t e m > < i t e m > < k e y > < s t r i n g > C l i e n t I P < / s t r i n g > < / k e y > < v a l u e > < s t r i n g > T e x t < / s t r i n g > < / v a l u e > < / i t e m > < i t e m > < k e y > < s t r i n g > S y s t e m _ U s e r N a m e < / s t r i n g > < / k e y > < v a l u e > < s t r i n g > T e x t < / s t r i n g > < / v a l u e > < / i t e m > < i t e m > < k e y > < s t r i n g > R e g i o n < / s t r i n g > < / k e y > < v a l u e > < s t r i n g > T e x t < / s t r i n g > < / v a l u e > < / i t e m > < i t e m > < k e y > < s t r i n g > A d d   C o l u m n < / s t r i n g > < / k e y > < v a l u e > < s t r i n g > T e x t < / s t r i n g > < / v a l u e > < / i t e m > < / C o l u m n F o r m a t > < C o l u m n A c c u r a c y > < i t e m > < k e y > < s t r i n g > S e s s i o n I d < / s t r i n g > < / k e y > < v a l u e > < i n t > 0 < / i n t > < / v a l u e > < / i t e m > < i t e m > < k e y > < s t r i n g > T i m e < / s t r i n g > < / k e y > < v a l u e > < i n t > 0 < / i n t > < / v a l u e > < / i t e m > < i t e m > < k e y > < s t r i n g > N a m e < / s t r i n g > < / k e y > < v a l u e > < i n t > 0 < / i n t > < / v a l u e > < / i t e m > < i t e m > < k e y > < s t r i n g > V a l u e < / s t r i n g > < / k e y > < v a l u e > < i n t > 0 < / i n t > < / v a l u e > < / i t e m > < i t e m > < k e y > < s t r i n g > V a l u e A s N u m b e r < / s t r i n g > < / k e y > < v a l u e > < i n t > 0 < / i n t > < / v a l u e > < / i t e m > < i t e m > < k e y > < s t r i n g > R o u n d e d V a l u e < / s t r i n g > < / k e y > < v a l u e > < i n t > 0 < / i n t > < / v a l u e > < / i t e m > < i t e m > < k e y > < s t r i n g > C l i e n t I P < / s t r i n g > < / k e y > < v a l u e > < i n t > 0 < / i n t > < / v a l u e > < / i t e m > < i t e m > < k e y > < s t r i n g > S y s t e m _ U s e r N a m e < / s t r i n g > < / k e y > < v a l u e > < i n t > 0 < / i n t > < / v a l u e > < / i t e m > < i t e m > < k e y > < s t r i n g > R e g i o n < / s t r i n g > < / k e y > < v a l u e > < i n t > 0 < / i n t > < / v a l u e > < / i t e m > < i t e m > < k e y > < s t r i n g > A d d   C o l u m n < / s t r i n g > < / k e y > < v a l u e > < i n t > 0 < / i n t > < / v a l u e > < / i t e m > < / C o l u m n A c c u r a c y > < C o l u m n C u r r e n c y S y m b o l > < i t e m > < k e y > < s t r i n g > S e s s i o n I d < / s t r i n g > < / k e y > < v a l u e > < s t r i n g > @. < / s t r i n g > < / v a l u e > < / i t e m > < i t e m > < k e y > < s t r i n g > T i m e < / s t r i n g > < / k e y > < v a l u e > < s t r i n g > @. < / s t r i n g > < / v a l u e > < / i t e m > < i t e m > < k e y > < s t r i n g > N a m e < / s t r i n g > < / k e y > < v a l u e > < s t r i n g > @. < / s t r i n g > < / v a l u e > < / i t e m > < i t e m > < k e y > < s t r i n g > V a l u e < / s t r i n g > < / k e y > < v a l u e > < s t r i n g > @. < / s t r i n g > < / v a l u e > < / i t e m > < i t e m > < k e y > < s t r i n g > V a l u e A s N u m b e r < / s t r i n g > < / k e y > < v a l u e > < s t r i n g > @. < / s t r i n g > < / v a l u e > < / i t e m > < i t e m > < k e y > < s t r i n g > R o u n d e d V a l u e < / s t r i n g > < / k e y > < v a l u e > < s t r i n g > @. < / s t r i n g > < / v a l u e > < / i t e m > < i t e m > < k e y > < s t r i n g > C l i e n t I P < / s t r i n g > < / k e y > < v a l u e > < s t r i n g > @. < / s t r i n g > < / v a l u e > < / i t e m > < i t e m > < k e y > < s t r i n g > S y s t e m _ U s e r N a m e < / s t r i n g > < / k e y > < v a l u e > < s t r i n g > @. < / s t r i n g > < / v a l u e > < / i t e m > < i t e m > < k e y > < s t r i n g > R e g i o n < / s t r i n g > < / k e y > < v a l u e > < s t r i n g > @. < / s t r i n g > < / v a l u e > < / i t e m > < i t e m > < k e y > < s t r i n g > A d d   C o l u m n < / s t r i n g > < / k e y > < v a l u e > < s t r i n g > @. < / s t r i n g > < / v a l u e > < / i t e m > < / C o l u m n C u r r e n c y S y m b o l > < C o l u m n P o s i t i v e P a t t e r n > < i t e m > < k e y > < s t r i n g > S e s s i o n I d < / s t r i n g > < / k e y > < v a l u e > < i n t > 1 < / i n t > < / v a l u e > < / i t e m > < i t e m > < k e y > < s t r i n g > T i m e < / s t r i n g > < / k e y > < v a l u e > < i n t > 1 < / i n t > < / v a l u e > < / i t e m > < i t e m > < k e y > < s t r i n g > N a m e < / s t r i n g > < / k e y > < v a l u e > < i n t > 1 < / i n t > < / v a l u e > < / i t e m > < i t e m > < k e y > < s t r i n g > V a l u e < / s t r i n g > < / k e y > < v a l u e > < i n t > 1 < / i n t > < / v a l u e > < / i t e m > < i t e m > < k e y > < s t r i n g > V a l u e A s N u m b e r < / s t r i n g > < / k e y > < v a l u e > < i n t > 1 < / i n t > < / v a l u e > < / i t e m > < i t e m > < k e y > < s t r i n g > R o u n d e d V a l u e < / s t r i n g > < / k e y > < v a l u e > < i n t > 1 < / i n t > < / v a l u e > < / i t e m > < i t e m > < k e y > < s t r i n g > C l i e n t I P < / s t r i n g > < / k e y > < v a l u e > < i n t > 1 < / i n t > < / v a l u e > < / i t e m > < i t e m > < k e y > < s t r i n g > S y s t e m _ U s e r N a m e < / s t r i n g > < / k e y > < v a l u e > < i n t > 1 < / i n t > < / v a l u e > < / i t e m > < i t e m > < k e y > < s t r i n g > R e g i o n < / s t r i n g > < / k e y > < v a l u e > < i n t > 1 < / i n t > < / v a l u e > < / i t e m > < i t e m > < k e y > < s t r i n g > A d d   C o l u m n < / s t r i n g > < / k e y > < v a l u e > < i n t > 1 < / i n t > < / v a l u e > < / i t e m > < / C o l u m n P o s i t i v e P a t t e r n > < C o l u m n N e g a t i v e P a t t e r n > < i t e m > < k e y > < s t r i n g > S e s s i o n I d < / s t r i n g > < / k e y > < v a l u e > < i n t > 5 < / i n t > < / v a l u e > < / i t e m > < i t e m > < k e y > < s t r i n g > T i m e < / s t r i n g > < / k e y > < v a l u e > < i n t > 5 < / i n t > < / v a l u e > < / i t e m > < i t e m > < k e y > < s t r i n g > N a m e < / s t r i n g > < / k e y > < v a l u e > < i n t > 5 < / i n t > < / v a l u e > < / i t e m > < i t e m > < k e y > < s t r i n g > V a l u e < / s t r i n g > < / k e y > < v a l u e > < i n t > 5 < / i n t > < / v a l u e > < / i t e m > < i t e m > < k e y > < s t r i n g > V a l u e A s N u m b e r < / s t r i n g > < / k e y > < v a l u e > < i n t > 5 < / i n t > < / v a l u e > < / i t e m > < i t e m > < k e y > < s t r i n g > R o u n d e d V a l u e < / s t r i n g > < / k e y > < v a l u e > < i n t > 5 < / i n t > < / v a l u e > < / i t e m > < i t e m > < k e y > < s t r i n g > C l i e n t I P < / s t r i n g > < / k e y > < v a l u e > < i n t > 5 < / i n t > < / v a l u e > < / i t e m > < i t e m > < k e y > < s t r i n g > S y s t e m _ U s e r N a m e < / s t r i n g > < / k e y > < v a l u e > < i n t > 5 < / i n t > < / v a l u e > < / i t e m > < i t e m > < k e y > < s t r i n g > R e g i o n < / s t r i n g > < / k e y > < v a l u e > < i n t > 5 < / i n t > < / v a l u e > < / i t e m > < i t e m > < k e y > < s t r i n g > A d d   C o l u m n < / s t r i n g > < / k e y > < v a l u e > < i n t > 5 < / i n t > < / v a l u e > < / i t e m > < / C o l u m n N e g a t i v e P a t t e r n > < C o l u m n W i d t h s > < i t e m > < k e y > < s t r i n g > S e s s i o n I d < / s t r i n g > < / k e y > < v a l u e > < i n t > 9 2 < / i n t > < / v a l u e > < / i t e m > < i t e m > < k e y > < s t r i n g > T i m e < / s t r i n g > < / k e y > < v a l u e > < i n t > 1 2 8 < / i n t > < / v a l u e > < / i t e m > < i t e m > < k e y > < s t r i n g > N a m e < / s t r i n g > < / k e y > < v a l u e > < i n t > 7 0 < / i n t > < / v a l u e > < / i t e m > < i t e m > < k e y > < s t r i n g > V a l u e < / s t r i n g > < / k e y > < v a l u e > < i n t > 6 8 < / i n t > < / v a l u e > < / i t e m > < i t e m > < k e y > < s t r i n g > V a l u e A s N u m b e r < / s t r i n g > < / k e y > < v a l u e > < i n t > 1 3 4 < / i n t > < / v a l u e > < / i t e m > < i t e m > < k e y > < s t r i n g > R o u n d e d V a l u e < / s t r i n g > < / k e y > < v a l u e > < i n t > 1 2 4 < / i n t > < / v a l u e > < / i t e m > < i t e m > < k e y > < s t r i n g > C l i e n t I P < / s t r i n g > < / k e y > < v a l u e > < i n t > 8 2 < / i n t > < / v a l u e > < / i t e m > < i t e m > < k e y > < s t r i n g > S y s t e m _ U s e r N a m e < / s t r i n g > < / k e y > < v a l u e > < i n t > 1 5 0 < / i n t > < / v a l u e > < / i t e m > < i t e m > < k e y > < s t r i n g > R e g i o n < / s t r i n g > < / k e y > < v a l u e > < i n t > 7 6 < / i n t > < / v a l u e > < / i t e m > < i t e m > < k e y > < s t r i n g > A d d   C o l u m n < / s t r i n g > < / k e y > < v a l u e > < i n t > 1 1 3 < / i n t > < / v a l u e > < / i t e m > < / C o l u m n W i d t h s > < C o l u m n D i s p l a y I n d e x > < i t e m > < k e y > < s t r i n g > S e s s i o n I d < / s t r i n g > < / k e y > < v a l u e > < i n t > 0 < / i n t > < / v a l u e > < / i t e m > < i t e m > < k e y > < s t r i n g > T i m e < / s t r i n g > < / k e y > < v a l u e > < i n t > 1 < / i n t > < / v a l u e > < / i t e m > < i t e m > < k e y > < s t r i n g > N a m e < / s t r i n g > < / k e y > < v a l u e > < i n t > 2 < / i n t > < / v a l u e > < / i t e m > < i t e m > < k e y > < s t r i n g > V a l u e < / s t r i n g > < / k e y > < v a l u e > < i n t > 3 < / i n t > < / v a l u e > < / i t e m > < i t e m > < k e y > < s t r i n g > V a l u e A s N u m b e r < / s t r i n g > < / k e y > < v a l u e > < i n t > 4 < / i n t > < / v a l u e > < / i t e m > < i t e m > < k e y > < s t r i n g > R o u n d e d V a l u e < / s t r i n g > < / k e y > < v a l u e > < i n t > 5 < / i n t > < / v a l u e > < / i t e m > < i t e m > < k e y > < s t r i n g > C l i e n t I P < / s t r i n g > < / k e y > < v a l u e > < i n t > 6 < / i n t > < / v a l u e > < / i t e m > < i t e m > < k e y > < s t r i n g > S y s t e m _ U s e r N a m e < / s t r i n g > < / k e y > < v a l u e > < i n t > 7 < / i n t > < / v a l u e > < / i t e m > < i t e m > < k e y > < s t r i n g > R e g i o n < / s t r i n g > < / k e y > < v a l u e > < i n t > 8 < / i n t > < / v a l u e > < / i t e m > < i t e m > < k e y > < s t r i n g > A d d   C o l u m n < / s t r i n g > < / k e y > < v a l u e > < i n t > 9 < / i n t > < / v a l u e > < / i t e m > < / C o l u m n D i s p l a y I n d e x > < C o l u m n F r o z e n   / > < C o l u m n H i d d e n   / > < C o l u m n C h e c k e d   / > < C o l u m n F i l t e r   / > < S e l e c t i o n F i l t e r   / > < F i l t e r P a r a m e t e r s   / > < S o r t B y C o l u m n > T i m e < / S o r t B y C o l u m n > < I s S o r t D e s c e n d i n g > f a l s e < / I s S o r t D e s c e n d i n g > < / T a b l e W i d g e t G r i d S e r i a l i z a t i o n > ] ] > < / C u s t o m C o n t e n t > < / G e m i n i > 
</file>

<file path=customXml/item18.xml>��< ? x m l   v e r s i o n = " 1 . 0 "   e n c o d i n g = " U T F - 1 6 " ? > < G e m i n i   x m l n s = " h t t p : / / g e m i n i / p i v o t c u s t o m i z a t i o n / 3 1 a 8 5 c 3 c - 4 8 d c - 4 5 5 c - 9 f e 3 - 6 f 8 1 8 a a 6 b 1 e 9 " > < C u s t o m C o n t e n t > < ! [ C D A T A [ < ? x m l   v e r s i o n = " 1 . 0 "   e n c o d i n g = " u t f - 1 6 " ? > < S e t t i n g s > < C a l c u l a t e d F i e l d s > < i t e m > < k e y > [ M e a s u r e s ] . [ S u m   o f   C o u n t ] < / k e y > < v a l u e > < D i s p l a y N a m e > S u m   o f   C o u n t < / D i s p l a y N a m e > < I n t e r n a l O b j e c t N a m e > [ S u m   o f   C o u n t ] < / I n t e r n a l O b j e c t N a m e > < C a l c T y p e > S u m < / C a l c T y p e > < F o r m u l a > S U M ( ' L a t e n c y R e p o r t ' [ C o u n t ] ) < / F o r m u l a > < I m p l e m e n t a t i o n > M d x S c r i p t M e a s u r e < / I m p l e m e n t a t i o n > < C o l u m n > C o u n t < / C o l u m n > < T a b l e > L a t e n c y R e p o r t < / T a b l e > < A s s o c i a t e d T a b l e > L a t e n c y R e p o r t < / A s s o c i a t e d T a b l e > < V i s i b l e > T r u e < / V i s i b l e > < / v a l u e > < / i t e m > < / C a l c u l a t e d F i e l d s > < H S l i c e r s S h a p e > 0 ; 0 ; 0 ; 0 < / H S l i c e r s S h a p e > < V S l i c e r s S h a p e > 0 ; 0 ; 0 ; 0 < / V S l i c e r s S h a p e > < S l i c e r S h e e t N a m e > H i s t o g r a m D a t a < / S l i c e r S h e e t N a m e > < S A H o s t H a s h > 9 1 9 3 7 8 6 6 8 < / S A H o s t H a s h > < G e m i n i F i e l d L i s t V i s i b l e > T r u e < / G e m i n i F i e l d L i s t V i s i b l e > < / S e t t i n g s > ] ] > < / C u s t o m C o n t e n t > < / G e m i n i > 
</file>

<file path=customXml/item19.xml>��< ? x m l   v e r s i o n = " 1 . 0 "   e n c o d i n g = " U T F - 1 6 " ? > < G e m i n i   x m l n s = " h t t p : / / g e m i n i / p i v o t c u s t o m i z a t i o n / T a b l e X M L _ d 7 7 a c b 1 8 - 6 e 6 a - 4 a a a - b e f 2 - b d 5 c 9 c 4 3 7 f 4 5 " > < C u s t o m C o n t e n t > < ! [ C D A T A [ < T a b l e W i d g e t G r i d S e r i a l i z a t i o n   x m l n s : x s i = " h t t p : / / w w w . w 3 . o r g / 2 0 0 1 / X M L S c h e m a - i n s t a n c e "   x m l n s : x s d = " h t t p : / / w w w . w 3 . o r g / 2 0 0 1 / X M L S c h e m a " > < C o l u m n S u g g e s t e d T y p e   / > < C o l u m n F o r m a t > < i t e m > < k e y > < s t r i n g > N a m e < / s t r i n g > < / k e y > < v a l u e > < s t r i n g > T e x t < / s t r i n g > < / v a l u e > < / i t e m > < i t e m > < k e y > < s t r i n g > V a l u e < / s t r i n g > < / k e y > < v a l u e > < s t r i n g > G e n e r a l < / s t r i n g > < / v a l u e > < / i t e m > < i t e m > < k e y > < s t r i n g > A d d   C o l u m n < / s t r i n g > < / k e y > < v a l u e > < s t r i n g > T e x t < / s t r i n g > < / v a l u e > < / i t e m > < / C o l u m n F o r m a t > < C o l u m n A c c u r a c y > < i t e m > < k e y > < s t r i n g > N a m e < / s t r i n g > < / k e y > < v a l u e > < i n t > 0 < / i n t > < / v a l u e > < / i t e m > < i t e m > < k e y > < s t r i n g > V a l u e < / s t r i n g > < / k e y > < v a l u e > < i n t > 0 < / i n t > < / v a l u e > < / i t e m > < i t e m > < k e y > < s t r i n g > A d d   C o l u m n < / s t r i n g > < / k e y > < v a l u e > < i n t > 0 < / i n t > < / v a l u e > < / i t e m > < / C o l u m n A c c u r a c y > < C o l u m n C u r r e n c y S y m b o l > < i t e m > < k e y > < s t r i n g > N a m e < / s t r i n g > < / k e y > < v a l u e > < s t r i n g > @. < / s t r i n g > < / v a l u e > < / i t e m > < i t e m > < k e y > < s t r i n g > V a l u e < / s t r i n g > < / k e y > < v a l u e > < s t r i n g > @. < / s t r i n g > < / v a l u e > < / i t e m > < i t e m > < k e y > < s t r i n g > A d d   C o l u m n < / s t r i n g > < / k e y > < v a l u e > < s t r i n g > @. < / s t r i n g > < / v a l u e > < / i t e m > < / C o l u m n C u r r e n c y S y m b o l > < C o l u m n P o s i t i v e P a t t e r n > < i t e m > < k e y > < s t r i n g > N a m e < / s t r i n g > < / k e y > < v a l u e > < i n t > 1 < / i n t > < / v a l u e > < / i t e m > < i t e m > < k e y > < s t r i n g > V a l u e < / s t r i n g > < / k e y > < v a l u e > < i n t > 1 < / i n t > < / v a l u e > < / i t e m > < i t e m > < k e y > < s t r i n g > A d d   C o l u m n < / s t r i n g > < / k e y > < v a l u e > < i n t > 1 < / i n t > < / v a l u e > < / i t e m > < / C o l u m n P o s i t i v e P a t t e r n > < C o l u m n N e g a t i v e P a t t e r n > < i t e m > < k e y > < s t r i n g > N a m e < / s t r i n g > < / k e y > < v a l u e > < i n t > 5 < / i n t > < / v a l u e > < / i t e m > < i t e m > < k e y > < s t r i n g > V a l u e < / s t r i n g > < / k e y > < v a l u e > < i n t > 5 < / i n t > < / v a l u e > < / i t e m > < i t e m > < k e y > < s t r i n g > A d d   C o l u m n < / s t r i n g > < / k e y > < v a l u e > < i n t > 5 < / i n t > < / v a l u e > < / i t e m > < / C o l u m n N e g a t i v e P a t t e r n > < C o l u m n W i d t h s > < i t e m > < k e y > < s t r i n g > N a m e < / s t r i n g > < / k e y > < v a l u e > < i n t > 7 0 < / i n t > < / v a l u e > < / i t e m > < i t e m > < k e y > < s t r i n g > V a l u e < / s t r i n g > < / k e y > < v a l u e > < i n t > 6 8 < / i n t > < / v a l u e > < / i t e m > < i t e m > < k e y > < s t r i n g > A d d   C o l u m n < / s t r i n g > < / k e y > < v a l u e > < i n t > 1 1 3 < / i n t > < / v a l u e > < / i t e m > < / C o l u m n W i d t h s > < C o l u m n D i s p l a y I n d e x > < i t e m > < k e y > < s t r i n g > N a m e < / s t r i n g > < / k e y > < v a l u e > < i n t > 0 < / i n t > < / v a l u e > < / i t e m > < i t e m > < k e y > < s t r i n g > V a l u e < / s t r i n g > < / k e y > < v a l u e > < i n t > 1 < / i n t > < / v a l u e > < / i t e m > < i t e m > < k e y > < s t r i n g > A d d   C o l u m n < / s t r i n g > < / k e y > < v a l u e > < i n t > 2 < / i n t > < / v a l u e > < / i t e m > < / C o l u m n D i s p l a y I n d e x > < C o l u m n F r o z e n   / > < C o l u m n H i d d e n   / > < C o l u m n C h e c k e d   / > < C o l u m n F i l t e r   / > < S e l e c t i o n F i l t e r   / > < F i l t e r P a r a m e t e r s   / > < I s S o r t D e s c e n d i n g > f a l s e < / I s S o r t D e s c e n d i n g > < / T a b l e W i d g e t G r i d S e r i a l i z a t i o n > ] ] > < / C u s t o m C o n t e n t > < / G e m i n i > 
</file>

<file path=customXml/item2.xml>��< ? x m l   v e r s i o n = " 1 . 0 "   e n c o d i n g = " U T F - 1 6 " ? > < G e m i n i   x m l n s = " h t t p : / / g e m i n i / p i v o t c u s t o m i z a t i o n / a 3 8 e c 4 5 4 - 5 1 3 0 - 4 6 b 6 - 9 e 2 e - 5 6 3 b 1 a 2 e 0 c 0 7 " > < C u s t o m C o n t e n t > < ! [ C D A T A [ < ? x m l   v e r s i o n = " 1 . 0 "   e n c o d i n g = " u t f - 1 6 " ? > < S e t t i n g s > < H S l i c e r s > < i t e m > [ R e c o r d s ] . [ R e g i o n ] < / i t e m > < / H S l i c e r s > < C a l c u l a t e d F i e l d s > < 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 T r u e < / V i s i b l e > < / v a l u e > < / i t e m > < 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 [ M e a s u r e s ] . [ A v e r a g e ] < / k e y > < v a l u e > < D i s p l a y N a m e > A v e r a g e < / D i s p l a y N a m e > < I n t e r n a l O b j e c t N a m e > [ A v e r a g e ] < / I n t e r n a l O b j e c t N a m e > < C a l c T y p e > U s e r C a l c < / C a l c T y p e > < F o r m u l a > A V E R A G E ( [ V a l u e A s N u m b e r ] ) 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C a l c u l a t e d F i e l d s > < H S l i c e r s S h a p e > 9 2 1 ; 2 0 ; 2 0 5 ; 1 1 0 < / H S l i c e r s S h a p e > < V S l i c e r s S h a p e > 0 ; 0 ; 0 ; 0 < / V S l i c e r s S h a p e > < S l i c e r S h e e t N a m e > B o x p l o t < / S l i c e r S h e e t N a m e > < S A H o s t H a s h > 1 6 4 4 3 3 8 8 2 2 < / S A H o s t H a s h > < G e m i n i F i e l d L i s t V i s i b l e > T r u e < / G e m i n i F i e l d L i s t V i s i b l e > < / S e t t i n g s > ] ] > < / C u s t o m C o n t e n t > < / G e m i n i > 
</file>

<file path=customXml/item20.xml>��< ? x m l   v e r s i o n = " 1 . 0 "   e n c o d i n g = " U T F - 1 6 " ? > < G e m i n i   x m l n s = " h t t p : / / g e m i n i / p i v o t c u s t o m i z a t i o n / 6 6 d 2 6 5 8 d - 0 c 5 6 - 4 b 2 a - a 1 1 c - 8 5 3 d c 1 7 2 a 7 0 f " > < C u s t o m C o n t e n t > < ! [ C D A T A [ < ? x m l   v e r s i o n = " 1 . 0 "   e n c o d i n g = " u t f - 1 6 " ? > < S e t t i n g s > < C a l c u l a t e d F i e l d s > < i t e m > < k e y > [ M e a s u r e s ] . [ M e d i a n ] < / k e y > < v a l u e > < D i s p l a y N a m e > M e d i a n < / D i s p l a y N a m e > < I n t e r n a l O b j e c t N a m e > [ M e d i a n ] < / I n t e r n a l O b j e c t N a m e > < C a l c T y p e > U s e r C a l c < / C a l c T y p e > < F o r m u l a > M I N X (   F I L T E R (   V A L U E S (   ' D a t a   F e e d   C o n t e n t ' [ V a l u e A s N u m b e r ]   ) ,    
                             C A L C U L A T E (   C O U N T R O W S (   ' D a t a   F e e d   C o n t e n t '   ) ,    
                                                   ' D a t a   F e e d   C o n t e n t ' [ V a l u e A s N u m b e r ]   & l t ; =   E A R L I E R (   [ V a l u e A s N u m b e r ] )   )      
                             & g t ;   C O U N T R O W S (   ' D a t a   F e e d   C o n t e n t '   )   /   2   ) ,    
             [ V a l u e A s N u m b e r ]   ) < / F o r m u l a > < I m p l e m e n t a t i o n > M d x S c r i p t M e a s u r e < / I m p l e m e n t a t i o n > < C o l u m n   / > < T a b l e   / > < A s s o c i a t e d T a b l e > D a t a   F e e d   C o n t e n t < / A s s o c i a t e d T a b l e > < V i s i b l e > F a l s e < / V i s i b l e > < / v a l u e > < / i t e m > < i t e m > < k e y > [ M e a s u r e s ] . [ S t d   D e v ] < / k e y > < v a l u e > < D i s p l a y N a m e > S t d   D e v < / D i s p l a y N a m e > < I n t e r n a l O b j e c t N a m e > [ S t d   D e v ] < / I n t e r n a l O b j e c t N a m e > < C a l c T y p e > U s e r C a l c < / C a l c T y p e > < F o r m u l a > S Q R T (   S U M   (   [ V a l u e S q u a r e d ]   )   /   C O U N T R O W S (   ' D a t a   F e e d   C o n t e n t ' )   -   A V E R A G E ( [ V a l u e A s N u m b e r ] ) ^ 2 ) < / F o r m u l a > < I m p l e m e n t a t i o n > M d x S c r i p t M e a s u r e < / I m p l e m e n t a t i o n > < C o l u m n   / > < T a b l e   / > < A s s o c i a t e d T a b l e > D a t a   F e e d   C o n t e n t < / A s s o c i a t e d T a b l e > < V i s i b l e > F a l s e < / V i s i b l e > < / v a l u e > < / i t e m > < i t e m > < k e y > [ M e a s u r e s ] . [ 1   S t d D e v   B e l o w   M e a n ] < / k e y > < v a l u e > < D i s p l a y N a m e > 1   S t d D e v   B e l o w   M e a n < / D i s p l a y N a m e > < I n t e r n a l O b j e c t N a m e > [ 1   S t d D e v   B e l o w   M e a n ] < / I n t e r n a l O b j e c t N a m e > < C a l c T y p e > U s e r C a l c < / C a l c T y p e > < F o r m u l a > [ A v e r a g e   o f   V a l u e A s N u m b e r ]   -   [ S t d   D e v ] < / F o r m u l a > < I m p l e m e n t a t i o n > M d x S c r i p t M e a s u r e < / I m p l e m e n t a t i o n > < C o l u m n   / > < T a b l e   / > < A s s o c i a t e d T a b l e > D a t a   F e e d   C o n t e n t < / A s s o c i a t e d T a b l e > < V i s i b l e > F a l s e < / V i s i b l e > < / v a l u e > < / i t e m > < i t e m > < k e y > [ M e a s u r e s ] . [ 1   S t d D e v   A b o v e   M e a n ] < / k e y > < v a l u e > < D i s p l a y N a m e > 1   S t d D e v   A b o v e   M e a n < / D i s p l a y N a m e > < I n t e r n a l O b j e c t N a m e > [ 1   S t d D e v   A b o v e   M e a n ] < / I n t e r n a l O b j e c t N a m e > < C a l c T y p e > U s e r C a l c < / C a l c T y p e > < F o r m u l a > [ A v e r a g e   o f   V a l u e A s N u m b e r ]   +   [ S t d   D e v ] < / F o r m u l a > < I m p l e m e n t a t i o n > M d x S c r i p t M e a s u r e < / I m p l e m e n t a t i o n > < C o l u m n   / > < T a b l e   / > < A s s o c i a t e d T a b l e > D a t a   F e e d   C o n t e n t < / A s s o c i a t e d T a b l e > < V i s i b l e > F a l s e < / V i s i b l e > < / v a l u e > < / i t e m > < / C a l c u l a t e d F i e l d s > < H S l i c e r s S h a p e > 0 ; 0 ; 0 ; 0 < / H S l i c e r s S h a p e > < V S l i c e r s S h a p e > 0 ; 0 ; 0 ; 0 < / V S l i c e r s S h a p e > < S l i c e r S h e e t N a m e > S h e e t 4 < / S l i c e r S h e e t N a m e > < S A H o s t H a s h > 2 8 5 2 1 4 6 0 9 < / S A H o s t H a s h > < G e m i n i F i e l d L i s t V i s i b l e > T r u e < / G e m i n i F i e l d L i s t V i s i b l e > < / S e t t i n g s > ] ] > < / C u s t o m C o n t e n t > < / G e m i n i > 
</file>

<file path=customXml/item21.xml>��< ? x m l   v e r s i o n = " 1 . 0 "   e n c o d i n g = " U T F - 1 6 " ? > < G e m i n i   x m l n s = " h t t p : / / g e m i n i / p i v o t c u s t o m i z a t i o n / e 7 a 4 3 3 2 f - 3 2 3 4 - 4 b 2 d - a 2 5 0 - 0 c d e c c a 0 0 6 e 5 " > < C u s t o m C o n t e n t > < ! [ C D A T A [ < ? x m l   v e r s i o n = " 1 . 0 "   e n c o d i n g = " u t f - 1 6 " ? > < S e t t i n g s > < H S l i c e r s > < i t e m > [ L a t e n c y R e p o r t ] . [ L o c a t i o n ] < / i t e m > < / H S l i c e r s > < C a l c u l a t e d F i e l d s > < i t e m > < k e y > [ M e a s u r e s ] . [ S u m   o f   L o w e r Q u a r t i l e ] < / k e y > < v a l u e > < D i s p l a y N a m e > L o w e r Q u a r t i l e < / D i s p l a y N a m e > < I n t e r n a l O b j e c t N a m e > [ S u m   o f   L o w e r Q u a r t i l e ] < / I n t e r n a l O b j e c t N a m e > < C a l c T y p e > S u m < / C a l c T y p e > < F o r m u l a > S U M ( ' L a t e n c y R e p o r t ' [ L o w e r Q u a r t i l e ] ) < / F o r m u l a > < I m p l e m e n t a t i o n > M d x S c r i p t M e a s u r e < / I m p l e m e n t a t i o n > < C o l u m n > L o w e r Q u a r t i l e < / C o l u m n > < T a b l e > L a t e n c y R e p o r t < / T a b l e > < A s s o c i a t e d T a b l e > L a t e n c y R e p o r t < / A s s o c i a t e d T a b l e > < V i s i b l e > T r u e < / V i s i b l e > < / v a l u e > < / i t e m > < i t e m > < k e y > [ M e a s u r e s ] . [ S u m   o f   M i n ] < / k e y > < v a l u e > < D i s p l a y N a m e > M i n < / D i s p l a y N a m e > < I n t e r n a l O b j e c t N a m e > [ S u m   o f   M i n ] < / I n t e r n a l O b j e c t N a m e > < C a l c T y p e > S u m < / C a l c T y p e > < F o r m u l a > S U M ( ' L a t e n c y R e p o r t ' [ M i n ] ) < / F o r m u l a > < I m p l e m e n t a t i o n > M d x S c r i p t M e a s u r e < / I m p l e m e n t a t i o n > < C o l u m n > M i n < / C o l u m n > < T a b l e > L a t e n c y R e p o r t < / T a b l e > < A s s o c i a t e d T a b l e > L a t e n c y R e p o r t < / A s s o c i a t e d T a b l e > < V i s i b l e > T r u e < / V i s i b l e > < / v a l u e > < / i t e m > < i t e m > < k e y > [ M e a s u r e s ] . [ S u m   o f   M e d i a n ] < / k e y > < v a l u e > < D i s p l a y N a m e > M e d i a n < / D i s p l a y N a m e > < I n t e r n a l O b j e c t N a m e > [ S u m   o f   M e d i a n ] < / I n t e r n a l O b j e c t N a m e > < C a l c T y p e > S u m < / C a l c T y p e > < F o r m u l a > S U M ( ' L a t e n c y R e p o r t ' [ M e d i a n ] ) < / F o r m u l a > < I m p l e m e n t a t i o n > M d x S c r i p t M e a s u r e < / I m p l e m e n t a t i o n > < C o l u m n > M e d i a n < / C o l u m n > < T a b l e > L a t e n c y R e p o r t < / T a b l e > < A s s o c i a t e d T a b l e > L a t e n c y R e p o r t < / A s s o c i a t e d T a b l e > < V i s i b l e > T r u e < / V i s i b l e > < / v a l u e > < / i t e m > < i t e m > < k e y > [ M e a s u r e s ] . [ S u m   o f   A v e r a g e ] < / k e y > < v a l u e > < D i s p l a y N a m e > A v e r a g e < / D i s p l a y N a m e > < I n t e r n a l O b j e c t N a m e > [ S u m   o f   A v e r a g e ] < / I n t e r n a l O b j e c t N a m e > < C a l c T y p e > S u m < / C a l c T y p e > < F o r m u l a > S U M ( ' L a t e n c y R e p o r t ' [ A v e r a g e ] ) < / F o r m u l a > < I m p l e m e n t a t i o n > M d x S c r i p t M e a s u r e < / I m p l e m e n t a t i o n > < C o l u m n > A v e r a g e < / C o l u m n > < T a b l e > L a t e n c y R e p o r t < / T a b l e > < A s s o c i a t e d T a b l e > L a t e n c y R e p o r t < / 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 T r u e < / V i s i b l e > < / v a l u e > < / i t e m > < i t e m > < k e y > [ M e a s u r e s ] . [ S u m   o f   M a x ] < / k e y > < v a l u e > < D i s p l a y N a m e > M a x < / D i s p l a y N a m e > < I n t e r n a l O b j e c t N a m e > [ S u m   o f   M a x ] < / I n t e r n a l O b j e c t N a m e > < C a l c T y p e > S u m < / C a l c T y p e > < F o r m u l a > S U M ( ' L a t e n c y R e p o r t ' [ M a x ] ) < / F o r m u l a > < I m p l e m e n t a t i o n > M d x S c r i p t M e a s u r e < / I m p l e m e n t a t i o n > < C o l u m n > M a x < / C o l u m n > < T a b l e > L a t e n c y R e p o r t < / T a b l e > < A s s o c i a t e d T a b l e > L a t e n c y R e p o r t < / A s s o c i a t e d T a b l e > < V i s i b l e > T r u e < / V i s i b l e > < / v a l u e > < / i t e m > < i t e m > < k e y > [ M e a s u r e s ] . [ S u m   o f   U p p e r Q u a r t i l e ] < / k e y > < v a l u e > < D i s p l a y N a m e > U p p e r Q u a r t i l e < / D i s p l a y N a m e > < I n t e r n a l O b j e c t N a m e > [ S u m   o f   U p p e r Q u a r t i l e ] < / I n t e r n a l O b j e c t N a m e > < C a l c T y p e > S u m < / C a l c T y p e > < F o r m u l a > S U M ( ' L a t e n c y R e p o r t ' [ U p p e r Q u a r t i l e ] ) < / F o r m u l a > < I m p l e m e n t a t i o n > M d x S c r i p t M e a s u r e < / I m p l e m e n t a t i o n > < C o l u m n > U p p e r Q u a r t i l e < / C o l u m n > < T a b l e > L a t e n c y R e p o r t < / T a b l e > < A s s o c i a t e d T a b l e > L a t e n c y R e p o r t < / A s s o c i a t e d T a b l e > < V i s i b l e > T r u e < / V i s i b l e > < / v a l u e > < / i t e m > < / C a l c u l a t e d F i e l d s > < H S l i c e r s S h a p e > 8 5 9 ; 2 8 ; 1 9 6 ; 4 0 7 < / H S l i c e r s S h a p e > < V S l i c e r s S h a p e > 0 ; 0 ; 0 ; 0 < / V S l i c e r s S h a p e > < S l i c e r S h e e t N a m e > B o x p l o t < / S l i c e r S h e e t N a m e > < S A H o s t H a s h > 1 0 5 7 1 5 7 7 7 6 < / S A H o s t H a s h > < G e m i n i F i e l d L i s t V i s i b l e > T r u e < / G e m i n i F i e l d L i s t V i s i b l e > < / S e t t i n g s > ] ] > < / C u s t o m C o n t e n t > < / G e m i n i > 
</file>

<file path=customXml/item22.xml>��< ? x m l   v e r s i o n = " 1 . 0 "   e n c o d i n g = " U T F - 1 6 " ? > < G e m i n i   x m l n s = " h t t p : / / g e m i n i / p i v o t c u s t o m i z a t i o n / f f c 7 c 7 9 0 - 2 4 b 3 - 4 c b f - b d e 4 - 4 e 3 d b 3 2 5 d a a 6 " > < C u s t o m C o n t e n t > < ! [ C D A T A [ < ? x m l   v e r s i o n = " 1 . 0 "   e n c o d i n g = " u t f - 1 6 " ? > < S e t t i n g s > < H S l i c e r s > < i t e m > [ L a t e n c y D i s t r i b u t i o n ] . [ L o c a t i o n ] < / i t e m > < / H S l i c e r s > < C a l c u l a t e d F i e l d s > < i t e m > < k e y > [ M e a s u r e s ] . [ M a x i m u m   o f   C o u n t ] < / k e y > < v a l u e > < D i s p l a y N a m e > M a x i m u m   o f   C o u n t < / D i s p l a y N a m e > < I n t e r n a l O b j e c t N a m e > [ M a x i m u m   o f   C o u n t ] < / I n t e r n a l O b j e c t N a m e > < C a l c T y p e > M a x < / C a l c T y p e > < F o r m u l a > M A X ( ' L a t e n c y D i s t r i b u t i o n ' [ C o u n t ] ) < / F o r m u l a > < I m p l e m e n t a t i o n > M d x S c r i p t M e a s u r e < / I m p l e m e n t a t i o n > < C o l u m n > C o u n t < / C o l u m n > < T a b l e > L a t e n c y D i s t r i b u t i o n < / T a b l e > < A s s o c i a t e d T a b l e > L a t e n c y D i s t r i b u t i o n < / 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 8 2 0 ; 1 2 ; 1 7 5 ; 4 2 4 < / H S l i c e r s S h a p e > < V S l i c e r s S h a p e > 0 ; 0 ; 0 ; 0 < / V S l i c e r s S h a p e > < S l i c e r S h e e t N a m e > H i s t o g r a m < / S l i c e r S h e e t N a m e > < S A H o s t H a s h > 1 4 7 6 3 1 3 8 1 3 < / S A H o s t H a s h > < G e m i n i F i e l d L i s t V i s i b l e > T r u e < / G e m i n i F i e l d L i s t V i s i b l e > < / S e t t i n g s > ] ] > < / C u s t o m C o n t e n t > < / G e m i n i > 
</file>

<file path=customXml/item23.xml>��< ? x m l   v e r s i o n = " 1 . 0 "   e n c o d i n g = " U T F - 1 6 " ? > < G e m i n i   x m l n s = " h t t p : / / g e m i n i / p i v o t c u s t o m i z a t i o n / 7 9 3 b e d b 9 - 2 7 a 1 - 4 a 9 3 - b 0 6 2 - 7 7 4 3 2 f 0 6 9 8 b 9 " > < C u s t o m C o n t e n t > < ! [ C D A T A [ < ? x m l   v e r s i o n = " 1 . 0 "   e n c o d i n g = " u t f - 1 6 " ? > < S e t t i n g s > < H S l i c e r s > < i t e m > [ L a t e n c y R e p o r t ] . [ L o c a t i o n ] < / i t e m > < / H S l i c e r s > < C a l c u l a t e d F i e l d s > < i t e m > < k e y > [ M e a s u r e s ] . [ M a x i m u m   o f   C o u n t   1 ] < / k e y > < v a l u e > < D i s p l a y N a m e > M e a s u r e s C o u n t < / D i s p l a y N a m e > < I n t e r n a l O b j e c t N a m e > [ M a x i m u m   o f   C o u n t   1 ] < / I n t e r n a l O b j e c t N a m e > < C a l c T y p e > M a x < / C a l c T y p e > < F o r m u l a > M A X ( ' L a t e n c y R e p o r t ' [ C o u n t ] ) < / F o r m u l a > < I m p l e m e n t a t i o n > M d x S c r i p t M e a s u r e < / I m p l e m e n t a t i o n > < C o l u m n > C o u n t < / C o l u m n > < T a b l e > L a t e n c y R e p o r t < / T a b l e > < A s s o c i a t e d T a b l e > L a t e n c y R e p o r t < / 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 8 2 4 ; 1 4 ; 1 7 5 ; 4 0 4 < / H S l i c e r s S h a p e > < V S l i c e r s S h a p e > 0 ; 0 ; 0 ; 0 < / V S l i c e r s S h a p e > < S l i c e r S h e e t N a m e > M e a s u r e s C o u n t < / S l i c e r S h e e t N a m e > < S A H o s t H a s h > 1 8 9 5 4 6 9 8 5 0 < / S A H o s t H a s h > < G e m i n i F i e l d L i s t V i s i b l e > T r u e < / G e m i n i F i e l d L i s t V i s i b l e > < / S e t t i n g s > ] ] > < / C u s t o m C o n t e n t > < / G e m i n i > 
</file>

<file path=customXml/item24.xml>��< ? x m l   v e r s i o n = " 1 . 0 "   e n c o d i n g = " U T F - 1 6 " ? > < G e m i n i   x m l n s = " h t t p : / / g e m i n i / w o r k b o o k c u s t o m i z a t i o n / S a n d b o x N o n E m p t y " > < C u s t o m C o n t e n t > < ! [ C D A T A [ 1 ] ] > < / C u s t o m C o n t e n t > < / G e m i n i > 
</file>

<file path=customXml/item25.xml>��< ? x m l   v e r s i o n = " 1 . 0 "   e n c o d i n g = " U T F - 1 6 " ? > < G e m i n i   x m l n s = " h t t p : / / g e m i n i / w o r k b o o k c u s t o m i z a t i o n / I s S a n d b o x E m b e d d e d " > < C u s t o m C o n t e n t > < ! [ C D A T A [ y e s ] ] > < / C u s t o m C o n t e n t > < / G e m i n i > 
</file>

<file path=customXml/item26.xml>��< ? x m l   v e r s i o n = " 1 . 0 "   e n c o d i n g = " U T F - 1 6 " ? > < G e m i n i   x m l n s = " h t t p : / / g e m i n i / w o r k b o o k c u s t o m i z a t i o n / P o w e r P i v o t V e r s i o n " > < C u s t o m C o n t e n t > < ! [ C D A T A [ 1 0 . 5 0 . 2 5 0 0 . 0 ] ] > < / C u s t o m C o n t e n t > < / G e m i n i > 
</file>

<file path=customXml/item27.xml>��< ? x m l   v e r s i o n = " 1 . 0 "   e n c o d i n g = " U T F - 1 6 " ? > < G e m i n i   x m l n s = " h t t p : / / g e m i n i / w o r k b o o k c u s t o m i z a t i o n / L i n k e d T a b l e s " > < C u s t o m C o n t e n t > < ! [ C D A T A [ < L i n k e d T a b l e s   x m l n s : x s i = " h t t p : / / w w w . w 3 . o r g / 2 0 0 1 / X M L S c h e m a - i n s t a n c e "   x m l n s : x s d = " h t t p : / / w w w . w 3 . o r g / 2 0 0 1 / X M L S c h e m a " > < L i n k e d T a b l e L i s t   / > < / L i n k e d T a b l e s > ] ] > < / C u s t o m C o n t e n t > < / G e m i n i > 
</file>

<file path=customXml/item28.xml>��< ? x m l   v e r s i o n = " 1 . 0 "   e n c o d i n g = " U T F - 1 6 " ? > < G e m i n i   x m l n s = " h t t p : / / g e m i n i / w o r k b o o k c u s t o m i z a t i o n / R e l a t i o n s h i p A u t o D e t e c t i o n E n a b l e d " > < C u s t o m C o n t e n t > < ! [ C D A T A [ T r u e ] ] > < / C u s t o m C o n t e n t > < / G e m i n i > 
</file>

<file path=customXml/item29.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 5 A C B 7 1 9 3 7 5 E E 4 F 4 5 9 8 F 7 < / I D > < N a m e > M i c r o s o f t _ S Q L S e r v e r _ A n a l y s i s S e r v i c e s < / N a m e > < L a n g u a g e > 1 0 4 9 < / L a n g u a g e > < D a t a S o u r c e I m p e r s o n a t i o n I n f o > < I m p e r s o n a t i o n M o d e > D e f a u l t < / I m p e r s o n a t i o n M o d e > < / D a t a S o u r c e I m p e r s o n a t i o n I n f o > < D i m e n s i o n s > < D i m e n s i o n > < I D > f 8 d 9 4 7 a 8 - 0 8 6 0 - 4 1 9 d - 9 6 e c - 2 b 0 0 7 8 7 b 6 c f f < / I D > < N a m e > L a t e n c y R e p o r t < / 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 & l t ; s t r i n g & g t ; C o u n t & l t ; / s t r i n g & g t ;  
             & l t ; / k e y & g t ;  
             & l t ; v a l u e & g t ;  
                 & l t ; s t r i n g & g t ; G e n e r a l & l t ; / s t r i n g & g t ;  
             & l t ; / v a l u e & g t ;  
         & l t ; / i t e m & g t ;  
         & l t ; i t e m & g t ;  
             & l t ; k e y & g t ;  
                 & l t ; s t r i n g & g t ; A v e r a g e & l t ; / s t r i n g & g t ;  
             & l t ; / k e y & g t ;  
             & l t ; v a l u e & g t ;  
                 & l t ; s t r i n g & g t ; G e n e r a l & l t ; / s t r i n g & g t ;  
             & l t ; / v a l u e & g t ;  
         & l t ; / i t e m & g t ;  
         & l t ; i t e m & g t ;  
             & l t ; k e y & g t ;  
                 & l t ; s t r i n g & g t ; M i n & l t ; / s t r i n g & g t ;  
             & l t ; / k e y & g t ;  
             & l t ; v a l u e & g t ;  
                 & l t ; s t r i n g & g t ; G e n e r a l & l t ; / s t r i n g & g t ;  
             & l t ; / v a l u e & g t ;  
         & l t ; / i t e m & g t ;  
         & l t ; i t e m & g t ;  
             & l t ; k e y & g t ;  
                 & l t ; s t r i n g & g t ; L o w e r Q u a r t i l e & l t ; / s t r i n g & g t ;  
             & l t ; / k e y & g t ;  
             & l t ; v a l u e & g t ;  
                 & l t ; s t r i n g & g t ; G e n e r a l & l t ; / s t r i n g & g t ;  
             & l t ; / v a l u e & g t ;  
         & l t ; / i t e m & g t ;  
         & l t ; i t e m & g t ;  
             & l t ; k e y & g t ;  
                 & l t ; s t r i n g & g t ; M e d i a n & l t ; / s t r i n g & g t ;  
             & l t ; / k e y & g t ;  
             & l t ; v a l u e & g t ;  
                 & l t ; s t r i n g & g t ; G e n e r a l & l t ; / s t r i n g & g t ;  
             & l t ; / v a l u e & g t ;  
         & l t ; / i t e m & g t ;  
         & l t ; i t e m & g t ;  
             & l t ; k e y & g t ;  
                 & l t ; s t r i n g & g t ; U p p e r Q u a r t i l e & l t ; / s t r i n g & g t ;  
             & l t ; / k e y & g t ;  
             & l t ; v a l u e & g t ;  
                 & l t ; s t r i n g & g t ; G e n e r a l & l t ; / s t r i n g & g t ;  
             & l t ; / v a l u e & g t ;  
         & l t ; / i t e m & g t ;  
         & l t ; i t e m & g t ;  
             & l t ; k e y & g t ;  
                 & l t ; s t r i n g & g t ; M a x & l t ; / s t r i n g & g t ; 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 & l t ; s t r i n g & g t ; A v e r a g e & l t ; / s t r i n g & g t ;  
             & l t ; / k e y & g t ;  
             & l t ; v a l u e & g t ;  
                 & l t ; i n t & g t ; 0 & l t ; / i n t & g t ;  
             & l t ; / v a l u e & g t ;  
         & l t ; / i t e m & g t ;  
         & l t ; i t e m & g t ;  
             & l t ; k e y & g t ;  
                 & l t ; s t r i n g & g t ; M i n & l t ; / s t r i n g & g t ;  
             & l t ; / k e y & g t ;  
             & l t ; v a l u e & g t ;  
                 & l t ; i n t & g t ; 0 & l t ; / i n t & g t ;  
             & l t ; / v a l u e & g t ;  
         & l t ; / i t e m & g t ;  
         & l t ; i t e m & g t ;  
             & l t ; k e y & g t ;  
                 & l t ; s t r i n g & g t ; L o w e r Q u a r t i l e & l t ; / s t r i n g & g t ;  
             & l t ; / k e y & g t ;  
             & l t ; v a l u e & g t ;  
                 & l t ; i n t & g t ; 0 & l t ; / i n t & g t ;  
             & l t ; / v a l u e & g t ;  
         & l t ; / i t e m & g t ;  
         & l t ; i t e m & g t ;  
             & l t ; k e y & g t ;  
                 & l t ; s t r i n g & g t ; M e d i a n & l t ; / s t r i n g & g t ;  
             & l t ; / k e y & g t ;  
             & l t ; v a l u e & g t ;  
                 & l t ; i n t & g t ; 0 & l t ; / i n t & g t ;  
             & l t ; / v a l u e & g t ;  
         & l t ; / i t e m & g t ;  
         & l t ; i t e m & g t ;  
             & l t ; k e y & g t ;  
                 & l t ; s t r i n g & g t ; U p p e r Q u a r t i l e & l t ; / s t r i n g & g t ;  
             & l t ; / k e y & g t ;  
             & l t ; v a l u e & g t ;  
                 & l t ; i n t & g t ; 0 & l t ; / i n t & g t ;  
             & l t ; / v a l u e & g t ;  
         & l t ; / i t e m & g t ;  
         & l t ; i t e m & g t ;  
             & l t ; k e y & g t ;  
                 & l t ; s t r i n g & g t ; M a x & l t ; / s t r i n g & g t ; 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 & l t ; s t r i n g & g t ; A v e r a g e & l t ; / s t r i n g & g t ;  
             & l t ; / k e y & g t ;  
             & l t ; v a l u e & g t ;  
                 & l t ; s t r i n g & g t ; @. & l t ; / s t r i n g & g t ;  
             & l t ; / v a l u e & g t ;  
         & l t ; / i t e m & g t ;  
         & l t ; i t e m & g t ;  
             & l t ; k e y & g t ;  
                 & l t ; s t r i n g & g t ; M i n & l t ; / s t r i n g & g t ;  
             & l t ; / k e y & g t ;  
             & l t ; v a l u e & g t ;  
                 & l t ; s t r i n g & g t ; @. & l t ; / s t r i n g & g t ;  
             & l t ; / v a l u e & g t ;  
         & l t ; / i t e m & g t ;  
         & l t ; i t e m & g t ;  
             & l t ; k e y & g t ;  
                 & l t ; s t r i n g & g t ; L o w e r Q u a r t i l e & l t ; / s t r i n g & g t ;  
             & l t ; / k e y & g t ;  
             & l t ; v a l u e & g t ;  
                 & l t ; s t r i n g & g t ; @. & l t ; / s t r i n g & g t ;  
             & l t ; / v a l u e & g t ;  
         & l t ; / i t e m & g t ;  
         & l t ; i t e m & g t ;  
             & l t ; k e y & g t ;  
                 & l t ; s t r i n g & g t ; M e d i a n & l t ; / s t r i n g & g t ;  
             & l t ; / k e y & g t ;  
             & l t ; v a l u e & g t ;  
                 & l t ; s t r i n g & g t ; @. & l t ; / s t r i n g & g t ;  
             & l t ; / v a l u e & g t ;  
         & l t ; / i t e m & g t ;  
         & l t ; i t e m & g t ;  
             & l t ; k e y & g t ;  
                 & l t ; s t r i n g & g t ; U p p e r Q u a r t i l e & l t ; / s t r i n g & g t ;  
             & l t ; / k e y & g t ;  
             & l t ; v a l u e & g t ;  
                 & l t ; s t r i n g & g t ; @. & l t ; / s t r i n g & g t ;  
             & l t ; / v a l u e & g t ;  
         & l t ; / i t e m & g t ;  
         & l t ; i t e m & g t ;  
             & l t ; k e y & g t ;  
                 & l t ; s t r i n g & g t ; M a x & l t ; / s t r i n g & g t ; 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 & l t ; s t r i n g & g t ; A v e r a g e & l t ; / s t r i n g & g t ;  
             & l t ; / k e y & g t ;  
             & l t ; v a l u e & g t ;  
                 & l t ; i n t & g t ; 1 & l t ; / i n t & g t ;  
             & l t ; / v a l u e & g t ;  
         & l t ; / i t e m & g t ;  
         & l t ; i t e m & g t ;  
             & l t ; k e y & g t ;  
                 & l t ; s t r i n g & g t ; M i n & l t ; / s t r i n g & g t ;  
             & l t ; / k e y & g t ;  
             & l t ; v a l u e & g t ;  
                 & l t ; i n t & g t ; 1 & l t ; / i n t & g t ;  
             & l t ; / v a l u e & g t ;  
         & l t ; / i t e m & g t ;  
         & l t ; i t e m & g t ;  
             & l t ; k e y & g t ;  
                 & l t ; s t r i n g & g t ; L o w e r Q u a r t i l e & l t ; / s t r i n g & g t ;  
             & l t ; / k e y & g t ;  
             & l t ; v a l u e & g t ;  
                 & l t ; i n t & g t ; 1 & l t ; / i n t & g t ;  
             & l t ; / v a l u e & g t ;  
         & l t ; / i t e m & g t ;  
         & l t ; i t e m & g t ;  
             & l t ; k e y & g t ;  
                 & l t ; s t r i n g & g t ; M e d i a n & l t ; / s t r i n g & g t ;  
             & l t ; / k e y & g t ;  
             & l t ; v a l u e & g t ;  
                 & l t ; i n t & g t ; 1 & l t ; / i n t & g t ;  
             & l t ; / v a l u e & g t ;  
         & l t ; / i t e m & g t ;  
         & l t ; i t e m & g t ;  
             & l t ; k e y & g t ;  
                 & l t ; s t r i n g & g t ; U p p e r Q u a r t i l e & l t ; / s t r i n g & g t ;  
             & l t ; / k e y & g t ;  
             & l t ; v a l u e & g t ;  
                 & l t ; i n t & g t ; 1 & l t ; / i n t & g t ;  
             & l t ; / v a l u e & g t ;  
         & l t ; / i t e m & g t ;  
         & l t ; i t e m & g t ;  
             & l t ; k e y & g t ;  
                 & l t ; s t r i n g & g t ; M a x & l t ; / s t r i n g & g t ; 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 & l t ; s t r i n g & g t ; A v e r a g e & l t ; / s t r i n g & g t ;  
             & l t ; / k e y & g t ;  
             & l t ; v a l u e & g t ;  
                 & l t ; i n t & g t ; 5 & l t ; / i n t & g t ; 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 & l t ; i n t & g t ; 5 & l t ; / i n t & g t ;  
             & l t ; / v a l u e & g t ;  
         & l t ; / i t e m & g t ;  
         & l t ; i t e m & g t ;  
             & l t ; k e y & g t ;  
                 & l t ; s t r i n g & g t ; M e d i a n & l t ; / s t r i n g & g t ;  
             & l t ; / k e y & g t ;  
             & l t ; v a l u e & g t ;  
                 & l t ; i n t & g t ; 5 & l t ; / i n t & g t ;  
             & l t ; / v a l u e & g t ;  
         & l t ; / i t e m & g t ;  
         & l t ; i t e m & g t ;  
             & l t ; k e y & g t ;  
                 & l t ; s t r i n g & g t ; U p p e r Q u a r t i l e & l t ; / s t r i n g & g t ;  
             & l t ; / k e y & g t ;  
             & l t ; v a l u e & g t ;  
                 & l t ; i n t & g t ; 5 & l t ; / i n t & g t ;  
             & l t ; / v a l u e & g t ;  
         & l t ; / i t e m & g t ;  
         & l t ; i t e m & g t ;  
             & l t ; k e y & g t ;  
                 & l t ; s t r i n g & g t ; M a x & l t ; / s t r i n g & g t ; 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 & l t ; i n t & g t ; 1 0 2 & l t ; / i n t & g t ;  
             & l t ; / v a l u e & g t ;  
         & l t ; / i t e m & g t ;  
         & l t ; i t e m & g t ;  
             & l t ; k e y & g t ;  
                 & l t ; s t r i n g & g t ; C i t y & l t ; / s t r i n g & g t ;  
             & l t ; / k e y & g t ;  
             & l t ; v a l u e & g t ;  
                 & l t ; i n t & g t ; 7 7 & l t ; / i n t & g t ;  
             & l t ; / v a l u e & g t ;  
         & l t ; / i t e m & g t ;  
         & l t ; i t e m & g t ;  
             & l t ; k e y & g t ;  
                 & l t ; s t r i n g & g t ; F u n c t i o n N a m e & l t ; / s t r i n g & g t ;  
             & l t ; / k e y & g t ;  
             & l t ; v a l u e & g t ;  
                 & l t ; i n t & g t ; 1 4 3 & l t ; / i n t & g t ;  
             & l t ; / v a l u e & g t ;  
         & l t ; / i t e m & g t ;  
         & l t ; i t e m & g t ;  
             & l t ; k e y & g t ;  
                 & l t ; s t r i n g & g t ; C o u n t & l t ; / s t r i n g & g t ;  
             & l t ; / k e y & g t ;  
             & l t ; v a l u e & g t ;  
                 & l t ; i n t & g t ; 9 0 & l t ; / i n t & g t ;  
             & l t ; / v a l u e & g t ;  
         & l t ; / i t e m & g t ;  
         & l t ; i t e m & g t ;  
             & l t ; k e y & g t ;  
                 & l t ; s t r i n g & g t ; A v e r a g e & l t ; / s t r i n g & g t ;  
             & l t ; / k e y & g t ;  
             & l t ; v a l u e & g t ;  
                 & l t ; i n t & g t ; 1 0 4 & l t ; / i n t & g t ;  
             & l t ; / v a l u e & g t ;  
         & l t ; / i t e m & g t ;  
         & l t ; i t e m & g t ;  
             & l t ; k e y & g t ;  
                 & l t ; s t r i n g & g t ; M i n & l t ; / s t r i n g & g t ;  
             & l t ; / k e y & g t ;  
             & l t ; v a l u e & g t ;  
                 & l t ; i n t & g t ; 7 7 & l t ; / i n t & g t ;  
             & l t ; / v a l u e & g t ;  
         & l t ; / i t e m & g t ;  
         & l t ; i t e m & g t ;  
             & l t ; k e y & g t ;  
                 & l t ; s t r i n g & g t ; L o w e r Q u a r t i l e & l t ; / s t r i n g & g t ;  
             & l t ; / k e y & g t ;  
             & l t ; v a l u e & g t ;  
                 & l t ; i n t & g t ; 1 4 1 & l t ; / i n t & g t ;  
             & l t ; / v a l u e & g t ;  
         & l t ; / i t e m & g t ;  
         & l t ; i t e m & g t ;  
             & l t ; k e y & g t ;  
                 & l t ; s t r i n g & g t ; M e d i a n & l t ; / s t r i n g & g t ;  
             & l t ; / k e y & g t ;  
             & l t ; v a l u e & g t ;  
                 & l t ; i n t & g t ; 1 0 0 & l t ; / i n t & g t ;  
             & l t ; / v a l u e & g t ;  
         & l t ; / i t e m & g t ;  
         & l t ; i t e m & g t ;  
             & l t ; k e y & g t ;  
                 & l t ; s t r i n g & g t ; U p p e r Q u a r t i l e & l t ; / s t r i n g & g t ;  
             & l t ; / k e y & g t ;  
             & l t ; v a l u e & g t ;  
                 & l t ; i n t & g t ; 1 4 1 & l t ; / i n t & g t ;  
             & l t ; / v a l u e & g t ;  
         & l t ; / i t e m & g t ;  
         & l t ; i t e m & g t ;  
             & l t ; k e y & g t ;  
                 & l t ; s t r i n g & g t ; M a x & l t ; / s t r i n g & g t ;  
             & l t ; / k e y & g t ;  
             & l t ; v a l u e & g t ;  
                 & l t ; i n t & g t ; 7 9 & l t ; / i n t & g t ; 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 & l t ; s t r i n g & g t ; C o u n t & l t ; / s t r i n g & g t ;  
             & l t ; / k e y & g t ;  
             & l t ; v a l u e & g t ;  
                 & l t ; i n t & g t ; 3 & l t ; / i n t & g t ;  
             & l t ; / v a l u e & g t ;  
         & l t ; / i t e m & g t ;  
         & l t ; i t e m & g t ;  
             & l t ; k e y & g t ;  
                 & l t ; s t r i n g & g t ; A v e r a g e & l t ; / s t r i n g & g t ;  
             & l t ; / k e y & g t ;  
             & l t ; v a l u e & g t ;  
                 & l t ; i n t & g t ; 4 & l t ; / i n t & g t ; 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 & l t ; i n t & g t ; 6 & l t ; / i n t & g t ;  
             & l t ; / v a l u e & g t ;  
         & l t ; / i t e m & g t ;  
         & l t ; i t e m & g t ;  
             & l t ; k e y & g t ;  
                 & l t ; s t r i n g & g t ; M e d i a n & l t ; / s t r i n g & g t ;  
             & l t ; / k e y & g t ;  
             & l t ; v a l u e & g t ;  
                 & l t ; i n t & g t ; 7 & l t ; / i n t & g t ;  
             & l t ; / v a l u e & g t ;  
         & l t ; / i t e m & g t ;  
         & l t ; i t e m & g t ;  
             & l t ; k e y & g t ;  
                 & l t ; s t r i n g & g t ; U p p e r Q u a r t i l e & l t ; / s t r i n g & g t ;  
             & l t ; / k e y & g t ;  
             & l t ; v a l u e & g t ;  
                 & l t ; i n t & g t ; 8 & l t ; / i n t & g t ;  
             & l t ; / v a l u e & g t ;  
         & l t ; / i t e m & g t ;  
         & l t ; i t e m & g t ;  
             & l t ; k e y & g t ;  
                 & l t ; s t r i n g & g t ; M a x & l t ; / s t r i n g & g t ;  
             & l t ; / k e y & g t ;  
             & l t ; v a l u e & g t ;  
                 & l t ; i n t & g t ; 9 & l t ; / i n t & g t ;  
             & l t ; / v a l u e & g t ;  
         & l t ; / i t e m & g t ;  
         & l t ; i t e m & g t ;  
             & l t ; k e y & g t ;  
                 & l t ; s t r i n g & g t ; L o c a t i o n & l t ; / s t r i n g & g t ;  
             & l t ; / k e y & g t ;  
             & l t ; v a l u e & g t ;  
                 & l t ; i n t & g t ; 1 0 & l t ; / i n t & g t ; 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 C o u n t < / A t t r i b u t e I D > < O v e r r i d e B e h a v i o r > N o n e < / O v e r r i d e B e h a v i o r > < N a m e > C o u n t < / N a m e > < / A t t r i b u t e R e l a t i o n s h i p > < A t t r i b u t e R e l a t i o n s h i p > < A t t r i b u t e I D > A v e r a g e < / A t t r i b u t e I D > < O v e r r i d e B e h a v i o r > N o n e < / O v e r r i d e B e h a v i o r > < N a m e > A v e r a g e < / N a m e > < / A t t r i b u t e R e l a t i o n s h i p > < A t t r i b u t e R e l a t i o n s h i p > < A t t r i b u t e I D > M i n < / A t t r i b u t e I D > < O v e r r i d e B e h a v i o r > N o n e < / O v e r r i d e B e h a v i o r > < N a m e > M i n < / N a m e > < / A t t r i b u t e R e l a t i o n s h i p > < A t t r i b u t e R e l a t i o n s h i p > < A t t r i b u t e I D > L o w e r Q u a r t i l e < / A t t r i b u t e I D > < O v e r r i d e B e h a v i o r > N o n e < / O v e r r i d e B e h a v i o r > < N a m e > L o w e r Q u a r t i l e < / N a m e > < / A t t r i b u t e R e l a t i o n s h i p > < A t t r i b u t e R e l a t i o n s h i p > < A t t r i b u t e I D > M e d i a n < / A t t r i b u t e I D > < O v e r r i d e B e h a v i o r > N o n e < / O v e r r i d e B e h a v i o r > < N a m e > M e d i a n < / N a m e > < / A t t r i b u t e R e l a t i o n s h i p > < A t t r i b u t e R e l a t i o n s h i p > < A t t r i b u t e I D > U p p e r Q u a r t i l e < / A t t r i b u t e I D > < O v e r r i d e B e h a v i o r > N o n e < / O v e r r i d e B e h a v i o r > < N a m e > U p p e r Q u a r t i l e < / N a m e > < / A t t r i b u t e R e l a t i o n s h i p > < A t t r i b u t e R e l a t i o n s h i p > < A t t r i b u t e I D > M a x < / A t t r i b u t e I D > < O v e r r i d e B e h a v i o r > N o n e < / O v e r r i d e B e h a v i o r > < N a m e > M a x < / 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 f 8 d 9 4 7 a 8 - 0 8 6 0 - 4 1 9 d - 9 6 e c - 2 b 0 0 7 8 7 b 6 c f f < / T a b l e I D > < C o l u m n I D > _ x F E F F _ C o u n t r y < / C o l u m n I D > < / S o u r c e > < / K e y C o l u m n > < / K e y C o l u m n s > < N a m e C o l u m n > < N u l l P r o c e s s i n g > Z e r o O r B l a n k < / N u l l P r o c e s s i n g > < D a t a T y p e > W C h a r < / D a t a T y p e > < D a t a S i z e > 1 3 1 0 7 2 < / D a t a S i z e > < I n v a l i d X m l C h a r a c t e r s > R e m o v e < / I n v a l i d X m l C h a r a c t e r s > < S o u r c e   x s i : t y p e = " C o l u m n B i n d i n g " > < T a b l e I D > f 8 d 9 4 7 a 8 - 0 8 6 0 - 4 1 9 d - 9 6 e c - 2 b 0 0 7 8 7 b 6 c f f 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 f 8 d 9 4 7 a 8 - 0 8 6 0 - 4 1 9 d - 9 6 e c - 2 b 0 0 7 8 7 b 6 c f f < / T a b l e I D > < C o l u m n I D > C i t y < / C o l u m n I D > < / S o u r c e > < / K e y C o l u m n > < / K e y C o l u m n s > < N a m e C o l u m n > < N u l l P r o c e s s i n g > Z e r o O r B l a n k < / N u l l P r o c e s s i n g > < D a t a T y p e > W C h a r < / D a t a T y p e > < D a t a S i z e > 1 3 1 0 7 2 < / D a t a S i z e > < I n v a l i d X m l C h a r a c t e r s > R e m o v e < / I n v a l i d X m l C h a r a c t e r s > < S o u r c e   x s i : t y p e = " C o l u m n B i n d i n g " > < T a b l e I D > f 8 d 9 4 7 a 8 - 0 8 6 0 - 4 1 9 d - 9 6 e c - 2 b 0 0 7 8 7 b 6 c f f 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 f 8 d 9 4 7 a 8 - 0 8 6 0 - 4 1 9 d - 9 6 e c - 2 b 0 0 7 8 7 b 6 c f f < / T a b l e I D > < C o l u m n I D > F u n c t i o n N a m e < / C o l u m n I D > < / S o u r c e > < / K e y C o l u m n > < / K e y C o l u m n s > < N a m e C o l u m n > < N u l l P r o c e s s i n g > Z e r o O r B l a n k < / N u l l P r o c e s s i n g > < D a t a T y p e > W C h a r < / D a t a T y p e > < D a t a S i z e > 1 3 1 0 7 2 < / D a t a S i z e > < I n v a l i d X m l C h a r a c t e r s > R e m o v e < / I n v a l i d X m l C h a r a c t e r s > < S o u r c e   x s i : t y p e = " C o l u m n B i n d i n g " > < T a b l e I D > f 8 d 9 4 7 a 8 - 0 8 6 0 - 4 1 9 d - 9 6 e c - 2 b 0 0 7 8 7 b 6 c f f < / T a b l e I D > < C o l u m n I D > F u n c t i o n N a m e < / C o l u m n I D > < / S o u r c e > < / N a m e C o l u m n > < O r d e r B y > K e y < / O r d e r B y > < / A t t r i b u t e > < A t t r i b u t e > < I D > C o u n t < / I D > < N a m e > C o u n t < / N a m e > < K e y C o l u m n s > < K e y C o l u m n > < N u l l P r o c e s s i n g > P r e s e r v e < / N u l l P r o c e s s i n g > < D a t a T y p e > I n t e g e r < / D a t a T y p e > < D a t a S i z e > - 1 < / D a t a S i z e > < I n v a l i d X m l C h a r a c t e r s > R e m o v e < / I n v a l i d X m l C h a r a c t e r s > < S o u r c e   x s i : t y p e = " C o l u m n B i n d i n g " > < T a b l e I D > f 8 d 9 4 7 a 8 - 0 8 6 0 - 4 1 9 d - 9 6 e c - 2 b 0 0 7 8 7 b 6 c f f < / T a b l e I D > < C o l u m n I D > C o u n t < / C o l u m n I D > < / S o u r c e > < / K e y C o l u m n > < / K e y C o l u m n s > < N a m e C o l u m n > < N u l l P r o c e s s i n g > Z e r o O r B l a n k < / N u l l P r o c e s s i n g > < D a t a T y p e > W C h a r < / D a t a T y p e > < D a t a S i z e > - 1 < / D a t a S i z e > < I n v a l i d X m l C h a r a c t e r s > R e m o v e < / I n v a l i d X m l C h a r a c t e r s > < S o u r c e   x s i : t y p e = " C o l u m n B i n d i n g " > < T a b l e I D > f 8 d 9 4 7 a 8 - 0 8 6 0 - 4 1 9 d - 9 6 e c - 2 b 0 0 7 8 7 b 6 c f f < / T a b l e I D > < C o l u m n I D > C o u n t < / C o l u m n I D > < / S o u r c e > < / N a m e C o l u m n > < O r d e r B y > K e y < / O r d e r B y > < / A t t r i b u t e > < A t t r i b u t e > < I D > A v e r a g e < / I D > < N a m e > A v e r a g e < / N a m e > < K e y C o l u m n s > < K e y C o l u m n > < N u l l P r o c e s s i n g > P r e s e r v e < / N u l l P r o c e s s i n g > < D a t a T y p e > D o u b l e < / D a t a T y p e > < D a t a S i z e > - 1 < / D a t a S i z e > < I n v a l i d X m l C h a r a c t e r s > R e m o v e < / I n v a l i d X m l C h a r a c t e r s > < S o u r c e   x s i : t y p e = " C o l u m n B i n d i n g " > < T a b l e I D > f 8 d 9 4 7 a 8 - 0 8 6 0 - 4 1 9 d - 9 6 e c - 2 b 0 0 7 8 7 b 6 c f f < / T a b l e I D > < C o l u m n I D > A v e r a g e < / C o l u m n I D > < / S o u r c e > < / K e y C o l u m n > < / K e y C o l u m n s > < N a m e C o l u m n > < N u l l P r o c e s s i n g > Z e r o O r B l a n k < / N u l l P r o c e s s i n g > < D a t a T y p e > W C h a r < / D a t a T y p e > < D a t a S i z e > - 1 < / D a t a S i z e > < I n v a l i d X m l C h a r a c t e r s > R e m o v e < / I n v a l i d X m l C h a r a c t e r s > < S o u r c e   x s i : t y p e = " C o l u m n B i n d i n g " > < T a b l e I D > f 8 d 9 4 7 a 8 - 0 8 6 0 - 4 1 9 d - 9 6 e c - 2 b 0 0 7 8 7 b 6 c f f < / T a b l e I D > < C o l u m n I D > A v e r a g e < / C o l u m n I D > < / S o u r c e > < / N a m e C o l u m n > < O r d e r B y > K e y < / O r d e r B y > < / A t t r i b u t e > < A t t r i b u t e > < I D > M i n < / I D > < N a m e > M i n < / N a m e > < K e y C o l u m n s > < K e y C o l u m n > < N u l l P r o c e s s i n g > P r e s e r v e < / N u l l P r o c e s s i n g > < D a t a T y p e > D o u b l e < / D a t a T y p e > < D a t a S i z e > - 1 < / D a t a S i z e > < I n v a l i d X m l C h a r a c t e r s > R e m o v e < / I n v a l i d X m l C h a r a c t e r s > < S o u r c e   x s i : t y p e = " C o l u m n B i n d i n g " > < T a b l e I D > f 8 d 9 4 7 a 8 - 0 8 6 0 - 4 1 9 d - 9 6 e c - 2 b 0 0 7 8 7 b 6 c f f < / T a b l e I D > < C o l u m n I D > M i n < / C o l u m n I D > < / S o u r c e > < / K e y C o l u m n > < / K e y C o l u m n s > < N a m e C o l u m n > < N u l l P r o c e s s i n g > Z e r o O r B l a n k < / N u l l P r o c e s s i n g > < D a t a T y p e > W C h a r < / D a t a T y p e > < D a t a S i z e > - 1 < / D a t a S i z e > < I n v a l i d X m l C h a r a c t e r s > R e m o v e < / I n v a l i d X m l C h a r a c t e r s > < S o u r c e   x s i : t y p e = " C o l u m n B i n d i n g " > < T a b l e I D > f 8 d 9 4 7 a 8 - 0 8 6 0 - 4 1 9 d - 9 6 e c - 2 b 0 0 7 8 7 b 6 c f f < / T a b l e I D > < C o l u m n I D > M i n < / C o l u m n I D > < / S o u r c e > < / N a m e C o l u m n > < O r d e r B y > K e y < / O r d e r B y > < / A t t r i b u t e > < A t t r i b u t e > < I D > L o w e r Q u a r t i l e < / I D > < N a m e > L o w e r Q u a r t i l e < / N a m e > < K e y C o l u m n s > < K e y C o l u m n > < N u l l P r o c e s s i n g > P r e s e r v e < / N u l l P r o c e s s i n g > < D a t a T y p e > D o u b l e < / D a t a T y p e > < D a t a S i z e > - 1 < / D a t a S i z e > < I n v a l i d X m l C h a r a c t e r s > R e m o v e < / I n v a l i d X m l C h a r a c t e r s > < S o u r c e   x s i : t y p e = " C o l u m n B i n d i n g " > < T a b l e I D > f 8 d 9 4 7 a 8 - 0 8 6 0 - 4 1 9 d - 9 6 e c - 2 b 0 0 7 8 7 b 6 c f f < / T a b l e I D > < C o l u m n I D > L o w e r Q u a r t i l e < / C o l u m n I D > < / S o u r c e > < / K e y C o l u m n > < / K e y C o l u m n s > < N a m e C o l u m n > < N u l l P r o c e s s i n g > Z e r o O r B l a n k < / N u l l P r o c e s s i n g > < D a t a T y p e > W C h a r < / D a t a T y p e > < D a t a S i z e > - 1 < / D a t a S i z e > < I n v a l i d X m l C h a r a c t e r s > R e m o v e < / I n v a l i d X m l C h a r a c t e r s > < S o u r c e   x s i : t y p e = " C o l u m n B i n d i n g " > < T a b l e I D > f 8 d 9 4 7 a 8 - 0 8 6 0 - 4 1 9 d - 9 6 e c - 2 b 0 0 7 8 7 b 6 c f f < / T a b l e I D > < C o l u m n I D > L o w e r Q u a r t i l e < / C o l u m n I D > < / S o u r c e > < / N a m e C o l u m n > < O r d e r B y > K e y < / O r d e r B y > < / A t t r i b u t e > < A t t r i b u t e > < I D > M e d i a n < / I D > < N a m e > M e d i a n < / N a m e > < K e y C o l u m n s > < K e y C o l u m n > < N u l l P r o c e s s i n g > P r e s e r v e < / N u l l P r o c e s s i n g > < D a t a T y p e > D o u b l e < / D a t a T y p e > < D a t a S i z e > - 1 < / D a t a S i z e > < I n v a l i d X m l C h a r a c t e r s > R e m o v e < / I n v a l i d X m l C h a r a c t e r s > < S o u r c e   x s i : t y p e = " C o l u m n B i n d i n g " > < T a b l e I D > f 8 d 9 4 7 a 8 - 0 8 6 0 - 4 1 9 d - 9 6 e c - 2 b 0 0 7 8 7 b 6 c f f < / T a b l e I D > < C o l u m n I D > M e d i a n < / C o l u m n I D > < / S o u r c e > < / K e y C o l u m n > < / K e y C o l u m n s > < N a m e C o l u m n > < N u l l P r o c e s s i n g > Z e r o O r B l a n k < / N u l l P r o c e s s i n g > < D a t a T y p e > W C h a r < / D a t a T y p e > < D a t a S i z e > - 1 < / D a t a S i z e > < I n v a l i d X m l C h a r a c t e r s > R e m o v e < / I n v a l i d X m l C h a r a c t e r s > < S o u r c e   x s i : t y p e = " C o l u m n B i n d i n g " > < T a b l e I D > f 8 d 9 4 7 a 8 - 0 8 6 0 - 4 1 9 d - 9 6 e c - 2 b 0 0 7 8 7 b 6 c f f < / T a b l e I D > < C o l u m n I D > M e d i a n < / C o l u m n I D > < / S o u r c e > < / N a m e C o l u m n > < O r d e r B y > K e y < / O r d e r B y > < / A t t r i b u t e > < A t t r i b u t e > < I D > U p p e r Q u a r t i l e < / I D > < N a m e > U p p e r Q u a r t i l e < / N a m e > < K e y C o l u m n s > < K e y C o l u m n > < N u l l P r o c e s s i n g > P r e s e r v e < / N u l l P r o c e s s i n g > < D a t a T y p e > D o u b l e < / D a t a T y p e > < D a t a S i z e > - 1 < / D a t a S i z e > < I n v a l i d X m l C h a r a c t e r s > R e m o v e < / I n v a l i d X m l C h a r a c t e r s > < S o u r c e   x s i : t y p e = " C o l u m n B i n d i n g " > < T a b l e I D > f 8 d 9 4 7 a 8 - 0 8 6 0 - 4 1 9 d - 9 6 e c - 2 b 0 0 7 8 7 b 6 c f f < / T a b l e I D > < C o l u m n I D > U p p e r Q u a r t i l e < / C o l u m n I D > < / S o u r c e > < / K e y C o l u m n > < / K e y C o l u m n s > < N a m e C o l u m n > < N u l l P r o c e s s i n g > Z e r o O r B l a n k < / N u l l P r o c e s s i n g > < D a t a T y p e > W C h a r < / D a t a T y p e > < D a t a S i z e > - 1 < / D a t a S i z e > < I n v a l i d X m l C h a r a c t e r s > R e m o v e < / I n v a l i d X m l C h a r a c t e r s > < S o u r c e   x s i : t y p e = " C o l u m n B i n d i n g " > < T a b l e I D > f 8 d 9 4 7 a 8 - 0 8 6 0 - 4 1 9 d - 9 6 e c - 2 b 0 0 7 8 7 b 6 c f f < / T a b l e I D > < C o l u m n I D > U p p e r Q u a r t i l e < / C o l u m n I D > < / S o u r c e > < / N a m e C o l u m n > < O r d e r B y > K e y < / O r d e r B y > < / A t t r i b u t e > < A t t r i b u t e > < I D > M a x < / I D > < N a m e > M a x < / N a m e > < K e y C o l u m n s > < K e y C o l u m n > < N u l l P r o c e s s i n g > P r e s e r v e < / N u l l P r o c e s s i n g > < D a t a T y p e > D o u b l e < / D a t a T y p e > < D a t a S i z e > - 1 < / D a t a S i z e > < I n v a l i d X m l C h a r a c t e r s > R e m o v e < / I n v a l i d X m l C h a r a c t e r s > < S o u r c e   x s i : t y p e = " C o l u m n B i n d i n g " > < T a b l e I D > f 8 d 9 4 7 a 8 - 0 8 6 0 - 4 1 9 d - 9 6 e c - 2 b 0 0 7 8 7 b 6 c f f < / T a b l e I D > < C o l u m n I D > M a x < / C o l u m n I D > < / S o u r c e > < / K e y C o l u m n > < / K e y C o l u m n s > < N a m e C o l u m n > < N u l l P r o c e s s i n g > Z e r o O r B l a n k < / N u l l P r o c e s s i n g > < D a t a T y p e > W C h a r < / D a t a T y p e > < D a t a S i z e > - 1 < / D a t a S i z e > < I n v a l i d X m l C h a r a c t e r s > R e m o v e < / I n v a l i d X m l C h a r a c t e r s > < S o u r c e   x s i : t y p e = " C o l u m n B i n d i n g " > < T a b l e I D > f 8 d 9 4 7 a 8 - 0 8 6 0 - 4 1 9 d - 9 6 e c - 2 b 0 0 7 8 7 b 6 c f f < / T a b l e I D > < C o l u m n I D > M a x < / C o l u m n I D > < / S o u r c e > < / N a m e C o l u m n > < O r d e r B y > K e y < / O r d e r B y > < / A t t r i b u t e > < A t t r i b u t e > < I D > L o c a t i o n < / I D > < N a m e > L o c a t i o n < / N a m e > < K e y C o l u m n s > < K e y C o l u m n > < N u l l P r o c e s s i n g > P r e s e r v e < / N u l l P r o c e s s i n g > < D a t a T y p e > W C h a r < / D a t a T y p e > < D a t a S i z e > - 1 < / D a t a S i z e > < S o u r c e   x s i : t y p e = " C o l u m n B i n d i n g " > < T a b l e I D > f 8 d 9 4 7 a 8 - 0 8 6 0 - 4 1 9 d - 9 6 e c - 2 b 0 0 7 8 7 b 6 c f f < / T a b l e I D > < C o l u m n I D > L o c a t i o n < / C o l u m n I D > < / S o u r c e > < / K e y C o l u m n > < / K e y C o l u m n s > < N a m e C o l u m n > < N u l l P r o c e s s i n g > Z e r o O r B l a n k < / N u l l P r o c e s s i n g > < D a t a T y p e > W C h a r < / D a t a T y p e > < D a t a S i z e > - 1 < / D a t a S i z e > < S o u r c e   x s i : t y p e = " C o l u m n B i n d i n g " > < T a b l e I D > f 8 d 9 4 7 a 8 - 0 8 6 0 - 4 1 9 d - 9 6 e c - 2 b 0 0 7 8 7 b 6 c f f 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 b c 6 0 f 9 e 8 - 1 b 2 d - 4 f 8 c - 9 e c c - 5 d 7 d b 4 2 f 0 f 3 f < / I D > < N a m e > L a t e n c y D i s t r i b u t i o n < / 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 & l t ; s t r i n g & g t ; L a t e n c y & l t ; / s t r i n g & g t ;  
             & l t ; / k e y & g t ;  
             & l t ; v a l u e & g t ;  
                 & l t ; s t r i n g & g t ; G e n e r a l & l t ; / s t r i n g & g t ;  
             & l t ; / v a l u e & g t ;  
         & l t ; / i t e m & g t ;  
         & l t ; i t e m & g t ;  
             & l t ; k e y & g t ;  
                 & l t ; s t r i n g & g t ; C o u n t & l t ; / s t r i n g & g t ; 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 & l t ; s t r i n g & g t ; L a t e n c y & l t ; / s t r i n g & g t ; 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 & l t ; s t r i n g & g t ; L a t e n c y & l t ; / s t r i n g & g t ; 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 & l t ; s t r i n g & g t ; L a t e n c y & l t ; / s t r i n g & g t ; 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 & l t ; s t r i n g & g t ; L a t e n c y & l t ; / s t r i n g & g t ; 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 & l t ; s t r i n g & g t ; F u n c t i o n N a m e & l t ; / s t r i n g & g t ;  
             & l t ; / k e y & g t ;  
             & l t ; v a l u e & g t ;  
                 & l t ; i n t & g t ; 1 4 1 & l t ; / i n t & g t ;  
             & l t ; / v a l u e & g t ;  
         & l t ; / i t e m & g t ;  
         & l t ; i t e m & g t ;  
             & l t ; k e y & g t ;  
                 & l t ; s t r i n g & g t ; L a t e n c y & l t ; / s t r i n g & g t ;  
             & l t ; / k e y & g t ;  
             & l t ; v a l u e & g t ;  
                 & l t ; i n t & g t ; 9 8 & l t ; / i n t & g t ;  
             & l t ; / v a l u e & g t ;  
         & l t ; / i t e m & g t ;  
         & l t ; i t e m & g t ;  
             & l t ; k e y & g t ;  
                 & l t ; s t r i n g & g t ; C o u n t & l t ; / s t r i n g & g t ;  
             & l t ; / k e y & g t ;  
             & l t ; v a l u e & g t ;  
                 & l t ; i n t & g t ; 8 8 & l t ; / i n t & g t ; 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 & l t ; s t r i n g & g t ; L a t e n c y & l t ; / s t r i n g & g t ;  
             & l t ; / k e y & g t ;  
             & l t ; v a l u e & g t ;  
                 & l t ; i n t & g t ; 3 & l t ; / i n t & g t ;  
             & l t ; / v a l u e & g t ;  
         & l t ; / i t e m & g t ;  
         & l t ; i t e m & g t ;  
             & l t ; k e y & g t ;  
                 & l t ; s t r i n g & g t ; C o u n t & l t ; / s t r i n g & g t ;  
             & l t ; / k e y & g t ;  
             & l t ; v a l u e & g t ;  
                 & l t ; i n t & g t ; 4 & l t ; / i n t & g t ;  
             & l t ; / v a l u e & g t ;  
         & l t ; / i t e m & g t ;  
         & l t ; i t e m & g t ;  
             & l t ; k e y & g t ;  
                 & l t ; s t r i n g & g t ; L o c a t i o n & l t ; / s t r i n g & g t ;  
             & l t ; / k e y & g t ;  
             & l t ; v a l u e & g t ;  
                 & l t ; i n t & g t ; 5 & l t ; / i n t & g t ; 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 L a t e n c y < / A t t r i b u t e I D > < O v e r r i d e B e h a v i o r > N o n e < / O v e r r i d e B e h a v i o r > < N a m e > L a t e n c y < / N a m e > < / A t t r i b u t e R e l a t i o n s h i p > < A t t r i b u t e R e l a t i o n s h i p > < A t t r i b u t e I D > C o u n t < / A t t r i b u t e I D > < O v e r r i d e B e h a v i o r > N o n e < / O v e r r i d e B e h a v i o r > < N a m e > C o u n t < / 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 b c 6 0 f 9 e 8 - 1 b 2 d - 4 f 8 c - 9 e c c - 5 d 7 d b 4 2 f 0 f 3 f < / T a b l e I D > < C o l u m n I D > _ x F E F F _ C o u n t r y < / C o l u m n I D > < / S o u r c e > < / K e y C o l u m n > < / K e y C o l u m n s > < N a m e C o l u m n > < N u l l P r o c e s s i n g > Z e r o O r B l a n k < / N u l l P r o c e s s i n g > < D a t a T y p e > W C h a r < / D a t a T y p e > < D a t a S i z e > 1 3 1 0 7 2 < / D a t a S i z e > < I n v a l i d X m l C h a r a c t e r s > R e m o v e < / I n v a l i d X m l C h a r a c t e r s > < S o u r c e   x s i : t y p e = " C o l u m n B i n d i n g " > < T a b l e I D > b c 6 0 f 9 e 8 - 1 b 2 d - 4 f 8 c - 9 e c c - 5 d 7 d b 4 2 f 0 f 3 f 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 b c 6 0 f 9 e 8 - 1 b 2 d - 4 f 8 c - 9 e c c - 5 d 7 d b 4 2 f 0 f 3 f < / T a b l e I D > < C o l u m n I D > C i t y < / C o l u m n I D > < / S o u r c e > < / K e y C o l u m n > < / K e y C o l u m n s > < N a m e C o l u m n > < N u l l P r o c e s s i n g > Z e r o O r B l a n k < / N u l l P r o c e s s i n g > < D a t a T y p e > W C h a r < / D a t a T y p e > < D a t a S i z e > 1 3 1 0 7 2 < / D a t a S i z e > < I n v a l i d X m l C h a r a c t e r s > R e m o v e < / I n v a l i d X m l C h a r a c t e r s > < S o u r c e   x s i : t y p e = " C o l u m n B i n d i n g " > < T a b l e I D > b c 6 0 f 9 e 8 - 1 b 2 d - 4 f 8 c - 9 e c c - 5 d 7 d b 4 2 f 0 f 3 f 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 b c 6 0 f 9 e 8 - 1 b 2 d - 4 f 8 c - 9 e c c - 5 d 7 d b 4 2 f 0 f 3 f < / T a b l e I D > < C o l u m n I D > F u n c t i o n N a m e < / C o l u m n I D > < / S o u r c e > < / K e y C o l u m n > < / K e y C o l u m n s > < N a m e C o l u m n > < N u l l P r o c e s s i n g > Z e r o O r B l a n k < / N u l l P r o c e s s i n g > < D a t a T y p e > W C h a r < / D a t a T y p e > < D a t a S i z e > 1 3 1 0 7 2 < / D a t a S i z e > < I n v a l i d X m l C h a r a c t e r s > R e m o v e < / I n v a l i d X m l C h a r a c t e r s > < S o u r c e   x s i : t y p e = " C o l u m n B i n d i n g " > < T a b l e I D > b c 6 0 f 9 e 8 - 1 b 2 d - 4 f 8 c - 9 e c c - 5 d 7 d b 4 2 f 0 f 3 f < / T a b l e I D > < C o l u m n I D > F u n c t i o n N a m e < / C o l u m n I D > < / S o u r c e > < / N a m e C o l u m n > < O r d e r B y > K e y < / O r d e r B y > < / A t t r i b u t e > < A t t r i b u t e > < I D > L a t e n c y < / I D > < N a m e > L a t e n c y < / N a m e > < K e y C o l u m n s > < K e y C o l u m n > < N u l l P r o c e s s i n g > P r e s e r v e < / N u l l P r o c e s s i n g > < D a t a T y p e > D o u b l e < / D a t a T y p e > < D a t a S i z e > - 1 < / D a t a S i z e > < I n v a l i d X m l C h a r a c t e r s > R e m o v e < / I n v a l i d X m l C h a r a c t e r s > < S o u r c e   x s i : t y p e = " C o l u m n B i n d i n g " > < T a b l e I D > b c 6 0 f 9 e 8 - 1 b 2 d - 4 f 8 c - 9 e c c - 5 d 7 d b 4 2 f 0 f 3 f < / T a b l e I D > < C o l u m n I D > L a t e n c y < / C o l u m n I D > < / S o u r c e > < / K e y C o l u m n > < / K e y C o l u m n s > < N a m e C o l u m n > < N u l l P r o c e s s i n g > Z e r o O r B l a n k < / N u l l P r o c e s s i n g > < D a t a T y p e > W C h a r < / D a t a T y p e > < D a t a S i z e > - 1 < / D a t a S i z e > < I n v a l i d X m l C h a r a c t e r s > R e m o v e < / I n v a l i d X m l C h a r a c t e r s > < S o u r c e   x s i : t y p e = " C o l u m n B i n d i n g " > < T a b l e I D > b c 6 0 f 9 e 8 - 1 b 2 d - 4 f 8 c - 9 e c c - 5 d 7 d b 4 2 f 0 f 3 f < / T a b l e I D > < C o l u m n I D > L a t e n c y < / C o l u m n I D > < / S o u r c e > < / N a m e C o l u m n > < O r d e r B y > K e y < / O r d e r B y > < / A t t r i b u t e > < A t t r i b u t e > < I D > C o u n t < / I D > < N a m e > C o u n t < / N a m e > < K e y C o l u m n s > < K e y C o l u m n > < N u l l P r o c e s s i n g > P r e s e r v e < / N u l l P r o c e s s i n g > < D a t a T y p e > I n t e g e r < / D a t a T y p e > < D a t a S i z e > - 1 < / D a t a S i z e > < I n v a l i d X m l C h a r a c t e r s > R e m o v e < / I n v a l i d X m l C h a r a c t e r s > < S o u r c e   x s i : t y p e = " C o l u m n B i n d i n g " > < T a b l e I D > b c 6 0 f 9 e 8 - 1 b 2 d - 4 f 8 c - 9 e c c - 5 d 7 d b 4 2 f 0 f 3 f < / T a b l e I D > < C o l u m n I D > C o u n t < / C o l u m n I D > < / S o u r c e > < / K e y C o l u m n > < / K e y C o l u m n s > < N a m e C o l u m n > < N u l l P r o c e s s i n g > Z e r o O r B l a n k < / N u l l P r o c e s s i n g > < D a t a T y p e > W C h a r < / D a t a T y p e > < D a t a S i z e > - 1 < / D a t a S i z e > < I n v a l i d X m l C h a r a c t e r s > R e m o v e < / I n v a l i d X m l C h a r a c t e r s > < S o u r c e   x s i : t y p e = " C o l u m n B i n d i n g " > < T a b l e I D > b c 6 0 f 9 e 8 - 1 b 2 d - 4 f 8 c - 9 e c c - 5 d 7 d b 4 2 f 0 f 3 f < / T a b l e I D > < C o l u m n I D > C o u n t < / C o l u m n I D > < / S o u r c e > < / N a m e C o l u m n > < O r d e r B y > K e y < / O r d e r B y > < / A t t r i b u t e > < A t t r i b u t e > < I D > L o c a t i o n < / I D > < N a m e > L o c a t i o n < / N a m e > < K e y C o l u m n s > < K e y C o l u m n > < N u l l P r o c e s s i n g > P r e s e r v e < / N u l l P r o c e s s i n g > < D a t a T y p e > W C h a r < / D a t a T y p e > < D a t a S i z e > - 1 < / D a t a S i z e > < S o u r c e   x s i : t y p e = " C o l u m n B i n d i n g " > < T a b l e I D > b c 6 0 f 9 e 8 - 1 b 2 d - 4 f 8 c - 9 e c c - 5 d 7 d b 4 2 f 0 f 3 f < / T a b l e I D > < C o l u m n I D > L o c a t i o n < / C o l u m n I D > < / S o u r c e > < / K e y C o l u m n > < / K e y C o l u m n s > < N a m e C o l u m n > < N u l l P r o c e s s i n g > Z e r o O r B l a n k < / N u l l P r o c e s s i n g > < D a t a T y p e > W C h a r < / D a t a T y p e > < D a t a S i z e > - 1 < / D a t a S i z e > < S o u r c e   x s i : t y p e = " C o l u m n B i n d i n g " > < T a b l e I D > b c 6 0 f 9 e 8 - 1 b 2 d - 4 f 8 c - 9 e c c - 5 d 7 d b 4 2 f 0 f 3 f 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 1 0 4 9 < / L a n g u a g e > < D i m e n s i o n s > < D i m e n s i o n > < I D > f 8 d 9 4 7 a 8 - 0 8 6 0 - 4 1 9 d - 9 6 e c - 2 b 0 0 7 8 7 b 6 c f f < / I D > < N a m e > L a t e n c y R e p o r t < / N a m e > < D i m e n s i o n I D > f 8 d 9 4 7 a 8 - 0 8 6 0 - 4 1 9 d - 9 6 e c - 2 b 0 0 7 8 7 b 6 c f f 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 C o u n t < / A t t r i b u t e I D > < / A t t r i b u t e > < A t t r i b u t e > < A t t r i b u t e I D > A v e r a g e < / A t t r i b u t e I D > < / A t t r i b u t e > < A t t r i b u t e > < A t t r i b u t e I D > M i n < / A t t r i b u t e I D > < / A t t r i b u t e > < A t t r i b u t e > < A t t r i b u t e I D > L o w e r Q u a r t i l e < / A t t r i b u t e I D > < / A t t r i b u t e > < A t t r i b u t e > < A t t r i b u t e I D > M e d i a n < / A t t r i b u t e I D > < / A t t r i b u t e > < A t t r i b u t e > < A t t r i b u t e I D > U p p e r Q u a r t i l e < / A t t r i b u t e I D > < / A t t r i b u t e > < A t t r i b u t e > < A t t r i b u t e I D > M a x < / A t t r i b u t e I D > < / A t t r i b u t e > < A t t r i b u t e > < A t t r i b u t e I D > L o c a t i o n < / A t t r i b u t e I D > < / A t t r i b u t e > < / A t t r i b u t e s > < / D i m e n s i o n > < D i m e n s i o n > < I D > b c 6 0 f 9 e 8 - 1 b 2 d - 4 f 8 c - 9 e c c - 5 d 7 d b 4 2 f 0 f 3 f < / I D > < N a m e > L a t e n c y D i s t r i b u t i o n < / N a m e > < D i m e n s i o n I D > b c 6 0 f 9 e 8 - 1 b 2 d - 4 f 8 c - 9 e c c - 5 d 7 d b 4 2 f 0 f 3 f 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 L a t e n c y < / A t t r i b u t e I D > < / A t t r i b u t e > < A t t r i b u t e > < A t t r i b u t e I D > C o u n t < / A t t r i b u t e I D > < / A t t r i b u t e > < A t t r i b u t e > < A t t r i b u t e I D > L o c a t i o n < / A t t r i b u t e I D > < / A t t r i b u t e > < / A t t r i b u t e s > < / D i m e n s i o n > < / D i m e n s i o n s > < M e a s u r e G r o u p s > < M e a s u r e G r o u p > < I D > f 8 d 9 4 7 a 8 - 0 8 6 0 - 4 1 9 d - 9 6 e c - 2 b 0 0 7 8 7 b 6 c f f < / I D > < N a m e > L a t e n c y R e p o r t < / N a m e > < M e a s u r e s > < M e a s u r e > < I D > f 8 d 9 4 7 a 8 - 0 8 6 0 - 4 1 9 d - 9 6 e c - 2 b 0 0 7 8 7 b 6 c f f < / I D > < N a m e > _ C o u n t   L a t e n c y R e p o r t < / N a m e > < A g g r e g a t e F u n c t i o n > C o u n t < / A g g r e g a t e F u n c t i o n > < D a t a T y p e > B i g I n t < / D a t a T y p e > < S o u r c e > < D a t a T y p e > B i g I n t < / D a t a T y p e > < D a t a S i z e > 8 < / D a t a S i z e > < S o u r c e   x s i : t y p e = " R o w B i n d i n g " > < T a b l e I D > f 8 d 9 4 7 a 8 - 0 8 6 0 - 4 1 9 d - 9 6 e c - 2 b 0 0 7 8 7 b 6 c f f 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 f 8 d 9 4 7 a 8 - 0 8 6 0 - 4 1 9 d - 9 6 e c - 2 b 0 0 7 8 7 b 6 c f f < / C u b e D i m e n s i o n I D > < A t t r i b u t e s > < A t t r i b u t e > < A t t r i b u t e I D > R o w N u m b e r < / A t t r i b u t e I D > < K e y C o l u m n s > < K e y C o l u m n > < D a t a T y p e > I n t e g e r < / D a t a T y p e > < S o u r c e   x s i : t y p e = " C o l u m n B i n d i n g " > < T a b l e I D > L a t e n c y R e p o r t < / 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 f 8 d 9 4 7 a 8 - 0 8 6 0 - 4 1 9 d - 9 6 e c - 2 b 0 0 7 8 7 b 6 c f f 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 f 8 d 9 4 7 a 8 - 0 8 6 0 - 4 1 9 d - 9 6 e c - 2 b 0 0 7 8 7 b 6 c f f 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 f 8 d 9 4 7 a 8 - 0 8 6 0 - 4 1 9 d - 9 6 e c - 2 b 0 0 7 8 7 b 6 c f f < / T a b l e I D > < C o l u m n I D > F u n c t i o n N a m e < / C o l u m n I D > < / S o u r c e > < / K e y C o l u m n > < / K e y C o l u m n s > < / A t t r i b u t e > < A t t r i b u t e > < A t t r i b u t e I D > C o u n t < / A t t r i b u t e I D > < K e y C o l u m n s > < K e y C o l u m n > < N u l l P r o c e s s i n g > P r e s e r v e < / N u l l P r o c e s s i n g > < D a t a T y p e > I n t e g e r < / D a t a T y p e > < D a t a S i z e > - 1 < / D a t a S i z e > < I n v a l i d X m l C h a r a c t e r s > R e m o v e < / I n v a l i d X m l C h a r a c t e r s > < S o u r c e   x s i : t y p e = " C o l u m n B i n d i n g " > < T a b l e I D > f 8 d 9 4 7 a 8 - 0 8 6 0 - 4 1 9 d - 9 6 e c - 2 b 0 0 7 8 7 b 6 c f f < / T a b l e I D > < C o l u m n I D > C o u n t < / C o l u m n I D > < / S o u r c e > < / K e y C o l u m n > < / K e y C o l u m n s > < / A t t r i b u t e > < A t t r i b u t e > < A t t r i b u t e I D > A v e r a g e < / A t t r i b u t e I D > < K e y C o l u m n s > < K e y C o l u m n > < N u l l P r o c e s s i n g > P r e s e r v e < / N u l l P r o c e s s i n g > < D a t a T y p e > D o u b l e < / D a t a T y p e > < D a t a S i z e > - 1 < / D a t a S i z e > < I n v a l i d X m l C h a r a c t e r s > R e m o v e < / I n v a l i d X m l C h a r a c t e r s > < S o u r c e   x s i : t y p e = " C o l u m n B i n d i n g " > < T a b l e I D > f 8 d 9 4 7 a 8 - 0 8 6 0 - 4 1 9 d - 9 6 e c - 2 b 0 0 7 8 7 b 6 c f f < / T a b l e I D > < C o l u m n I D > A v e r a g e < / C o l u m n I D > < / S o u r c e > < / K e y C o l u m n > < / K e y C o l u m n s > < / A t t r i b u t e > < A t t r i b u t e > < A t t r i b u t e I D > M i n < / A t t r i b u t e I D > < K e y C o l u m n s > < K e y C o l u m n > < N u l l P r o c e s s i n g > P r e s e r v e < / N u l l P r o c e s s i n g > < D a t a T y p e > D o u b l e < / D a t a T y p e > < D a t a S i z e > - 1 < / D a t a S i z e > < I n v a l i d X m l C h a r a c t e r s > R e m o v e < / I n v a l i d X m l C h a r a c t e r s > < S o u r c e   x s i : t y p e = " C o l u m n B i n d i n g " > < T a b l e I D > f 8 d 9 4 7 a 8 - 0 8 6 0 - 4 1 9 d - 9 6 e c - 2 b 0 0 7 8 7 b 6 c f f < / T a b l e I D > < C o l u m n I D > M i n < / C o l u m n I D > < / S o u r c e > < / K e y C o l u m n > < / K e y C o l u m n s > < / A t t r i b u t e > < A t t r i b u t e > < A t t r i b u t e I D > L o w e r Q u a r t i l e < / A t t r i b u t e I D > < K e y C o l u m n s > < K e y C o l u m n > < N u l l P r o c e s s i n g > P r e s e r v e < / N u l l P r o c e s s i n g > < D a t a T y p e > D o u b l e < / D a t a T y p e > < D a t a S i z e > - 1 < / D a t a S i z e > < I n v a l i d X m l C h a r a c t e r s > R e m o v e < / I n v a l i d X m l C h a r a c t e r s > < S o u r c e   x s i : t y p e = " C o l u m n B i n d i n g " > < T a b l e I D > f 8 d 9 4 7 a 8 - 0 8 6 0 - 4 1 9 d - 9 6 e c - 2 b 0 0 7 8 7 b 6 c f f < / T a b l e I D > < C o l u m n I D > L o w e r Q u a r t i l e < / C o l u m n I D > < / S o u r c e > < / K e y C o l u m n > < / K e y C o l u m n s > < / A t t r i b u t e > < A t t r i b u t e > < A t t r i b u t e I D > M e d i a n < / A t t r i b u t e I D > < K e y C o l u m n s > < K e y C o l u m n > < N u l l P r o c e s s i n g > P r e s e r v e < / N u l l P r o c e s s i n g > < D a t a T y p e > D o u b l e < / D a t a T y p e > < D a t a S i z e > - 1 < / D a t a S i z e > < I n v a l i d X m l C h a r a c t e r s > R e m o v e < / I n v a l i d X m l C h a r a c t e r s > < S o u r c e   x s i : t y p e = " C o l u m n B i n d i n g " > < T a b l e I D > f 8 d 9 4 7 a 8 - 0 8 6 0 - 4 1 9 d - 9 6 e c - 2 b 0 0 7 8 7 b 6 c f f < / T a b l e I D > < C o l u m n I D > M e d i a n < / C o l u m n I D > < / S o u r c e > < / K e y C o l u m n > < / K e y C o l u m n s > < / A t t r i b u t e > < A t t r i b u t e > < A t t r i b u t e I D > U p p e r Q u a r t i l e < / A t t r i b u t e I D > < K e y C o l u m n s > < K e y C o l u m n > < N u l l P r o c e s s i n g > P r e s e r v e < / N u l l P r o c e s s i n g > < D a t a T y p e > D o u b l e < / D a t a T y p e > < D a t a S i z e > - 1 < / D a t a S i z e > < I n v a l i d X m l C h a r a c t e r s > R e m o v e < / I n v a l i d X m l C h a r a c t e r s > < S o u r c e   x s i : t y p e = " C o l u m n B i n d i n g " > < T a b l e I D > f 8 d 9 4 7 a 8 - 0 8 6 0 - 4 1 9 d - 9 6 e c - 2 b 0 0 7 8 7 b 6 c f f < / T a b l e I D > < C o l u m n I D > U p p e r Q u a r t i l e < / C o l u m n I D > < / S o u r c e > < / K e y C o l u m n > < / K e y C o l u m n s > < / A t t r i b u t e > < A t t r i b u t e > < A t t r i b u t e I D > M a x < / A t t r i b u t e I D > < K e y C o l u m n s > < K e y C o l u m n > < N u l l P r o c e s s i n g > P r e s e r v e < / N u l l P r o c e s s i n g > < D a t a T y p e > D o u b l e < / D a t a T y p e > < D a t a S i z e > - 1 < / D a t a S i z e > < I n v a l i d X m l C h a r a c t e r s > R e m o v e < / I n v a l i d X m l C h a r a c t e r s > < S o u r c e   x s i : t y p e = " C o l u m n B i n d i n g " > < T a b l e I D > f 8 d 9 4 7 a 8 - 0 8 6 0 - 4 1 9 d - 9 6 e c - 2 b 0 0 7 8 7 b 6 c f f < / T a b l e I D > < C o l u m n I D > M a x < / C o l u m n I D > < / S o u r c e > < / K e y C o l u m n > < / K e y C o l u m n s > < / A t t r i b u t e > < A t t r i b u t e > < A t t r i b u t e I D > L o c a t i o n < / A t t r i b u t e I D > < K e y C o l u m n s > < K e y C o l u m n > < N u l l P r o c e s s i n g > P r e s e r v e < / N u l l P r o c e s s i n g > < D a t a T y p e > W C h a r < / D a t a T y p e > < D a t a S i z e > - 1 < / D a t a S i z e > < S o u r c e   x s i : t y p e = " C o l u m n B i n d i n g " > < T a b l e I D > f 8 d 9 4 7 a 8 - 0 8 6 0 - 4 1 9 d - 9 6 e c - 2 b 0 0 7 8 7 b 6 c f f < / T a b l e I D > < C o l u m n I D > L o c a t i o n < / C o l u m n I D > < / S o u r c e > < / K e y C o l u m n > < / K e y C o l u m n s > < / A t t r i b u t e > < / A t t r i b u t e s > < d d l 2 0 0 _ 2 0 0 : S h a r e D i m e n s i o n S t o r a g e > S h a r e d < / d d l 2 0 0 _ 2 0 0 : S h a r e D i m e n s i o n S t o r a g e > < / D i m e n s i o n > < / D i m e n s i o n s > < P a r t i t i o n s > < P a r t i t i o n > < I D > f 8 d 9 4 7 a 8 - 0 8 6 0 - 4 1 9 d - 9 6 e c - 2 b 0 0 7 8 7 b 6 c f f < / I D > < N a m e > L a t e n c y R e p o r t < / N a m e > < S o u r c e   x s i : t y p e = " Q u e r y B i n d i n g " > < D a t a S o u r c e I D > 0 c 1 e e 3 1 a - 0 8 4 c - 4 7 d 8 - 9 5 8 1 - 7 4 5 4 0 0 6 c e 5 c a < / D a t a S o u r c e I D > < Q u e r y D e f i n i t i o n > S E L E C T   [ L a t e n c y S t a t S u m m a r i e s # t x t ] . *  
 	 	 F R O M   [ L a t e n c y S t a t S u m m a r i e s # t x t ] 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 b c 6 0 f 9 e 8 - 1 b 2 d - 4 f 8 c - 9 e c c - 5 d 7 d b 4 2 f 0 f 3 f < / I D > < N a m e > L a t e n c y D i s t r i b u t i o n < / N a m e > < M e a s u r e s > < M e a s u r e > < I D > b c 6 0 f 9 e 8 - 1 b 2 d - 4 f 8 c - 9 e c c - 5 d 7 d b 4 2 f 0 f 3 f < / I D > < N a m e > _ C o u n t   L a t e n c y D i s t r i b u t i o n < / N a m e > < A g g r e g a t e F u n c t i o n > C o u n t < / A g g r e g a t e F u n c t i o n > < D a t a T y p e > B i g I n t < / D a t a T y p e > < S o u r c e > < D a t a T y p e > B i g I n t < / D a t a T y p e > < D a t a S i z e > 8 < / D a t a S i z e > < S o u r c e   x s i : t y p e = " R o w B i n d i n g " > < T a b l e I D > b c 6 0 f 9 e 8 - 1 b 2 d - 4 f 8 c - 9 e c c - 5 d 7 d b 4 2 f 0 f 3 f 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 b c 6 0 f 9 e 8 - 1 b 2 d - 4 f 8 c - 9 e c c - 5 d 7 d b 4 2 f 0 f 3 f < / C u b e D i m e n s i o n I D > < A t t r i b u t e s > < A t t r i b u t e > < A t t r i b u t e I D > R o w N u m b e r < / A t t r i b u t e I D > < K e y C o l u m n s > < K e y C o l u m n > < D a t a T y p e > I n t e g e r < / D a t a T y p e > < S o u r c e   x s i : t y p e = " C o l u m n B i n d i n g " > < T a b l e I D > L a t e n c y D i s t r i b u t i o n 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 b c 6 0 f 9 e 8 - 1 b 2 d - 4 f 8 c - 9 e c c - 5 d 7 d b 4 2 f 0 f 3 f 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 b c 6 0 f 9 e 8 - 1 b 2 d - 4 f 8 c - 9 e c c - 5 d 7 d b 4 2 f 0 f 3 f 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 b c 6 0 f 9 e 8 - 1 b 2 d - 4 f 8 c - 9 e c c - 5 d 7 d b 4 2 f 0 f 3 f < / T a b l e I D > < C o l u m n I D > F u n c t i o n N a m e < / C o l u m n I D > < / S o u r c e > < / K e y C o l u m n > < / K e y C o l u m n s > < / A t t r i b u t e > < A t t r i b u t e > < A t t r i b u t e I D > L a t e n c y < / A t t r i b u t e I D > < K e y C o l u m n s > < K e y C o l u m n > < N u l l P r o c e s s i n g > P r e s e r v e < / N u l l P r o c e s s i n g > < D a t a T y p e > D o u b l e < / D a t a T y p e > < D a t a S i z e > - 1 < / D a t a S i z e > < I n v a l i d X m l C h a r a c t e r s > R e m o v e < / I n v a l i d X m l C h a r a c t e r s > < S o u r c e   x s i : t y p e = " C o l u m n B i n d i n g " > < T a b l e I D > b c 6 0 f 9 e 8 - 1 b 2 d - 4 f 8 c - 9 e c c - 5 d 7 d b 4 2 f 0 f 3 f < / T a b l e I D > < C o l u m n I D > L a t e n c y < / C o l u m n I D > < / S o u r c e > < / K e y C o l u m n > < / K e y C o l u m n s > < / A t t r i b u t e > < A t t r i b u t e > < A t t r i b u t e I D > C o u n t < / A t t r i b u t e I D > < K e y C o l u m n s > < K e y C o l u m n > < N u l l P r o c e s s i n g > P r e s e r v e < / N u l l P r o c e s s i n g > < D a t a T y p e > I n t e g e r < / D a t a T y p e > < D a t a S i z e > - 1 < / D a t a S i z e > < I n v a l i d X m l C h a r a c t e r s > R e m o v e < / I n v a l i d X m l C h a r a c t e r s > < S o u r c e   x s i : t y p e = " C o l u m n B i n d i n g " > < T a b l e I D > b c 6 0 f 9 e 8 - 1 b 2 d - 4 f 8 c - 9 e c c - 5 d 7 d b 4 2 f 0 f 3 f < / T a b l e I D > < C o l u m n I D > C o u n t < / C o l u m n I D > < / S o u r c e > < / K e y C o l u m n > < / K e y C o l u m n s > < / A t t r i b u t e > < A t t r i b u t e > < A t t r i b u t e I D > L o c a t i o n < / A t t r i b u t e I D > < K e y C o l u m n s > < K e y C o l u m n > < N u l l P r o c e s s i n g > P r e s e r v e < / N u l l P r o c e s s i n g > < D a t a T y p e > W C h a r < / D a t a T y p e > < D a t a S i z e > - 1 < / D a t a S i z e > < S o u r c e   x s i : t y p e = " C o l u m n B i n d i n g " > < T a b l e I D > b c 6 0 f 9 e 8 - 1 b 2 d - 4 f 8 c - 9 e c c - 5 d 7 d b 4 2 f 0 f 3 f < / T a b l e I D > < C o l u m n I D > L o c a t i o n < / C o l u m n I D > < / S o u r c e > < / K e y C o l u m n > < / K e y C o l u m n s > < / A t t r i b u t e > < / A t t r i b u t e s > < d d l 2 0 0 _ 2 0 0 : S h a r e D i m e n s i o n S t o r a g e > S h a r e d < / d d l 2 0 0 _ 2 0 0 : S h a r e D i m e n s i o n S t o r a g e > < / D i m e n s i o n > < / D i m e n s i o n s > < P a r t i t i o n s > < P a r t i t i o n > < I D > b c 6 0 f 9 e 8 - 1 b 2 d - 4 f 8 c - 9 e c c - 5 d 7 d b 4 2 f 0 f 3 f < / I D > < N a m e > L a t e n c y D i s t r i b u t i o n < / N a m e > < S o u r c e   x s i : t y p e = " Q u e r y B i n d i n g " > < D a t a S o u r c e I D > c a b a f 5 b b - 7 e f 1 - 4 8 6 c - a 7 2 1 - 1 3 4 9 d 8 b 1 8 3 9 5 < / D a t a S o u r c e I D > < Q u e r y D e f i n i t i o n > S E L E C T   [ L a t e n c y D i s t r i b u t i o n # t x t ] . *  
 	 	 F R O M   [ L a t e n c y D i s t r i b u t i o n # t x t ] 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                                             
 C R E A T E   M E M B E R   C U R R E N T C U B E . M e a s u r e s . [ 8 0 4 e 9 d a 8 - c d d 3 - 4 0 f 8 - 8 c 2 a - 6 c 6 8 f b 8 3 f c 7 7 ]   A S   1 ,   V i s i b l e = 0 ;                                                      
 A L T E R   C U B E   C U R R E N T C U B E   U P D A T E   D I M E N S I O N   M e a s u r e s ,   D e f a u l t _ M e m b e r   =   [ 8 0 4 e 9 d a 8 - c d d 3 - 4 0 f 8 - 8 c 2 a - 6 c 6 8 f b 8 3 f c 7 7 ] ;      
 C R E A T E   M E A S U R E   [ S a n d b o x ] . ' L a t e n c y R e p o r t ' [ S u m   o f   M e d i a n ] = S U M ( ' L a t e n c y R e p o r t ' [ M e d i a n ] ) ;      
 C R E A T E   M E A S U R E   [ S a n d b o x ] . ' L a t e n c y R e p o r t ' [ S u m   o f   A v e r a g e ] = S U M ( ' L a t e n c y R e p o r t ' [ A v e r a g e ] ) ;      
 C R E A T E   M E A S U R E   [ S a n d b o x ] . ' L a t e n c y R e p o r t ' [ S u m   o f   M i n ] = S U M ( ' L a t e n c y R e p o r t ' [ M i n ] ) ;      
 C R E A T E   M E A S U R E   [ S a n d b o x ] . ' L a t e n c y R e p o r t ' [ S u m   o f   L o w e r Q u a r t i l e ] = S U M ( ' L a t e n c y R e p o r t ' [ L o w e r Q u a r t i l e ] ) ;      
 C R E A T E   M E A S U R E   [ S a n d b o x ] . ' L a t e n c y R e p o r t ' [ S u m   o f   U p p e r Q u a r t i l e ] = S U M ( ' L a t e n c y R e p o r t ' [ U p p e r Q u a r t i l e ] ) ;      
 C R E A T E   M E A S U R E   [ S a n d b o x ] . ' L a t e n c y R e p o r t ' [ S u m   o f   M a x ] = S U M ( ' L a t e n c y R e p o r t ' [ M a x ] ) ;      
 C R E A T E   M E A S U R E   [ S a n d b o x ] . ' L a t e n c y R e p o r t ' [ S u m   o f   M a x   1 ] = S U M ( ' L a t e n c y R e p o r t ' [ M a x ] ) ;      
 C R E A T E   M E A S U R E   [ S a n d b o x ] . ' L a t e n c y R e p o r t ' [ S u m   o f   C o u n t ] = S U M ( ' L a t e n c y R e p o r t ' [ C o u n t ] ) ;      
 C R E A T E   M E A S U R E   [ S a n d b o x ] . ' L a t e n c y R e p o r t ' [ S u m   o f   M e d i a n   1 ] = S U M ( ' L a t e n c y R e p o r t ' [ M e d i a n ] ) ;      
 C R E A T E   M E A S U R E   [ S a n d b o x ] . ' L a t e n c y R e p o r t ' [ C o u n t   o f   M e d i a n ] = C O U N T A ( ' L a t e n c y R e p o r t ' [ M e d i a n ] ) ;      
 C R E A T E   M E A S U R E   [ S a n d b o x ] . ' L a t e n c y D i s t r i b u t i o n ' [ S u m   o f   C o u n t   1 ] = S U M ( ' L a t e n c y D i s t r i b u t i o n ' [ C o u n t ] ) ;      
 C R E A T E   M E A S U R E   [ S a n d b o x ] . ' L a t e n c y D i s t r i b u t i o n ' [ M a x i m u m   o f   C o u n t ] = M A X ( ' L a t e n c y D i s t r i b u t i o n ' [ C o u n t ] ) ;    
 C R E A T E   M E A S U R E   [ S a n d b o x ] . ' L a t e n c y R e p o r t ' [ M a x i m u m   o f   C o u n t   1 ] = M A X ( ' L a t e n c y R e p o r t ' [ C o u n t ] ) ;    
 C R E A T E   M E A S U R E   [ S a n d b o x ] . ' L a t e n c y R e p o r t ' [ C o m f o r t L e v e l ] = 0 . 3 ;   < / T e x t > < / C o m m a n d > < / C o m m a n d s > < C a l c u l a t i o n P r o p e r t i e s > < C a l c u l a t i o n P r o p e r t y > < A n n o t a t i o n s > < A n n o t a t i o n > < N a m e > T y p e < / N a m e > < V a l u e > I m p l i c i t < / V a l u e > < / A n n o t a t i o n > < A n n o t a t i o n > < N a m e > R e f C o u n t < / N a m e > < V a l u e > 1 < / V a l u e > < / A n n o t a t i o n > < / A n n o t a t i o n s > < C a l c u l a t i o n R e f e r e n c e > [ S u m   o f   M e d i a n ] < / C a l c u l a t i o n R e f e r e n c e > < C a l c u l a t i o n T y p e > M e m b e r < / C a l c u l a t i o n T y p e > < / C a l c u l a t i o n P r o p e r t y > < C a l c u l a t i o n P r o p e r t y > < A n n o t a t i o n s > < A n n o t a t i o n > < N a m e > T y p e < / N a m e > < V a l u e > I m p l i c i t < / V a l u e > < / A n n o t a t i o n > < A n n o t a t i o n > < N a m e > R e f C o u n t < / N a m e > < V a l u e > 0 < / V a l u e > < / A n n o t a t i o n > < / A n n o t a t i o n s > < C a l c u l a t i o n R e f e r e n c e > [ S u m   o f   M e d i a n   1 ] < / C a l c u l a t i o n R e f e r e n c e > < C a l c u l a t i o n T y p e > M e m b e r < / C a l c u l a t i o n T y p e > < V i s i b l e > f a l s e < / V i s i b l e > < / C a l c u l a t i o n P r o p e r t y > < C a l c u l a t i o n P r o p e r t y > < A n n o t a t i o n s > < A n n o t a t i o n > < N a m e > T y p e < / N a m e > < V a l u e > I m p l i c i t < / V a l u e > < / A n n o t a t i o n > < A n n o t a t i o n > < N a m e > R e f C o u n t < / N a m e > < V a l u e > 1 < / V a l u e > < / A n n o t a t i o n > < / A n n o t a t i o n s > < C a l c u l a t i o n R e f e r e n c e > [ S u m   o f   A v e r a g e ] < / C a l c u l a t i o n R e f e r e n c e > < C a l c u l a t i o n T y p e > M e m b e r < / C a l c u l a t i o n T y p e > < / C a l c u l a t i o n P r o p e r t y > < C a l c u l a t i o n P r o p e r t y > < A n n o t a t i o n s > < A n n o t a t i o n > < N a m e > T y p e < / N a m e > < V a l u e > I m p l i c i t < / V a l u e > < / A n n o t a t i o n > < A n n o t a t i o n > < N a m e > R e f C o u n t < / N a m e > < V a l u e > 1 < / V a l u e > < / A n n o t a t i o n > < / A n n o t a t i o n s > < C a l c u l a t i o n R e f e r e n c e > [ S u m   o f   M i n ] < / C a l c u l a t i o n R e f e r e n c e > < C a l c u l a t i o n T y p e > M e m b e r < / C a l c u l a t i o n T y p e > < / C a l c u l a t i o n P r o p e r t y > < C a l c u l a t i o n P r o p e r t y > < A n n o t a t i o n s > < A n n o t a t i o n > < N a m e > T y p e < / N a m e > < V a l u e > I m p l i c i t < / V a l u e > < / A n n o t a t i o n > < A n n o t a t i o n > < N a m e > R e f C o u n t < / N a m e > < V a l u e > 1 < / V a l u e > < / A n n o t a t i o n > < / A n n o t a t i o n s > < C a l c u l a t i o n R e f e r e n c e > [ S u m   o f   L o w e r Q u a r t i l e ] < / C a l c u l a t i o n R e f e r e n c e > < C a l c u l a t i o n T y p e > M e m b e r < / C a l c u l a t i o n T y p e > < / C a l c u l a t i o n P r o p e r t y > < C a l c u l a t i o n P r o p e r t y > < A n n o t a t i o n s > < A n n o t a t i o n > < N a m e > T y p e < / N a m e > < V a l u e > I m p l i c i t < / V a l u e > < / A n n o t a t i o n > < A n n o t a t i o n > < N a m e > R e f C o u n t < / N a m e > < V a l u e > 1 < / V a l u e > < / A n n o t a t i o n > < / A n n o t a t i o n s > < C a l c u l a t i o n R e f e r e n c e > [ S u m   o f   U p p e r Q u a r t i l e ] < / C a l c u l a t i o n R e f e r e n c e > < C a l c u l a t i o n T y p e > M e m b e r < / C a l c u l a t i o n T y p e > < / C a l c u l a t i o n P r o p e r t y > < C a l c u l a t i o n P r o p e r t y > < A n n o t a t i o n s > < A n n o t a t i o n > < N a m e > T y p e < / N a m e > < V a l u e > I m p l i c i t < / V a l u e > < / A n n o t a t i o n > < A n n o t a t i o n > < N a m e > R e f C o u n t < / N a m e > < V a l u e > 1 < / V a l u e > < / A n n o t a t i o n > < / A n n o t a t i o n s > < C a l c u l a t i o n R e f e r e n c e > [ S u m   o f   M a x ] < / C a l c u l a t i o n R e f e r e n c e > < C a l c u l a t i o n T y p e > M e m b e r < / C a l c u l a t i o n T y p e > < / C a l c u l a t i o n P r o p e r t y > < C a l c u l a t i o n P r o p e r t y > < A n n o t a t i o n s > < A n n o t a t i o n > < N a m e > T y p e < / N a m e > < V a l u e > I m p l i c i t < / V a l u e > < / A n n o t a t i o n > < A n n o t a t i o n > < N a m e > R e f C o u n t < / N a m e > < V a l u e > 0 < / V a l u e > < / A n n o t a t i o n > < / A n n o t a t i o n s > < C a l c u l a t i o n R e f e r e n c e > [ S u m   o f   M a x   1 ] < / C a l c u l a t i o n R e f e r e n c e > < C a l c u l a t i o n T y p e > M e m b e r < / C a l c u l a t i o n T y p e > < V i s i b l e > f a l s e < / V i s i b l e > < / C a l c u l a t i o n P r o p e r t y > < C a l c u l a t i o n P r o p e r t y > < A n n o t a t i o n s > < A n n o t a t i o n > < N a m e > T y p e < / N a m e > < V a l u e > I m p l i c i t < / V a l u e > < / A n n o t a t i o n > < A n n o t a t i o n > < N a m e > R e f C o u n t < / N a m e > < V a l u e > 1 < / V a l u e > < / A n n o t a t i o n > < / A n n o t a t i o n s > < C a l c u l a t i o n R e f e r e n c e > [ S u m   o f   C o u n t ] < / C a l c u l a t i o n R e f e r e n c e > < C a l c u l a t i o n T y p e > M e m b e r < / C a l c u l a t i o n T y p e > < / C a l c u l a t i o n P r o p e r t y > < C a l c u l a t i o n P r o p e r t y > < A n n o t a t i o n s > < A n n o t a t i o n > < N a m e > T y p e < / N a m e > < V a l u e > I m p l i c i t < / V a l u e > < / A n n o t a t i o n > < A n n o t a t i o n > < N a m e > R e f C o u n t < / N a m e > < V a l u e > 0 < / V a l u e > < / A n n o t a t i o n > < / A n n o t a t i o n s > < C a l c u l a t i o n R e f e r e n c e > [ C o u n t   o f   M e d i a n ] < / C a l c u l a t i o n R e f e r e n c e > < C a l c u l a t i o n T y p e > M e m b e r < / C a l c u l a t i o n T y p e > < V i s i b l e > f a l s e < / V i s i b l e > < / C a l c u l a t i o n P r o p e r t y > < C a l c u l a t i o n P r o p e r t y > < A n n o t a t i o n s > < A n n o t a t i o n > < N a m e > T y p e < / N a m e > < V a l u e > I m p l i c i t < / V a l u e > < / A n n o t a t i o n > < A n n o t a t i o n > < N a m e > R e f C o u n t < / N a m e > < V a l u e > 0 < / V a l u e > < / A n n o t a t i o n > < / A n n o t a t i o n s > < C a l c u l a t i o n R e f e r e n c e > [ S u m   o f   C o u n t   1 ] < / C a l c u l a t i o n R e f e r e n c e > < C a l c u l a t i o n T y p e > M e m b e r < / C a l c u l a t i o n T y p e > < V i s i b l e > f a l s e < / V i s i b l e > < / C a l c u l a t i o n P r o p e r t y > < C a l c u l a t i o n P r o p e r t y > < A n n o t a t i o n s > < A n n o t a t i o n > < N a m e > T y p e < / N a m e > < V a l u e > I m p l i c i t < / V a l u e > < / A n n o t a t i o n > < A n n o t a t i o n > < N a m e > R e f C o u n t < / N a m e > < V a l u e > 1 < / V a l u e > < / A n n o t a t i o n > < / A n n o t a t i o n s > < C a l c u l a t i o n R e f e r e n c e > [ M a x i m u m   o f   C o u n t ] < / C a l c u l a t i o n R e f e r e n c e > < C a l c u l a t i o n T y p e > M e m b e r < / C a l c u l a t i o n T y p e > < / C a l c u l a t i o n P r o p e r t y > < C a l c u l a t i o n P r o p e r t y > < A n n o t a t i o n s > < A n n o t a t i o n > < N a m e > T y p e < / N a m e > < V a l u e > I m p l i c i t < / V a l u e > < / A n n o t a t i o n > < A n n o t a t i o n > < N a m e > R e f C o u n t < / N a m e > < V a l u e > 1 < / V a l u e > < / A n n o t a t i o n > < / A n n o t a t i o n s > < C a l c u l a t i o n R e f e r e n c e > [ M a x i m u m   o f   C o u n t   1 ] < / C a l c u l a t i o n R e f e r e n c e > < C a l c u l a t i o n T y p e > M e m b e r < / C a l c u l a t i o n T y p 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 e 9 c c 2 f e 5 - 5 2 4 d - 4 3 0 0 - 9 b 0 9 - d 4 4 0 f 3 2 0 5 e b 2 < / I D > < N a m e > R e c o r d s 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 S o u r c e = h t t p : / / l o c a l h o s t : 5 1 3 7 9 / D a t a S e r v i c e . s v c / R e c o r d s ? a p p K e y = C I A P I . C S . E x c e l & a m p ; p e r i o d = 7 . 0 : 0 : 0 ; B a s e   U r l = h t t p : / / l o c a l h o s t : 5 1 3 7 9 / D a t a S e r v i c e . s v c / R e c o r d s ? a p p K e y = C I A P I . C S . E x c e l & a m p ; p e r i o d = 7 . 0 : 0 : 0 < / C o n n e c t i o n S t r i n g > < I m p e r s o n a t i o n I n f o > < I m p e r s o n a t i o n M o d e > I m p e r s o n a t e C u r r e n t U s e r < / I m p e r s o n a t i o n M o d e > < / I m p e r s o n a t i o n I n f o > < M a n a g e d P r o v i d e r > M i c r o s o f t . D a t a . D a t a F e e d C l i e n t < / M a n a g e d P r o v i d e r > < T i m e o u t > P T 0 S < / T i m e o u t > < / D a t a S o u r c e > < D a t a S o u r c e   x s i : t y p e = " R e l a t i o n a l D a t a S o u r c e " > < I D > 0 c 1 e e 3 1 a - 0 8 4 c - 4 7 d 8 - 9 5 8 1 - 7 4 5 4 0 0 6 c e 5 c a < / I D > < N a m e > T e x t   L a t e n c y R e p o r t < / N a m e > < A n n o t a t i o n s > < A n n o t a t i o n > < N a m e > C o n n e c t i o n E d i t U I S o u r c e < / N a m e > < V a l u e > T e x t $ * $ F i l e P a t h = D : \ p r o j e c t s \ C I A P I \ A p p M e t r i c s \ R e p o r t s \ s u m m a r i e s \ L a t e n c y S t a t S u m m a r i e s . t x t $ * $ 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 c a b a f 5 b b - 7 e f 1 - 4 8 6 c - a 7 2 1 - 1 3 4 9 d 8 b 1 8 3 9 5 < / I D > < N a m e > T e x t   L a t e n c y D i s t r i b u t i o n < / N a m e > < A n n o t a t i o n s > < A n n o t a t i o n > < N a m e > C o n n e c t i o n E d i t U I S o u r c e < / N a m e > < V a l u e > T e x t $ * $ F i l e P a t h = D : \ p r o j e c t s \ C I A P I \ A p p M e t r i c s \ R e p o r t s \ s u m m a r i e s \ L a t e n c y D i s t r i b u t i o n . t x t $ * $ 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s > < D a t a S o u r c e V i e w s > < D a t a S o u r c e V i e w > < I D > S a n d b o x < / I D > < N a m e > S a n d b o x < / N a m e > < D a t a S o u r c e I D > e 9 c c 2 f e 5 - 5 2 4 d - 4 3 0 0 - 9 b 0 9 - d 4 4 0 f 3 2 0 5 e b 2 < / D a t a S o u r c e I D > < S c h e m a > < x s : s c h e m a   i d = " N e w D a t a S e t "   x m l n s = " "   x m l n s : x s = " h t t p : / / w w w . w 3 . o r g / 2 0 0 1 / X M L S c h e m a "   x m l n s : m s d a t a = " u r n : s c h e m a s - m i c r o s o f t - c o m : x m l - m s d a t a "   x m l n s : m s p r o p = " u r n : s c h e m a s - m i c r o s o f t - c o m : x m l - m s p r o p " > < x s : e l e m e n t   n a m e = " N e w D a t a S e t "   m s d a t a : I s D a t a S e t = " t r u e "   m s d a t a : L o c a l e = " r u - R U " > < x s : c o m p l e x T y p e > < x s : c h o i c e   m i n O c c u r s = " 0 "   m a x O c c u r s = " u n b o u n d e d " > < x s : e l e m e n t   n a m e = " f 8 d 9 4 7 a 8 - 0 8 6 0 - 4 1 9 d - 9 6 e c - 2 b 0 0 7 8 7 b 6 c f f "   m s d a t a : L o c a l e = " "   m s p r o p : F r i e n d l y N a m e = " L a t e n c y R e p o r t "   m s p r o p : D a t a S o u r c e I D = " 0 c 1 e e 3 1 a - 0 8 4 c - 4 7 d 8 - 9 5 8 1 - 7 4 5 4 0 0 6 c e 5 c a "   m s p r o p : T a b l e T y p e = " V i e w "   m s p r o p : D b T a b l e N a m e = " L a t e n c y S t a t S u m m a r i e s # t x t "   m s p r o p : Q u e r y D e f i n i t i o n = " & # x D ; & # x A ;         S E L E C T   [ L a t e n c y S t a t S u m m a r i e s # t x t ] . * & # x D ; & # x A ;     F R O M   [ L a t e n c y S t a t S u m m a r i e s # t x t ]   "   m s p r o p : D e s c r i p t i o n = " L a t e n c y R e p o r t " 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C o u n t "   m s p r o p : F r i e n d l y N a m e = " C o u n t "   m s p r o p : D b C o l u m n N a m e = " C o u n t "   t y p e = " x s : i n t "   m i n O c c u r s = " 0 "   / > < x s : e l e m e n t   n a m e = " A v e r a g e "   m s p r o p : F r i e n d l y N a m e = " A v e r a g e "   m s p r o p : D b C o l u m n N a m e = " A v e r a g e "   t y p e = " x s : d o u b l e "   m i n O c c u r s = " 0 "   / > < x s : e l e m e n t   n a m e = " M i n "   m s p r o p : F r i e n d l y N a m e = " M i n "   m s p r o p : D b C o l u m n N a m e = " M i n "   t y p e = " x s : d o u b l e "   m i n O c c u r s = " 0 "   / > < x s : e l e m e n t   n a m e = " L o w e r Q u a r t i l e "   m s p r o p : F r i e n d l y N a m e = " L o w e r Q u a r t i l e "   m s p r o p : D b C o l u m n N a m e = " L o w e r Q u a r t i l e "   t y p e = " x s : d o u b l e "   m i n O c c u r s = " 0 "   / > < x s : e l e m e n t   n a m e = " M e d i a n "   m s p r o p : F r i e n d l y N a m e = " M e d i a n "   m s p r o p : D b C o l u m n N a m e = " M e d i a n "   t y p e = " x s : d o u b l e "   m i n O c c u r s = " 0 "   / > < x s : e l e m e n t   n a m e = " U p p e r Q u a r t i l e "   m s p r o p : F r i e n d l y N a m e = " U p p e r Q u a r t i l e "   m s p r o p : D b C o l u m n N a m e = " U p p e r Q u a r t i l e "   t y p e = " x s : d o u b l e "   m i n O c c u r s = " 0 "   / > < x s : e l e m e n t   n a m e = " M a x "   m s p r o p : F r i e n d l y N a m e = " M a x "   m s p r o p : D b C o l u m n N a m e = " M a x "   t y p e = " x s : d o u b l e "   m i n O c c u r s = " 0 "   / > < x s : e l e m e n t   n a m e = " L o c a t i o n "   m s p r o p : F r i e n d l y N a m e = " L o c a t i o n "   t y p e = " x s : s t r i n g "   m i n O c c u r s = " 0 "   / > < / x s : s e q u e n c e > < / x s : c o m p l e x T y p e > < / x s : e l e m e n t > < x s : e l e m e n t   n a m e = " b c 6 0 f 9 e 8 - 1 b 2 d - 4 f 8 c - 9 e c c - 5 d 7 d b 4 2 f 0 f 3 f "   m s d a t a : L o c a l e = " "   m s p r o p : F r i e n d l y N a m e = " L a t e n c y D i s t r i b u t i o n "   m s p r o p : D a t a S o u r c e I D = " c a b a f 5 b b - 7 e f 1 - 4 8 6 c - a 7 2 1 - 1 3 4 9 d 8 b 1 8 3 9 5 "   m s p r o p : T a b l e T y p e = " V i e w "   m s p r o p : D b T a b l e N a m e = " L a t e n c y D i s t r i b u t i o n # t x t "   m s p r o p : Q u e r y D e f i n i t i o n = " & # x D ; & # x A ;         S E L E C T   [ L a t e n c y D i s t r i b u t i o n # t x t ] . * & # x D ; & # x A ;     F R O M   [ L a t e n c y D i s t r i b u t i o n # t x t ]   "   m s p r o p : D e s c r i p t i o n = " L a t e n c y D i s t r i b u t i o n " 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L a t e n c y "   m s p r o p : F r i e n d l y N a m e = " L a t e n c y "   m s p r o p : D b C o l u m n N a m e = " L a t e n c y "   t y p e = " x s : d o u b l e "   m i n O c c u r s = " 0 "   / > < x s : e l e m e n t   n a m e = " C o u n t "   m s p r o p : F r i e n d l y N a m e = " C o u n t "   m s p r o p : D b C o l u m n N a m e = " C o u n t "   t y p e = " x s : i n t "   m i n O c c u r s = " 0 "   / > < x s : e l e m e n t   n a m e = " L o c a t i o n "   m s p r o p : F r i e n d l y N a m e = " L o c a t i o n "   t y p e = " x s : s t r i n g " 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8 0 8 8 f 8 8 5 - e e d e - 4 7 0 4 - 9 9 9 4 - 2 b b 7 5 2 f f 9 6 d 5 " > < C u s t o m C o n t e n t > < ! [ C D A T A [ < ? x m l   v e r s i o n = " 1 . 0 "   e n c o d i n g = " u t f - 1 6 " ? > < S e t t i n g s > < H S l i c e r s S h a p e > 0 ; 0 ; 0 ; 0 < / H S l i c e r s S h a p e > < V S l i c e r s S h a p e > 0 ; 0 ; 0 ; 0 < / V S l i c e r s S h a p e > < S l i c e r S h e e t N a m e > S u m m a r y < / S l i c e r S h e e t N a m e > < S A H o s t H a s h > 1 5 8 2 3 9 5 0 1 7 < / S A H o s t H a s h > < G e m i n i F i e l d L i s t V i s i b l e > T r u e < / G e m i n i F i e l d L i s t V i s i b l e > < / S e t t i n g s > ] ] > < / C u s t o m C o n t e n t > < / G e m i n i > 
</file>

<file path=customXml/item5.xml>��< ? x m l   v e r s i o n = " 1 . 0 "   e n c o d i n g = " U T F - 1 6 " ? > < G e m i n i   x m l n s = " h t t p : / / g e m i n i / p i v o t c u s t o m i z a t i o n / T a b l e O r d e r " > < C u s t o m C o n t e n t > < ! [ C D A T A [ f 8 d 9 4 7 a 8 - 0 8 6 0 - 4 1 9 d - 9 6 e c - 2 b 0 0 7 8 7 b 6 c f f , b c 6 0 f 9 e 8 - 1 b 2 d - 4 f 8 c - 9 e c c - 5 d 7 d b 4 2 f 0 f 3 f ] ] > < / C u s t o m C o n t e n t > < / G e m i n i > 
</file>

<file path=customXml/item6.xml>��< ? x m l   v e r s i o n = " 1 . 0 "   e n c o d i n g = " U T F - 1 6 " ? > < G e m i n i   x m l n s = " h t t p : / / g e m i n i / p i v o t c u s t o m i z a t i o n / 2 6 7 4 c 6 f f - 3 c e c - 4 5 d 1 - 9 9 8 7 - 1 6 4 2 c d b 5 0 b b c " > < 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  f o r   H i s t o g r a m < / S l i c e r S h e e t N a m e > < S A H o s t H a s h > 5 3 2 1 9 2 5 5 < / S A H o s t H a s h > < G e m i n i F i e l d L i s t V i s i b l e > F a l s e < / G e m i n i F i e l d L i s t V i s i b l e > < / S e t t i n g s > ] ] > < / C u s t o m C o n t e n t > < / G e m i n i > 
</file>

<file path=customXml/item7.xml>��< ? x m l   v e r s i o n = " 1 . 0 "   e n c o d i n g = " U T F - 1 6 " ? > < G e m i n i   x m l n s = " h t t p : / / g e m i n i / p i v o t c u s t o m i z a t i o n / T a b l e C o u n t I n S a n d b o x " > < C u s t o m C o n t e n t > < ! [ C D A T A [ 2 ] ] > < / C u s t o m C o n t e n t > < / G e m i n i > 
</file>

<file path=customXml/item8.xml>��< ? x m l   v e r s i o n = " 1 . 0 "   e n c o d i n g = " U T F - 1 6 " ? > < G e m i n i   x m l n s = " h t t p : / / g e m i n i / p i v o t c u s t o m i z a t i o n / 6 9 c d 9 f f d - 7 3 4 1 - 4 6 4 e - 9 1 d c - 9 9 4 8 1 f 2 6 e 4 c 5 " > < 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 T r u e 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 T r u e 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 D a t a   f o r   S h e e t 5   C h a r t   1 < / S l i c e r S h e e t N a m e > < S A H o s t H a s h > 8 1 9 9 3 6 1 5 4 < / S A H o s t H a s h > < G e m i n i F i e l d L i s t V i s i b l e > T r u e < / G e m i n i F i e l d L i s t V i s i b l e > < / S e t t i n g s > ] ] > < / C u s t o m C o n t e n t > < / G e m i n i > 
</file>

<file path=customXml/item9.xml>��< ? x m l   v e r s i o n = " 1 . 0 "   e n c o d i n g = " U T F - 1 6 " ? > < G e m i n i   x m l n s = " h t t p : / / g e m i n i / p i v o t c u s t o m i z a t i o n / T a b l e X M L _ 8 2 9 8 4 0 8 5 - e 2 d c - 4 f 2 f - 9 8 0 e - 3 f 6 e 9 d 3 7 c 1 a 6 " > < C u s t o m C o n t e n t > < ! [ C D A T A [ < T a b l e W i d g e t G r i d S e r i a l i z a t i o n   x m l n s : x s i = " h t t p : / / w w w . w 3 . o r g / 2 0 0 1 / X M L S c h e m a - i n s t a n c e "   x m l n s : x s d = " h t t p : / / w w w . w 3 . o r g / 2 0 0 1 / X M L S c h e m a " > < C o l u m n S u g g e s t e d T y p e   / > < C o l u m n F o r m a t > < i t e m > < k e y > < s t r i n g > I d < / s t r i n g > < / k e y > < v a l u e > < s t r i n g > T e x t < / s t r i n g > < / v a l u e > < / i t e m > < i t e m > < k e y > < s t r i n g > C r e a t i o n T i m e < / s t r i n g > < / k e y > < v a l u e > < s t r i n g > D a t e S h o r t D a t e P a t t e r n < / s t r i n g > < / v a l u e > < / i t e m > < i t e m > < k e y > < s t r i n g > L a s t U p d a t e T i m e < / s t r i n g > < / k e y > < v a l u e > < s t r i n g > D a t e S h o r t D a t e P a t t e r n < / s t r i n g > < / v a l u e > < / i t e m > < i t e m > < k e y > < s t r i n g > C l i e n t I P < / s t r i n g > < / k e y > < v a l u e > < s t r i n g > T e x t < / s t r i n g > < / v a l u e > < / i t e m > < i t e m > < k e y > < s t r i n g > S y s t e m _ U s e r N a m e < / s t r i n g > < / k e y > < v a l u e > < s t r i n g > T e x t < / s t r i n g > < / v a l u e > < / i t e m > < i t e m > < k e y > < s t r i n g > A d d   C o l u m n < / s t r i n g > < / k e y > < v a l u e > < s t r i n g > T e x t < / s t r i n g > < / v a l u e > < / i t e m > < i t e m > < k e y > < s t r i n g > R e g i o n < / s t r i n g > < / k e y > < v a l u e > < s t r i n g > T e x t < / s t r i n g > < / v a l u e > < / i t e m > < i t e m > < k e y > < s t r i n g > R e c o r d s C o u n t < / s t r i n g > < / k e y > < v a l u e > < s t r i n g > G e n e r a l < / s t r i n g > < / v a l u e > < / i t e m > < / C o l u m n F o r m a t > < C o l u m n A c c u r a c y > < i t e m > < k e y > < s t r i n g > I d < / s t r i n g > < / k e y > < v a l u e > < i n t > 0 < / i n t > < / v a l u e > < / i t e m > < i t e m > < k e y > < s t r i n g > C r e a t i o n T i m e < / s t r i n g > < / k e y > < v a l u e > < i n t > 0 < / i n t > < / v a l u e > < / i t e m > < i t e m > < k e y > < s t r i n g > L a s t U p d a t e T i m e < / s t r i n g > < / k e y > < v a l u e > < i n t > 0 < / i n t > < / v a l u e > < / i t e m > < i t e m > < k e y > < s t r i n g > C l i e n t I P < / s t r i n g > < / k e y > < v a l u e > < i n t > 0 < / i n t > < / v a l u e > < / i t e m > < i t e m > < k e y > < s t r i n g > S y s t e m _ U s e r N a m e < / s t r i n g > < / k e y > < v a l u e > < i n t > 0 < / i n t > < / v a l u e > < / i t e m > < i t e m > < k e y > < s t r i n g > A d d   C o l u m n < / s t r i n g > < / k e y > < v a l u e > < i n t > 0 < / i n t > < / v a l u e > < / i t e m > < i t e m > < k e y > < s t r i n g > R e g i o n < / s t r i n g > < / k e y > < v a l u e > < i n t > 0 < / i n t > < / v a l u e > < / i t e m > < i t e m > < k e y > < s t r i n g > R e c o r d s C o u n t < / s t r i n g > < / k e y > < v a l u e > < i n t > 0 < / i n t > < / v a l u e > < / i t e m > < / C o l u m n A c c u r a c y > < C o l u m n C u r r e n c y S y m b o l > < i t e m > < k e y > < s t r i n g > I d < / s t r i n g > < / k e y > < v a l u e > < s t r i n g > @. < / s t r i n g > < / v a l u e > < / i t e m > < i t e m > < k e y > < s t r i n g > C r e a t i o n T i m e < / s t r i n g > < / k e y > < v a l u e > < s t r i n g > @. < / s t r i n g > < / v a l u e > < / i t e m > < i t e m > < k e y > < s t r i n g > L a s t U p d a t e T i m e < / s t r i n g > < / k e y > < v a l u e > < s t r i n g > @. < / s t r i n g > < / v a l u e > < / i t e m > < i t e m > < k e y > < s t r i n g > C l i e n t I P < / s t r i n g > < / k e y > < v a l u e > < s t r i n g > @. < / s t r i n g > < / v a l u e > < / i t e m > < i t e m > < k e y > < s t r i n g > S y s t e m _ U s e r N a m e < / s t r i n g > < / k e y > < v a l u e > < s t r i n g > @. < / s t r i n g > < / v a l u e > < / i t e m > < i t e m > < k e y > < s t r i n g > A d d   C o l u m n < / s t r i n g > < / k e y > < v a l u e > < s t r i n g > @. < / s t r i n g > < / v a l u e > < / i t e m > < i t e m > < k e y > < s t r i n g > R e g i o n < / s t r i n g > < / k e y > < v a l u e > < s t r i n g > @. < / s t r i n g > < / v a l u e > < / i t e m > < i t e m > < k e y > < s t r i n g > R e c o r d s C o u n t < / s t r i n g > < / k e y > < v a l u e > < s t r i n g > @. < / s t r i n g > < / v a l u e > < / i t e m > < / C o l u m n C u r r e n c y S y m b o l > < C o l u m n P o s i t i v e P a t t e r n > < i t e m > < k e y > < s t r i n g > I d < / s t r i n g > < / k e y > < v a l u e > < i n t > 1 < / i n t > < / v a l u e > < / i t e m > < i t e m > < k e y > < s t r i n g > C r e a t i o n T i m e < / s t r i n g > < / k e y > < v a l u e > < i n t > 1 < / i n t > < / v a l u e > < / i t e m > < i t e m > < k e y > < s t r i n g > L a s t U p d a t e T i m e < / s t r i n g > < / k e y > < v a l u e > < i n t > 1 < / i n t > < / v a l u e > < / i t e m > < i t e m > < k e y > < s t r i n g > C l i e n t I P < / s t r i n g > < / k e y > < v a l u e > < i n t > 1 < / i n t > < / v a l u e > < / i t e m > < i t e m > < k e y > < s t r i n g > S y s t e m _ U s e r N a m e < / s t r i n g > < / k e y > < v a l u e > < i n t > 1 < / i n t > < / v a l u e > < / i t e m > < i t e m > < k e y > < s t r i n g > A d d   C o l u m n < / s t r i n g > < / k e y > < v a l u e > < i n t > 1 < / i n t > < / v a l u e > < / i t e m > < i t e m > < k e y > < s t r i n g > R e g i o n < / s t r i n g > < / k e y > < v a l u e > < i n t > 1 < / i n t > < / v a l u e > < / i t e m > < i t e m > < k e y > < s t r i n g > R e c o r d s C o u n t < / s t r i n g > < / k e y > < v a l u e > < i n t > 1 < / i n t > < / v a l u e > < / i t e m > < / C o l u m n P o s i t i v e P a t t e r n > < C o l u m n N e g a t i v e P a t t e r n > < i t e m > < k e y > < s t r i n g > I d < / s t r i n g > < / k e y > < v a l u e > < i n t > 5 < / i n t > < / v a l u e > < / i t e m > < i t e m > < k e y > < s t r i n g > C r e a t i o n T i m e < / s t r i n g > < / k e y > < v a l u e > < i n t > 5 < / i n t > < / v a l u e > < / i t e m > < i t e m > < k e y > < s t r i n g > L a s t U p d a t e T i m e < / s t r i n g > < / k e y > < v a l u e > < i n t > 5 < / i n t > < / v a l u e > < / i t e m > < i t e m > < k e y > < s t r i n g > C l i e n t I P < / s t r i n g > < / k e y > < v a l u e > < i n t > 5 < / i n t > < / v a l u e > < / i t e m > < i t e m > < k e y > < s t r i n g > S y s t e m _ U s e r N a m e < / s t r i n g > < / k e y > < v a l u e > < i n t > 5 < / i n t > < / v a l u e > < / i t e m > < i t e m > < k e y > < s t r i n g > A d d   C o l u m n < / s t r i n g > < / k e y > < v a l u e > < i n t > 5 < / i n t > < / v a l u e > < / i t e m > < i t e m > < k e y > < s t r i n g > R e g i o n < / s t r i n g > < / k e y > < v a l u e > < i n t > 5 < / i n t > < / v a l u e > < / i t e m > < i t e m > < k e y > < s t r i n g > R e c o r d s C o u n t < / s t r i n g > < / k e y > < v a l u e > < i n t > 5 < / i n t > < / v a l u e > < / i t e m > < / C o l u m n N e g a t i v e P a t t e r n > < C o l u m n W i d t h s > < i t e m > < k e y > < s t r i n g > I d < / s t r i n g > < / k e y > < v a l u e > < i n t > 2 9 7 < / i n t > < / v a l u e > < / i t e m > < i t e m > < k e y > < s t r i n g > C r e a t i o n T i m e < / s t r i n g > < / k e y > < v a l u e > < i n t > 1 1 6 < / i n t > < / v a l u e > < / i t e m > < i t e m > < k e y > < s t r i n g > L a s t U p d a t e T i m e < / s t r i n g > < / k e y > < v a l u e > < i n t > 1 3 3 < / i n t > < / v a l u e > < / i t e m > < i t e m > < k e y > < s t r i n g > C l i e n t I P < / s t r i n g > < / k e y > < v a l u e > < i n t > 8 2 < / i n t > < / v a l u e > < / i t e m > < i t e m > < k e y > < s t r i n g > S y s t e m _ U s e r N a m e < / s t r i n g > < / k e y > < v a l u e > < i n t > 1 5 0 < / i n t > < / v a l u e > < / i t e m > < i t e m > < k e y > < s t r i n g > A d d   C o l u m n < / s t r i n g > < / k e y > < v a l u e > < i n t > 1 1 3 < / i n t > < / v a l u e > < / i t e m > < i t e m > < k e y > < s t r i n g > R e g i o n < / s t r i n g > < / k e y > < v a l u e > < i n t > 1 5 3 < / i n t > < / v a l u e > < / i t e m > < i t e m > < k e y > < s t r i n g > R e c o r d s C o u n t < / s t r i n g > < / k e y > < v a l u e > < i n t > 1 5 3 < / i n t > < / v a l u e > < / i t e m > < / C o l u m n W i d t h s > < C o l u m n D i s p l a y I n d e x > < i t e m > < k e y > < s t r i n g > I d < / s t r i n g > < / k e y > < v a l u e > < i n t > 0 < / i n t > < / v a l u e > < / i t e m > < i t e m > < k e y > < s t r i n g > C r e a t i o n T i m e < / s t r i n g > < / k e y > < v a l u e > < i n t > 1 < / i n t > < / v a l u e > < / i t e m > < i t e m > < k e y > < s t r i n g > L a s t U p d a t e T i m e < / s t r i n g > < / k e y > < v a l u e > < i n t > 2 < / i n t > < / v a l u e > < / i t e m > < i t e m > < k e y > < s t r i n g > C l i e n t I P < / s t r i n g > < / k e y > < v a l u e > < i n t > 3 < / i n t > < / v a l u e > < / i t e m > < i t e m > < k e y > < s t r i n g > S y s t e m _ U s e r N a m e < / s t r i n g > < / k e y > < v a l u e > < i n t > 4 < / i n t > < / v a l u e > < / i t e m > < i t e m > < k e y > < s t r i n g > A d d   C o l u m n < / s t r i n g > < / k e y > < v a l u e > < i n t > 7 < / i n t > < / v a l u e > < / i t e m > < i t e m > < k e y > < s t r i n g > R e g i o n < / s t r i n g > < / k e y > < v a l u e > < i n t > 5 < / i n t > < / v a l u e > < / i t e m > < i t e m > < k e y > < s t r i n g > R e c o r d s C o u n t < / s t r i n g > < / k e y > < v a l u e > < i n t > 6 < / i n t > < / v a l u e > < / i t e m > < / C o l u m n D i s p l a y I n d e x > < C o l u m n F r o z e n   / > < C o l u m n H i d d 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D6BD5E1-011B-4025-A694-1F084E7B8AA8}">
  <ds:schemaRefs/>
</ds:datastoreItem>
</file>

<file path=customXml/itemProps10.xml><?xml version="1.0" encoding="utf-8"?>
<ds:datastoreItem xmlns:ds="http://schemas.openxmlformats.org/officeDocument/2006/customXml" ds:itemID="{AD91D1A9-E77E-4B84-81E3-3A6557AA1486}">
  <ds:schemaRefs/>
</ds:datastoreItem>
</file>

<file path=customXml/itemProps11.xml><?xml version="1.0" encoding="utf-8"?>
<ds:datastoreItem xmlns:ds="http://schemas.openxmlformats.org/officeDocument/2006/customXml" ds:itemID="{80CE37B5-F4FC-4348-9275-5D547AC58F43}">
  <ds:schemaRefs/>
</ds:datastoreItem>
</file>

<file path=customXml/itemProps12.xml><?xml version="1.0" encoding="utf-8"?>
<ds:datastoreItem xmlns:ds="http://schemas.openxmlformats.org/officeDocument/2006/customXml" ds:itemID="{E4FE8532-DD26-469B-9A2E-1EE213DB2E41}">
  <ds:schemaRefs/>
</ds:datastoreItem>
</file>

<file path=customXml/itemProps13.xml><?xml version="1.0" encoding="utf-8"?>
<ds:datastoreItem xmlns:ds="http://schemas.openxmlformats.org/officeDocument/2006/customXml" ds:itemID="{95DB3113-5C32-473A-922C-7A5339E11423}">
  <ds:schemaRefs/>
</ds:datastoreItem>
</file>

<file path=customXml/itemProps14.xml><?xml version="1.0" encoding="utf-8"?>
<ds:datastoreItem xmlns:ds="http://schemas.openxmlformats.org/officeDocument/2006/customXml" ds:itemID="{0A5FE3B9-F679-4DB0-87EE-D28FCECE0017}">
  <ds:schemaRefs/>
</ds:datastoreItem>
</file>

<file path=customXml/itemProps15.xml><?xml version="1.0" encoding="utf-8"?>
<ds:datastoreItem xmlns:ds="http://schemas.openxmlformats.org/officeDocument/2006/customXml" ds:itemID="{347D31A9-0550-4A3D-AA1B-305C3E08DC44}">
  <ds:schemaRefs/>
</ds:datastoreItem>
</file>

<file path=customXml/itemProps16.xml><?xml version="1.0" encoding="utf-8"?>
<ds:datastoreItem xmlns:ds="http://schemas.openxmlformats.org/officeDocument/2006/customXml" ds:itemID="{D01D616B-CC48-4A33-89AF-8A7B522A6280}">
  <ds:schemaRefs/>
</ds:datastoreItem>
</file>

<file path=customXml/itemProps17.xml><?xml version="1.0" encoding="utf-8"?>
<ds:datastoreItem xmlns:ds="http://schemas.openxmlformats.org/officeDocument/2006/customXml" ds:itemID="{4A649C9F-4336-46C6-A8C4-3F167A08564E}">
  <ds:schemaRefs/>
</ds:datastoreItem>
</file>

<file path=customXml/itemProps18.xml><?xml version="1.0" encoding="utf-8"?>
<ds:datastoreItem xmlns:ds="http://schemas.openxmlformats.org/officeDocument/2006/customXml" ds:itemID="{1AC67D2E-94DE-45CB-A3A7-819DEAF78717}">
  <ds:schemaRefs/>
</ds:datastoreItem>
</file>

<file path=customXml/itemProps19.xml><?xml version="1.0" encoding="utf-8"?>
<ds:datastoreItem xmlns:ds="http://schemas.openxmlformats.org/officeDocument/2006/customXml" ds:itemID="{BCF58286-DF40-45F8-BADE-B12FA6D91DD3}">
  <ds:schemaRefs/>
</ds:datastoreItem>
</file>

<file path=customXml/itemProps2.xml><?xml version="1.0" encoding="utf-8"?>
<ds:datastoreItem xmlns:ds="http://schemas.openxmlformats.org/officeDocument/2006/customXml" ds:itemID="{7D7A6990-F519-43D9-A9CD-82800AA7AAC7}">
  <ds:schemaRefs/>
</ds:datastoreItem>
</file>

<file path=customXml/itemProps20.xml><?xml version="1.0" encoding="utf-8"?>
<ds:datastoreItem xmlns:ds="http://schemas.openxmlformats.org/officeDocument/2006/customXml" ds:itemID="{CF08A0BE-2D92-4089-B11A-C7EF6B26373E}">
  <ds:schemaRefs/>
</ds:datastoreItem>
</file>

<file path=customXml/itemProps21.xml><?xml version="1.0" encoding="utf-8"?>
<ds:datastoreItem xmlns:ds="http://schemas.openxmlformats.org/officeDocument/2006/customXml" ds:itemID="{E1641417-D113-4CC7-AF5A-29C1D32A54CC}">
  <ds:schemaRefs/>
</ds:datastoreItem>
</file>

<file path=customXml/itemProps22.xml><?xml version="1.0" encoding="utf-8"?>
<ds:datastoreItem xmlns:ds="http://schemas.openxmlformats.org/officeDocument/2006/customXml" ds:itemID="{79B25BE4-933C-46EC-83A4-0252E1D6D68F}">
  <ds:schemaRefs/>
</ds:datastoreItem>
</file>

<file path=customXml/itemProps23.xml><?xml version="1.0" encoding="utf-8"?>
<ds:datastoreItem xmlns:ds="http://schemas.openxmlformats.org/officeDocument/2006/customXml" ds:itemID="{203116F3-0C49-4A51-A8C3-40C0F05D2579}">
  <ds:schemaRefs/>
</ds:datastoreItem>
</file>

<file path=customXml/itemProps24.xml><?xml version="1.0" encoding="utf-8"?>
<ds:datastoreItem xmlns:ds="http://schemas.openxmlformats.org/officeDocument/2006/customXml" ds:itemID="{5068EE51-C3F0-4621-A273-F103A6D20D5F}">
  <ds:schemaRefs/>
</ds:datastoreItem>
</file>

<file path=customXml/itemProps25.xml><?xml version="1.0" encoding="utf-8"?>
<ds:datastoreItem xmlns:ds="http://schemas.openxmlformats.org/officeDocument/2006/customXml" ds:itemID="{47C16B64-91BB-457D-90EC-F659BB0C1B52}">
  <ds:schemaRefs/>
</ds:datastoreItem>
</file>

<file path=customXml/itemProps26.xml><?xml version="1.0" encoding="utf-8"?>
<ds:datastoreItem xmlns:ds="http://schemas.openxmlformats.org/officeDocument/2006/customXml" ds:itemID="{9F9E26D3-FD92-4F8F-A644-5CFBB7D94181}">
  <ds:schemaRefs/>
</ds:datastoreItem>
</file>

<file path=customXml/itemProps27.xml><?xml version="1.0" encoding="utf-8"?>
<ds:datastoreItem xmlns:ds="http://schemas.openxmlformats.org/officeDocument/2006/customXml" ds:itemID="{8708350A-2493-4BB7-B9E5-F4069A0AED86}">
  <ds:schemaRefs/>
</ds:datastoreItem>
</file>

<file path=customXml/itemProps28.xml><?xml version="1.0" encoding="utf-8"?>
<ds:datastoreItem xmlns:ds="http://schemas.openxmlformats.org/officeDocument/2006/customXml" ds:itemID="{5AEB5DDC-25B7-48F5-A01B-BE4F8FF4E9FA}">
  <ds:schemaRefs/>
</ds:datastoreItem>
</file>

<file path=customXml/itemProps29.xml><?xml version="1.0" encoding="utf-8"?>
<ds:datastoreItem xmlns:ds="http://schemas.openxmlformats.org/officeDocument/2006/customXml" ds:itemID="{1C1885AE-8E6E-4EDB-AFAA-FAD8BBE3E70F}">
  <ds:schemaRefs/>
</ds:datastoreItem>
</file>

<file path=customXml/itemProps3.xml><?xml version="1.0" encoding="utf-8"?>
<ds:datastoreItem xmlns:ds="http://schemas.openxmlformats.org/officeDocument/2006/customXml" ds:itemID="{11D8FDCF-F7E1-4D95-9277-F9D640C34A94}">
  <ds:schemaRefs/>
</ds:datastoreItem>
</file>

<file path=customXml/itemProps4.xml><?xml version="1.0" encoding="utf-8"?>
<ds:datastoreItem xmlns:ds="http://schemas.openxmlformats.org/officeDocument/2006/customXml" ds:itemID="{95FC1D14-3C01-4059-A8FC-CE42F8B9D895}">
  <ds:schemaRefs/>
</ds:datastoreItem>
</file>

<file path=customXml/itemProps5.xml><?xml version="1.0" encoding="utf-8"?>
<ds:datastoreItem xmlns:ds="http://schemas.openxmlformats.org/officeDocument/2006/customXml" ds:itemID="{FAE4495B-B477-4540-AAE2-BE61D507B4AD}">
  <ds:schemaRefs/>
</ds:datastoreItem>
</file>

<file path=customXml/itemProps6.xml><?xml version="1.0" encoding="utf-8"?>
<ds:datastoreItem xmlns:ds="http://schemas.openxmlformats.org/officeDocument/2006/customXml" ds:itemID="{DE8FC579-5A55-40EE-929E-1AB6DCFF4EEE}">
  <ds:schemaRefs/>
</ds:datastoreItem>
</file>

<file path=customXml/itemProps7.xml><?xml version="1.0" encoding="utf-8"?>
<ds:datastoreItem xmlns:ds="http://schemas.openxmlformats.org/officeDocument/2006/customXml" ds:itemID="{9EBC1D5A-7AB6-4F91-9CE5-ADDD14FDB3A0}">
  <ds:schemaRefs/>
</ds:datastoreItem>
</file>

<file path=customXml/itemProps8.xml><?xml version="1.0" encoding="utf-8"?>
<ds:datastoreItem xmlns:ds="http://schemas.openxmlformats.org/officeDocument/2006/customXml" ds:itemID="{23879AE1-0EBB-43BD-8C18-C5E0F8FFA321}">
  <ds:schemaRefs/>
</ds:datastoreItem>
</file>

<file path=customXml/itemProps9.xml><?xml version="1.0" encoding="utf-8"?>
<ds:datastoreItem xmlns:ds="http://schemas.openxmlformats.org/officeDocument/2006/customXml" ds:itemID="{E853C90D-8E2B-45EE-93A6-F0A1BF76735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Summary</vt:lpstr>
      <vt:lpstr>Boxplot</vt:lpstr>
      <vt:lpstr>Histogram</vt:lpstr>
      <vt:lpstr>MeasuresCount</vt:lpstr>
      <vt:lpstr>BoxplotData</vt:lpstr>
      <vt:lpstr>HistogramData</vt:lpstr>
      <vt:lpstr>MeasuresCountData</vt:lpstr>
      <vt:lpstr>Summary!Summary</vt:lpstr>
    </vt:vector>
  </TitlesOfParts>
  <Company>City Index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Laing</dc:creator>
  <cp:lastModifiedBy>Andrei</cp:lastModifiedBy>
  <dcterms:created xsi:type="dcterms:W3CDTF">2011-12-22T10:06:45Z</dcterms:created>
  <dcterms:modified xsi:type="dcterms:W3CDTF">2012-01-05T10:27:50Z</dcterms:modified>
</cp:coreProperties>
</file>