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esktop\numericos\"/>
    </mc:Choice>
  </mc:AlternateContent>
  <bookViews>
    <workbookView xWindow="0" yWindow="0" windowWidth="19200" windowHeight="70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H25" i="1"/>
  <c r="I25" i="1" s="1"/>
  <c r="H26" i="1"/>
  <c r="I26" i="1" s="1"/>
  <c r="H24" i="1"/>
  <c r="E9" i="1"/>
  <c r="E10" i="1"/>
  <c r="F9" i="1" s="1"/>
  <c r="E8" i="1"/>
  <c r="E7" i="1"/>
  <c r="E6" i="1"/>
  <c r="E5" i="1"/>
  <c r="F7" i="1" l="1"/>
  <c r="F5" i="1"/>
  <c r="F6" i="1"/>
  <c r="G6" i="1"/>
  <c r="F8" i="1"/>
  <c r="G7" i="1" s="1"/>
  <c r="H5" i="1" l="1"/>
  <c r="G5" i="1"/>
  <c r="H6" i="1"/>
  <c r="G8" i="1"/>
  <c r="H7" i="1" s="1"/>
  <c r="I6" i="1" s="1"/>
  <c r="I5" i="1" l="1"/>
  <c r="J5" i="1" s="1"/>
  <c r="E14" i="1" s="1"/>
</calcChain>
</file>

<file path=xl/sharedStrings.xml><?xml version="1.0" encoding="utf-8"?>
<sst xmlns="http://schemas.openxmlformats.org/spreadsheetml/2006/main" count="31" uniqueCount="25">
  <si>
    <t>x</t>
  </si>
  <si>
    <t>y</t>
  </si>
  <si>
    <t>1er</t>
  </si>
  <si>
    <t>2do</t>
  </si>
  <si>
    <t>3er</t>
  </si>
  <si>
    <t>4to</t>
  </si>
  <si>
    <t>5to</t>
  </si>
  <si>
    <t>6to</t>
  </si>
  <si>
    <t>metros</t>
  </si>
  <si>
    <t>pies</t>
  </si>
  <si>
    <t>la paz</t>
  </si>
  <si>
    <t>el alto</t>
  </si>
  <si>
    <t xml:space="preserve">ejemplo </t>
  </si>
  <si>
    <t>error</t>
  </si>
  <si>
    <t xml:space="preserve">error </t>
  </si>
  <si>
    <t>ejemplo</t>
  </si>
  <si>
    <t>valor real</t>
  </si>
  <si>
    <t>valor aproximado</t>
  </si>
  <si>
    <t>en grados celsius</t>
  </si>
  <si>
    <t>error en porcentaje</t>
  </si>
  <si>
    <t>resultados</t>
  </si>
  <si>
    <t>variables</t>
  </si>
  <si>
    <t xml:space="preserve">aproximacion metodo lagrange </t>
  </si>
  <si>
    <t>83.48</t>
  </si>
  <si>
    <t>aproximacion metodo newton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</si>
</sst>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165100</xdr:colOff>
      <xdr:row>0</xdr:row>
      <xdr:rowOff>0</xdr:rowOff>
    </xdr:from>
    <xdr:to>
      <xdr:col>16</xdr:col>
      <xdr:colOff>17976</xdr:colOff>
      <xdr:row>6</xdr:row>
      <xdr:rowOff>64466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66100" y="0"/>
          <a:ext cx="4488376" cy="1169366"/>
        </a:xfrm>
        <a:prstGeom prst="rect">
          <a:avLst/>
        </a:prstGeom>
      </xdr:spPr>
    </xdr:pic>
    <xdr:clientData/>
  </xdr:twoCellAnchor>
  <xdr:twoCellAnchor editAs="oneCell">
    <xdr:from>
      <xdr:col>2</xdr:col>
      <xdr:colOff>463550</xdr:colOff>
      <xdr:row>17</xdr:row>
      <xdr:rowOff>6350</xdr:rowOff>
    </xdr:from>
    <xdr:to>
      <xdr:col>11</xdr:col>
      <xdr:colOff>751001</xdr:colOff>
      <xdr:row>20</xdr:row>
      <xdr:rowOff>7759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7CDCA6F-AA17-E4B7-9AE7-B3836F493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7550" y="3136900"/>
          <a:ext cx="8409101" cy="5538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33"/>
  <sheetViews>
    <sheetView tabSelected="1" zoomScale="53" zoomScaleNormal="53" workbookViewId="0">
      <selection activeCell="K32" sqref="K32"/>
    </sheetView>
  </sheetViews>
  <sheetFormatPr baseColWidth="10" defaultRowHeight="14.5" x14ac:dyDescent="0.35"/>
  <cols>
    <col min="6" max="6" width="16.26953125" customWidth="1"/>
    <col min="7" max="7" width="15.90625" customWidth="1"/>
    <col min="8" max="8" width="11.81640625" bestFit="1" customWidth="1"/>
    <col min="9" max="9" width="16.81640625" customWidth="1"/>
    <col min="10" max="10" width="11.81640625" bestFit="1" customWidth="1"/>
    <col min="14" max="14" width="11.81640625" bestFit="1" customWidth="1"/>
  </cols>
  <sheetData>
    <row r="4" spans="2:13" x14ac:dyDescent="0.35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</row>
    <row r="5" spans="2:13" x14ac:dyDescent="0.35">
      <c r="B5">
        <v>0</v>
      </c>
      <c r="C5">
        <v>-1000</v>
      </c>
      <c r="D5">
        <v>213.9</v>
      </c>
      <c r="E5">
        <f>+(D6-D5)/(C6-C5)</f>
        <v>-1.9000000000000056E-3</v>
      </c>
      <c r="F5">
        <f>+(E6-E5)/(C7-C5)</f>
        <v>-8.3333333333328488E-9</v>
      </c>
      <c r="G5">
        <f>+(F6-F5)/(C8-C5)</f>
        <v>-3.124904536311438E-27</v>
      </c>
      <c r="H5">
        <f>+(G6-G5)/(C9-C5)</f>
        <v>1.4384920634920553E-16</v>
      </c>
      <c r="I5">
        <f>+(H6-H5)/(C10-C5)</f>
        <v>-1.3527106633513939E-20</v>
      </c>
      <c r="J5">
        <f>+(I6-I5)/(C11-C5)</f>
        <v>7.5975614818035936E-25</v>
      </c>
    </row>
    <row r="6" spans="2:13" x14ac:dyDescent="0.35">
      <c r="B6">
        <v>1</v>
      </c>
      <c r="C6">
        <v>0</v>
      </c>
      <c r="D6">
        <v>212</v>
      </c>
      <c r="E6">
        <f>+(D7-D6)/(C7-C6)</f>
        <v>-1.933333333333337E-3</v>
      </c>
      <c r="F6">
        <f t="shared" ref="F6:F9" si="0">+(E7-E6)/(C8-C6)</f>
        <v>-8.3333333333328769E-9</v>
      </c>
      <c r="G6">
        <f t="shared" ref="G6:G8" si="1">+(F7-F6)/(C9-C6)</f>
        <v>2.301587301587285E-12</v>
      </c>
      <c r="H6">
        <f t="shared" ref="H6:H7" si="2">+(G7-G6)/(C10-C6)</f>
        <v>-1.6727424622161509E-16</v>
      </c>
      <c r="I6">
        <f>+(H7-H6)/(C11-C6)</f>
        <v>8.5058216637164835E-21</v>
      </c>
    </row>
    <row r="7" spans="2:13" x14ac:dyDescent="0.35">
      <c r="B7">
        <v>2</v>
      </c>
      <c r="C7">
        <v>3000</v>
      </c>
      <c r="D7">
        <v>206.2</v>
      </c>
      <c r="E7">
        <f>+(D8-D7)/(C8-C7)</f>
        <v>-2E-3</v>
      </c>
      <c r="F7">
        <f t="shared" si="0"/>
        <v>2.6190476190476403E-8</v>
      </c>
      <c r="G7">
        <f t="shared" si="1"/>
        <v>-1.3784461152882471E-12</v>
      </c>
      <c r="H7">
        <f t="shared" si="2"/>
        <v>7.0888760362446487E-17</v>
      </c>
    </row>
    <row r="8" spans="2:13" x14ac:dyDescent="0.35">
      <c r="B8">
        <v>3</v>
      </c>
      <c r="C8">
        <v>8000</v>
      </c>
      <c r="D8">
        <v>196.2</v>
      </c>
      <c r="E8">
        <f>+(D9-D8)/(C9-C8)</f>
        <v>-1.6857142857142832E-3</v>
      </c>
      <c r="F8">
        <f t="shared" si="0"/>
        <v>-2.9428344681749405E-22</v>
      </c>
      <c r="G8">
        <f t="shared" si="1"/>
        <v>3.9377289377291493E-13</v>
      </c>
    </row>
    <row r="9" spans="2:13" x14ac:dyDescent="0.35">
      <c r="B9">
        <v>4</v>
      </c>
      <c r="C9">
        <v>15000</v>
      </c>
      <c r="D9">
        <v>184.4</v>
      </c>
      <c r="E9">
        <f t="shared" ref="E9:E10" si="3">+(D10-D9)/(C10-C9)</f>
        <v>-1.6857142857142873E-3</v>
      </c>
      <c r="F9">
        <f t="shared" si="0"/>
        <v>7.8754578754580043E-9</v>
      </c>
    </row>
    <row r="10" spans="2:13" x14ac:dyDescent="0.35">
      <c r="B10">
        <v>5</v>
      </c>
      <c r="C10">
        <v>22000</v>
      </c>
      <c r="D10">
        <v>172.6</v>
      </c>
      <c r="E10">
        <f t="shared" si="3"/>
        <v>-1.5833333333333333E-3</v>
      </c>
      <c r="L10" t="s">
        <v>8</v>
      </c>
      <c r="M10" t="s">
        <v>9</v>
      </c>
    </row>
    <row r="11" spans="2:13" x14ac:dyDescent="0.35">
      <c r="B11">
        <v>6</v>
      </c>
      <c r="C11">
        <v>28000</v>
      </c>
      <c r="D11">
        <v>163.1</v>
      </c>
      <c r="K11" t="s">
        <v>10</v>
      </c>
      <c r="L11">
        <v>3640</v>
      </c>
      <c r="M11">
        <v>11942</v>
      </c>
    </row>
    <row r="12" spans="2:13" x14ac:dyDescent="0.35">
      <c r="K12" t="s">
        <v>11</v>
      </c>
      <c r="L12">
        <v>4150</v>
      </c>
      <c r="M12">
        <v>13615</v>
      </c>
    </row>
    <row r="13" spans="2:13" x14ac:dyDescent="0.35">
      <c r="K13" t="s">
        <v>12</v>
      </c>
      <c r="L13">
        <v>5000</v>
      </c>
      <c r="M13">
        <v>16404</v>
      </c>
    </row>
    <row r="14" spans="2:13" x14ac:dyDescent="0.35">
      <c r="C14">
        <v>16404</v>
      </c>
      <c r="E14" s="1">
        <f>+D5+E5*(C14-C5)+F5*(C14-C5)*(C14-C6)+G5*(C14-C5)*(C14-C6)*(C14-C7)+H5*(C14-C5)*(C14-C6)*(C14-C7)*(C14-C8)+I5*(C14-C5)*(C14-C6)*(C14-C7)*(C14-C8)*(C14-C9)+J5*(C14-C5)*(C14-C6)*(C14-C7)*(C14-C8)*(C14-C9)*(C14-C10)</f>
        <v>182.27673702670734</v>
      </c>
    </row>
    <row r="22" spans="4:9" x14ac:dyDescent="0.35">
      <c r="D22" s="7" t="s">
        <v>18</v>
      </c>
      <c r="E22" s="8"/>
      <c r="F22" s="9"/>
      <c r="G22" s="4"/>
      <c r="H22" s="4"/>
      <c r="I22" s="4"/>
    </row>
    <row r="23" spans="4:9" x14ac:dyDescent="0.35">
      <c r="D23" s="4" t="s">
        <v>14</v>
      </c>
      <c r="E23" s="4" t="s">
        <v>16</v>
      </c>
      <c r="F23" s="4" t="s">
        <v>17</v>
      </c>
      <c r="G23" s="4"/>
      <c r="H23" s="4" t="s">
        <v>13</v>
      </c>
      <c r="I23" s="4" t="s">
        <v>19</v>
      </c>
    </row>
    <row r="24" spans="4:9" x14ac:dyDescent="0.35">
      <c r="D24" s="4" t="s">
        <v>10</v>
      </c>
      <c r="E24" s="4">
        <v>87</v>
      </c>
      <c r="F24" s="4">
        <v>87.3</v>
      </c>
      <c r="G24" s="4"/>
      <c r="H24" s="4">
        <f>+ABS(E24-F24)/E24</f>
        <v>3.4482758620689329E-3</v>
      </c>
      <c r="I24" s="4">
        <f>+H24*100</f>
        <v>0.3448275862068933</v>
      </c>
    </row>
    <row r="25" spans="4:9" x14ac:dyDescent="0.35">
      <c r="D25" s="4" t="s">
        <v>11</v>
      </c>
      <c r="E25" s="4">
        <v>85</v>
      </c>
      <c r="F25" s="4">
        <v>83.6</v>
      </c>
      <c r="G25" s="4"/>
      <c r="H25" s="4">
        <f t="shared" ref="H25:H26" si="4">+ABS(E25-F25)/E25</f>
        <v>1.6470588235294185E-2</v>
      </c>
      <c r="I25" s="4">
        <f t="shared" ref="I25:I26" si="5">+H25*100</f>
        <v>1.6470588235294186</v>
      </c>
    </row>
    <row r="26" spans="4:9" x14ac:dyDescent="0.35">
      <c r="D26" s="4" t="s">
        <v>15</v>
      </c>
      <c r="E26" s="4">
        <v>83</v>
      </c>
      <c r="F26" s="4">
        <v>83.48</v>
      </c>
      <c r="G26" s="4"/>
      <c r="H26" s="4">
        <f t="shared" si="4"/>
        <v>5.7831325301205298E-3</v>
      </c>
      <c r="I26" s="4">
        <f t="shared" si="5"/>
        <v>0.57831325301205294</v>
      </c>
    </row>
    <row r="29" spans="4:9" x14ac:dyDescent="0.35">
      <c r="D29" s="2" t="s">
        <v>20</v>
      </c>
      <c r="E29" s="2"/>
      <c r="F29" s="2"/>
      <c r="G29" s="2"/>
    </row>
    <row r="30" spans="4:9" ht="31" customHeight="1" x14ac:dyDescent="0.35">
      <c r="D30" s="3" t="s">
        <v>21</v>
      </c>
      <c r="E30" s="3" t="s">
        <v>16</v>
      </c>
      <c r="F30" s="3" t="s">
        <v>24</v>
      </c>
      <c r="G30" s="3" t="s">
        <v>22</v>
      </c>
    </row>
    <row r="31" spans="4:9" ht="15.5" x14ac:dyDescent="0.35">
      <c r="D31" s="4" t="s">
        <v>10</v>
      </c>
      <c r="E31" s="4">
        <v>87</v>
      </c>
      <c r="F31" s="4">
        <v>87.3</v>
      </c>
      <c r="G31" s="5">
        <v>87.31</v>
      </c>
    </row>
    <row r="32" spans="4:9" ht="15.5" x14ac:dyDescent="0.35">
      <c r="D32" s="4" t="s">
        <v>11</v>
      </c>
      <c r="E32" s="4">
        <v>85</v>
      </c>
      <c r="F32" s="4">
        <v>83.6</v>
      </c>
      <c r="G32" s="5">
        <v>85.838999999999999</v>
      </c>
    </row>
    <row r="33" spans="4:7" ht="15.5" x14ac:dyDescent="0.35">
      <c r="D33" s="4" t="s">
        <v>15</v>
      </c>
      <c r="E33" s="4">
        <v>83</v>
      </c>
      <c r="F33" s="4">
        <v>83.48</v>
      </c>
      <c r="G33" s="6" t="s">
        <v>23</v>
      </c>
    </row>
  </sheetData>
  <mergeCells count="2">
    <mergeCell ref="D29:G29"/>
    <mergeCell ref="D22:F2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2024-10-10T14:29:50Z</dcterms:created>
  <dcterms:modified xsi:type="dcterms:W3CDTF">2024-10-11T02:23:13Z</dcterms:modified>
</cp:coreProperties>
</file>