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esktop\numericos\"/>
    </mc:Choice>
  </mc:AlternateContent>
  <bookViews>
    <workbookView xWindow="0" yWindow="0" windowWidth="19200" windowHeight="70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D28" i="1"/>
  <c r="E28" i="1"/>
  <c r="F28" i="1"/>
  <c r="C29" i="1"/>
  <c r="D29" i="1"/>
  <c r="E29" i="1"/>
  <c r="F29" i="1"/>
  <c r="C30" i="1"/>
  <c r="D30" i="1"/>
  <c r="E30" i="1"/>
  <c r="F30" i="1"/>
  <c r="C32" i="1"/>
  <c r="D32" i="1"/>
  <c r="E32" i="1"/>
  <c r="F32" i="1"/>
  <c r="B32" i="1"/>
  <c r="B29" i="1"/>
  <c r="B30" i="1"/>
  <c r="B28" i="1"/>
  <c r="G23" i="1"/>
  <c r="G24" i="1" s="1"/>
  <c r="G25" i="1" s="1"/>
  <c r="D23" i="1"/>
  <c r="C25" i="1"/>
  <c r="C24" i="1"/>
  <c r="C23" i="1"/>
  <c r="E18" i="1"/>
  <c r="C18" i="1"/>
  <c r="C17" i="1"/>
  <c r="C16" i="1"/>
  <c r="C14" i="1"/>
  <c r="D13" i="1"/>
  <c r="D12" i="1"/>
  <c r="C12" i="1"/>
  <c r="F14" i="1"/>
  <c r="B14" i="1"/>
  <c r="F13" i="1"/>
  <c r="B13" i="1"/>
  <c r="F12" i="1"/>
  <c r="D24" i="1" l="1"/>
  <c r="D25" i="1" l="1"/>
  <c r="E23" i="1" s="1"/>
  <c r="E24" i="1" l="1"/>
  <c r="E25" i="1" l="1"/>
  <c r="F23" i="1" s="1"/>
  <c r="F24" i="1" l="1"/>
  <c r="F25" i="1" s="1"/>
</calcChain>
</file>

<file path=xl/sharedStrings.xml><?xml version="1.0" encoding="utf-8"?>
<sst xmlns="http://schemas.openxmlformats.org/spreadsheetml/2006/main" count="13" uniqueCount="11">
  <si>
    <t>si tiene diagonal predominante</t>
  </si>
  <si>
    <t>despejar elementos de la diagonal</t>
  </si>
  <si>
    <t>alfa</t>
  </si>
  <si>
    <t>menor a 1 por tanto converge</t>
  </si>
  <si>
    <t>iterar</t>
  </si>
  <si>
    <t>x1</t>
  </si>
  <si>
    <t>x2</t>
  </si>
  <si>
    <t>x3</t>
  </si>
  <si>
    <t xml:space="preserve">toleracia </t>
  </si>
  <si>
    <t>e1</t>
  </si>
  <si>
    <t>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</si>
</sst>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32"/>
  <sheetViews>
    <sheetView tabSelected="1" topLeftCell="A19" workbookViewId="0">
      <selection activeCell="E35" sqref="E35"/>
    </sheetView>
  </sheetViews>
  <sheetFormatPr baseColWidth="10" defaultRowHeight="14.5" x14ac:dyDescent="0.35"/>
  <sheetData>
    <row r="5" spans="2:6" ht="17.5" customHeight="1" x14ac:dyDescent="0.35">
      <c r="B5">
        <v>3</v>
      </c>
      <c r="C5">
        <v>-0.1</v>
      </c>
      <c r="D5">
        <v>-0.2</v>
      </c>
      <c r="F5">
        <v>7.85</v>
      </c>
    </row>
    <row r="6" spans="2:6" x14ac:dyDescent="0.35">
      <c r="B6">
        <v>0.1</v>
      </c>
      <c r="C6">
        <v>7</v>
      </c>
      <c r="D6">
        <v>-0.3</v>
      </c>
      <c r="F6">
        <v>-19.3</v>
      </c>
    </row>
    <row r="7" spans="2:6" x14ac:dyDescent="0.35">
      <c r="B7">
        <v>0.3</v>
      </c>
      <c r="C7">
        <v>-0.2</v>
      </c>
      <c r="D7">
        <v>10</v>
      </c>
      <c r="F7">
        <v>71.400000000000006</v>
      </c>
    </row>
    <row r="9" spans="2:6" x14ac:dyDescent="0.35">
      <c r="B9" t="s">
        <v>0</v>
      </c>
    </row>
    <row r="10" spans="2:6" x14ac:dyDescent="0.35">
      <c r="B10" t="s">
        <v>1</v>
      </c>
    </row>
    <row r="12" spans="2:6" x14ac:dyDescent="0.35">
      <c r="B12">
        <v>0</v>
      </c>
      <c r="C12">
        <f>+-C5/B5</f>
        <v>3.3333333333333333E-2</v>
      </c>
      <c r="D12">
        <f>+-D5/B5</f>
        <v>6.6666666666666666E-2</v>
      </c>
      <c r="F12">
        <f>+F5/B5</f>
        <v>2.6166666666666667</v>
      </c>
    </row>
    <row r="13" spans="2:6" x14ac:dyDescent="0.35">
      <c r="B13">
        <f>+-B6/C6</f>
        <v>-1.4285714285714287E-2</v>
      </c>
      <c r="C13">
        <v>0</v>
      </c>
      <c r="D13">
        <f>+-D6/C6</f>
        <v>4.2857142857142858E-2</v>
      </c>
      <c r="F13">
        <f>+F6/C6</f>
        <v>-2.7571428571428571</v>
      </c>
    </row>
    <row r="14" spans="2:6" x14ac:dyDescent="0.35">
      <c r="B14">
        <f>+-B7/D7</f>
        <v>-0.03</v>
      </c>
      <c r="C14">
        <f>+-C7/D7</f>
        <v>0.02</v>
      </c>
      <c r="D14">
        <v>0</v>
      </c>
      <c r="F14">
        <f>+F7/D7</f>
        <v>7.1400000000000006</v>
      </c>
    </row>
    <row r="16" spans="2:6" x14ac:dyDescent="0.35">
      <c r="B16" t="s">
        <v>2</v>
      </c>
      <c r="C16">
        <f>+ABS(C12)+D12</f>
        <v>0.1</v>
      </c>
      <c r="F16" t="s">
        <v>8</v>
      </c>
    </row>
    <row r="17" spans="1:7" x14ac:dyDescent="0.35">
      <c r="C17">
        <f>+ABS(B13)+D13</f>
        <v>5.7142857142857148E-2</v>
      </c>
      <c r="E17" t="s">
        <v>2</v>
      </c>
    </row>
    <row r="18" spans="1:7" ht="19.5" customHeight="1" x14ac:dyDescent="0.35">
      <c r="C18">
        <f>+ABS(B14)+C14</f>
        <v>0.05</v>
      </c>
      <c r="E18">
        <f>+MAX(C16:C18)</f>
        <v>0.1</v>
      </c>
      <c r="F18" t="s">
        <v>3</v>
      </c>
    </row>
    <row r="21" spans="1:7" x14ac:dyDescent="0.35">
      <c r="B21" t="s">
        <v>4</v>
      </c>
    </row>
    <row r="22" spans="1:7" x14ac:dyDescent="0.35">
      <c r="B22">
        <v>0</v>
      </c>
      <c r="C22">
        <v>1</v>
      </c>
    </row>
    <row r="23" spans="1:7" x14ac:dyDescent="0.35">
      <c r="A23" t="s">
        <v>5</v>
      </c>
      <c r="B23">
        <v>0</v>
      </c>
      <c r="C23">
        <f>+$C$12*B24+$D$12*B25+$F$12</f>
        <v>2.6166666666666667</v>
      </c>
      <c r="D23">
        <f t="shared" ref="D23:F23" si="0">+$C$12*C24+$D$12*C25+$F$12</f>
        <v>2.9905565079365082</v>
      </c>
      <c r="E23">
        <f t="shared" si="0"/>
        <v>3.0000318979108087</v>
      </c>
      <c r="F23">
        <f t="shared" si="0"/>
        <v>3.0000003524692724</v>
      </c>
      <c r="G23">
        <f t="shared" ref="G23" si="1">+$C$12*F24+$D$12*F25+$F$12</f>
        <v>2.9999999980555687</v>
      </c>
    </row>
    <row r="24" spans="1:7" x14ac:dyDescent="0.35">
      <c r="A24" t="s">
        <v>6</v>
      </c>
      <c r="B24">
        <v>0</v>
      </c>
      <c r="C24">
        <f>+$B$13*C23+$D$13*B25+$F$13</f>
        <v>-2.7945238095238096</v>
      </c>
      <c r="D24">
        <f t="shared" ref="D24:G24" si="2">+$B$13*D23+$D$13*C25+$F$13</f>
        <v>-2.4996246848072561</v>
      </c>
      <c r="E24">
        <f t="shared" si="2"/>
        <v>-2.4999879923530504</v>
      </c>
      <c r="F24">
        <f t="shared" si="2"/>
        <v>-2.5000000357546059</v>
      </c>
      <c r="G24">
        <f t="shared" si="2"/>
        <v>-2.5000000004560441</v>
      </c>
    </row>
    <row r="25" spans="1:7" x14ac:dyDescent="0.35">
      <c r="A25" t="s">
        <v>7</v>
      </c>
      <c r="B25">
        <v>0</v>
      </c>
      <c r="C25">
        <f>+$B$14*C23+$C$14*C24+$F$14</f>
        <v>7.0056095238095244</v>
      </c>
      <c r="D25">
        <f t="shared" ref="D25:G25" si="3">+$B$14*D23+$C$14*D24+$F$14</f>
        <v>7.00029081106576</v>
      </c>
      <c r="E25">
        <f t="shared" si="3"/>
        <v>6.9999992832156153</v>
      </c>
      <c r="F25">
        <f t="shared" si="3"/>
        <v>6.9999999887108304</v>
      </c>
      <c r="G25">
        <f t="shared" si="3"/>
        <v>7.0000000000492122</v>
      </c>
    </row>
    <row r="28" spans="1:7" x14ac:dyDescent="0.35">
      <c r="A28" t="s">
        <v>9</v>
      </c>
      <c r="B28">
        <f>+ABS(C23)-ABS(B23)</f>
        <v>2.6166666666666667</v>
      </c>
      <c r="C28">
        <f t="shared" ref="C28:F28" si="4">+ABS(D23)-ABS(C23)</f>
        <v>0.37388984126984148</v>
      </c>
      <c r="D28">
        <f t="shared" si="4"/>
        <v>9.4753899743005299E-3</v>
      </c>
      <c r="E28">
        <f t="shared" si="4"/>
        <v>-3.15454415362737E-5</v>
      </c>
      <c r="F28">
        <f t="shared" si="4"/>
        <v>-3.5441370371813719E-7</v>
      </c>
    </row>
    <row r="29" spans="1:7" x14ac:dyDescent="0.35">
      <c r="A29" t="s">
        <v>10</v>
      </c>
      <c r="B29">
        <f t="shared" ref="B29:F30" si="5">+ABS(C24)-ABS(B24)</f>
        <v>2.7945238095238096</v>
      </c>
      <c r="C29">
        <f t="shared" si="5"/>
        <v>-0.29489912471655355</v>
      </c>
      <c r="D29">
        <f t="shared" si="5"/>
        <v>3.6330754579427804E-4</v>
      </c>
      <c r="E29">
        <f t="shared" si="5"/>
        <v>1.2043401555583699E-5</v>
      </c>
      <c r="F29">
        <f t="shared" si="5"/>
        <v>-3.5298561851249133E-8</v>
      </c>
    </row>
    <row r="30" spans="1:7" x14ac:dyDescent="0.35">
      <c r="A30" t="s">
        <v>10</v>
      </c>
      <c r="B30">
        <f t="shared" si="5"/>
        <v>7.0056095238095244</v>
      </c>
      <c r="C30">
        <f t="shared" si="5"/>
        <v>-5.3187127437643866E-3</v>
      </c>
      <c r="D30">
        <f t="shared" si="5"/>
        <v>-2.9152785014474603E-4</v>
      </c>
      <c r="E30">
        <f t="shared" si="5"/>
        <v>7.0549521513640912E-7</v>
      </c>
      <c r="F30">
        <f t="shared" si="5"/>
        <v>1.1338381789016694E-8</v>
      </c>
    </row>
    <row r="32" spans="1:7" x14ac:dyDescent="0.35">
      <c r="B32">
        <f>+MAX(B28:B30)</f>
        <v>7.0056095238095244</v>
      </c>
      <c r="C32">
        <f t="shared" ref="C32:F32" si="6">+MAX(C28:C30)</f>
        <v>0.37388984126984148</v>
      </c>
      <c r="D32">
        <f t="shared" si="6"/>
        <v>9.4753899743005299E-3</v>
      </c>
      <c r="E32">
        <f t="shared" si="6"/>
        <v>1.2043401555583699E-5</v>
      </c>
      <c r="F32">
        <f t="shared" si="6"/>
        <v>1.1338381789016694E-8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2024-09-17T14:18:10Z</dcterms:created>
  <dcterms:modified xsi:type="dcterms:W3CDTF">2024-09-17T14:33:26Z</dcterms:modified>
</cp:coreProperties>
</file>