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ân công" sheetId="1" r:id="rId1"/>
    <sheet name="DS Chức năng" sheetId="2" r:id="rId2"/>
  </sheets>
  <definedNames>
    <definedName name="_xlnm._FilterDatabase" localSheetId="0" hidden="1">'Phân công'!$B$1:$F$29</definedName>
    <definedName name="OLE_LINK1" localSheetId="0">'Phân công'!$B$12</definedName>
  </definedNames>
  <calcPr calcId="124519"/>
</workbook>
</file>

<file path=xl/calcChain.xml><?xml version="1.0" encoding="utf-8"?>
<calcChain xmlns="http://schemas.openxmlformats.org/spreadsheetml/2006/main">
  <c r="F49" i="2"/>
  <c r="F48"/>
  <c r="F47"/>
  <c r="F37"/>
  <c r="F33"/>
  <c r="F18"/>
</calcChain>
</file>

<file path=xl/sharedStrings.xml><?xml version="1.0" encoding="utf-8"?>
<sst xmlns="http://schemas.openxmlformats.org/spreadsheetml/2006/main" count="158" uniqueCount="99">
  <si>
    <t>STT</t>
  </si>
  <si>
    <t>Tên</t>
  </si>
  <si>
    <t>Mục</t>
  </si>
  <si>
    <t>Người phụ trách</t>
  </si>
  <si>
    <t>Hoàn thành</t>
  </si>
  <si>
    <t>Hiển thị danh sách tin rao vặt</t>
  </si>
  <si>
    <t>XTiến</t>
  </si>
  <si>
    <t>Xem thông tin liên hệ.</t>
  </si>
  <si>
    <t>Đăng ký</t>
  </si>
  <si>
    <t>Đăng nhập</t>
  </si>
  <si>
    <t>Đăng xuất</t>
  </si>
  <si>
    <t>Đăng tin rao vặt</t>
  </si>
  <si>
    <t>Toàn</t>
  </si>
  <si>
    <t>NTiến</t>
  </si>
  <si>
    <t>Thắng</t>
  </si>
  <si>
    <t>Trả lời tin rao vặt</t>
  </si>
  <si>
    <t>Hiển thị danh sách các tin rao vặt theo mục con</t>
  </si>
  <si>
    <t>Ghi chú</t>
  </si>
  <si>
    <t>Xem tin nhắn của mình</t>
  </si>
  <si>
    <t>Thuận</t>
  </si>
  <si>
    <t>X</t>
  </si>
  <si>
    <t>Hiển thị danh sách mục rao vặt con (danh mục chính)</t>
  </si>
  <si>
    <t>Hình ảnh chưa phù hợp</t>
  </si>
  <si>
    <t>Quên mật khẩu</t>
  </si>
  <si>
    <t>Không có Rich text editor và FileUpload filter.</t>
  </si>
  <si>
    <t>Thiết kế Masterpage</t>
  </si>
  <si>
    <t>Thiết kế các User Control</t>
  </si>
  <si>
    <t>Design đúng nhưng hiển thị bị lỗi</t>
  </si>
  <si>
    <t>Nhắn tin cho người dùng khác</t>
  </si>
  <si>
    <t>Chỉnh sửa bài rao vặt</t>
  </si>
  <si>
    <t>Xem nội dung tin rao vặt.</t>
  </si>
  <si>
    <t>Không xem được?</t>
  </si>
  <si>
    <t>Tìm kiếm cơ bản</t>
  </si>
  <si>
    <t>Tìm kiếm nâng cao</t>
  </si>
  <si>
    <t>Đăng ký email để nhận tin rao vặt mới theo từng mục hay tất cả.</t>
  </si>
  <si>
    <t>Xem và Chỉnh sửa thông tin cá nhân.</t>
  </si>
  <si>
    <t>Báo cáo bài viết vi hoặc thành viên phạm nội quy</t>
  </si>
  <si>
    <t>Chuyển đổi tài khoản lên VIP</t>
  </si>
  <si>
    <t>Thanh toán trực tuyến phí chuyển đổi</t>
  </si>
  <si>
    <t>Đề nghị bỏ cột Photo, thêm cột Địa điểm</t>
  </si>
  <si>
    <t>WEBSITE RAO VẶT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</si>
  <si>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</si>
  <si>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</si>
  <si>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</si>
  <si>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</si>
  <si>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</si>
  <si>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</si>
  <si>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</si>
  <si>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</si>
  <si>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</si>
  <si>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</si>
  <si>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</si>
  <si>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</si>
  <si>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</si>
  <si>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</si>
  <si>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</si>
  <si>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</si>
  <si>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</si>
  <si>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</si>
  <si>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</si>
  <si>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Các chức năng tô màu đỏ là chức năng nâng cao cộng điểm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</si>
  <si>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</si>
  <si>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</si>
  <si>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</si>
  <si>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</si>
  <si>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</si>
  <si>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</si>
  <si>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</si>
  <si>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</si>
  <si>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</si>
  <si>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</si>
  <si>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</si>
  <si>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</si>
  <si>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</si>
  <si>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</si>
  <si>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</si>
  <si>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</si>
  <si>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</si>
  <si>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</si>
  <si>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</si>
  <si>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</si>
  <si>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</si>
  <si>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</si>
  <si>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</si>
  <si>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</si>
  <si>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Đang dùng phân quyền mặc định</t>
  </si>
  <si>
    <t>Gửi email</t>
  </si>
  <si>
    <t>Tiếp tục</t>
  </si>
  <si>
    <t>Mới</t>
  </si>
  <si>
    <t>Quản lý chuyên mục chính, chuyên mục con: Thêm, Xóa, Sửa</t>
  </si>
  <si>
    <t>X.Tiến</t>
  </si>
  <si>
    <t>Quản lý tài khoản: Thêm, Xóa, Sửa</t>
  </si>
  <si>
    <t>Quản lý tin rao vặt:
Xem và duyệt tin rao vặt
Thêm, Xóa tin rao vặt</t>
  </si>
  <si>
    <t>Ok</t>
  </si>
  <si>
    <t>OK, chỉ mới xem được</t>
  </si>
  <si>
    <t>x</t>
  </si>
  <si>
    <t>Đaã thiết kế nhưng chưa biết làm sao</t>
  </si>
  <si>
    <t>Cần tạo địa chỉ gmail chung cho nhóm.</t>
  </si>
  <si>
    <t>Chưa làm được với web user control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</si>
</sst>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FF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quotePrefix="1" applyBorder="1"/>
    <xf numFmtId="0" fontId="5" fillId="0" borderId="2" xfId="0" applyFont="1" applyBorder="1"/>
    <xf numFmtId="0" fontId="4" fillId="0" borderId="2" xfId="0" applyFont="1" applyBorder="1"/>
    <xf numFmtId="0" fontId="0" fillId="0" borderId="2" xfId="0" applyBorder="1" applyAlignment="1">
      <alignment horizontal="center" vertical="center"/>
    </xf>
    <xf numFmtId="0" fontId="4" fillId="0" borderId="2" xfId="0" quotePrefix="1" applyFont="1" applyBorder="1"/>
    <xf numFmtId="0" fontId="7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wrapText="1"/>
    </xf>
    <xf numFmtId="0" fontId="8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/>
    <xf numFmtId="0" fontId="7" fillId="8" borderId="2" xfId="0" applyFont="1" applyFill="1" applyBorder="1" applyAlignment="1">
      <alignment horizontal="left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13" workbookViewId="0">
      <selection activeCell="B21" sqref="B21"/>
    </sheetView>
  </sheetViews>
  <sheetFormatPr defaultRowHeight="15"/>
  <cols>
    <col min="1" max="1" width="5.7109375" bestFit="1" customWidth="1"/>
    <col min="2" max="2" width="52.85546875" customWidth="1"/>
    <col min="3" max="3" width="5.85546875" bestFit="1" customWidth="1"/>
    <col min="4" max="4" width="10.7109375" customWidth="1"/>
    <col min="5" max="5" width="14.140625" bestFit="1" customWidth="1"/>
    <col min="6" max="6" width="41" style="1" customWidth="1"/>
  </cols>
  <sheetData>
    <row r="1" spans="1:6" ht="47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</row>
    <row r="2" spans="1:6" ht="15.75">
      <c r="A2" s="12">
        <v>1</v>
      </c>
      <c r="B2" s="13" t="s">
        <v>25</v>
      </c>
      <c r="C2" s="12"/>
      <c r="D2" s="30" t="s">
        <v>6</v>
      </c>
      <c r="E2" s="12" t="s">
        <v>20</v>
      </c>
      <c r="F2" s="14" t="s">
        <v>27</v>
      </c>
    </row>
    <row r="3" spans="1:6" ht="15.75">
      <c r="A3" s="12">
        <v>2</v>
      </c>
      <c r="B3" s="13" t="s">
        <v>26</v>
      </c>
      <c r="C3" s="12"/>
      <c r="D3" s="30" t="s">
        <v>6</v>
      </c>
      <c r="E3" s="12" t="s">
        <v>20</v>
      </c>
      <c r="F3" s="14"/>
    </row>
    <row r="4" spans="1:6" ht="30">
      <c r="A4" s="12">
        <v>3</v>
      </c>
      <c r="B4" s="13" t="s">
        <v>5</v>
      </c>
      <c r="C4" s="12">
        <v>1.2</v>
      </c>
      <c r="D4" s="30" t="s">
        <v>6</v>
      </c>
      <c r="E4" s="12" t="s">
        <v>20</v>
      </c>
      <c r="F4" s="14" t="s">
        <v>39</v>
      </c>
    </row>
    <row r="5" spans="1:6" ht="30">
      <c r="A5" s="12">
        <v>4</v>
      </c>
      <c r="B5" s="13" t="s">
        <v>21</v>
      </c>
      <c r="C5" s="12">
        <v>1.2</v>
      </c>
      <c r="D5" s="30" t="s">
        <v>6</v>
      </c>
      <c r="E5" s="12" t="s">
        <v>20</v>
      </c>
      <c r="F5" s="14" t="s">
        <v>22</v>
      </c>
    </row>
    <row r="6" spans="1:6" ht="15.75">
      <c r="A6" s="12">
        <v>5</v>
      </c>
      <c r="B6" s="13" t="s">
        <v>16</v>
      </c>
      <c r="C6" s="12">
        <v>1.2</v>
      </c>
      <c r="D6" s="30" t="s">
        <v>6</v>
      </c>
      <c r="E6" s="12" t="s">
        <v>20</v>
      </c>
      <c r="F6" s="14"/>
    </row>
    <row r="7" spans="1:6" ht="15.75">
      <c r="A7" s="12">
        <v>6</v>
      </c>
      <c r="B7" s="13" t="s">
        <v>30</v>
      </c>
      <c r="C7" s="12">
        <v>1.2</v>
      </c>
      <c r="D7" s="30" t="s">
        <v>6</v>
      </c>
      <c r="E7" s="12" t="s">
        <v>20</v>
      </c>
      <c r="F7" s="14" t="s">
        <v>31</v>
      </c>
    </row>
    <row r="8" spans="1:6" ht="15.75">
      <c r="A8" s="12">
        <v>7</v>
      </c>
      <c r="B8" s="13" t="s">
        <v>7</v>
      </c>
      <c r="C8" s="12">
        <v>1.2</v>
      </c>
      <c r="D8" s="30" t="s">
        <v>6</v>
      </c>
      <c r="E8" s="12" t="s">
        <v>20</v>
      </c>
      <c r="F8" s="14"/>
    </row>
    <row r="9" spans="1:6" ht="15.75">
      <c r="A9" s="12">
        <v>8</v>
      </c>
      <c r="B9" s="13" t="s">
        <v>32</v>
      </c>
      <c r="C9" s="12">
        <v>1.3</v>
      </c>
      <c r="D9" s="30" t="s">
        <v>6</v>
      </c>
      <c r="E9" s="12" t="s">
        <v>20</v>
      </c>
      <c r="F9" s="14"/>
    </row>
    <row r="10" spans="1:6" ht="15.75">
      <c r="A10" s="12">
        <v>9</v>
      </c>
      <c r="B10" s="13" t="s">
        <v>33</v>
      </c>
      <c r="C10" s="12">
        <v>1.3</v>
      </c>
      <c r="D10" s="30" t="s">
        <v>6</v>
      </c>
      <c r="E10" s="12"/>
      <c r="F10" s="48" t="s">
        <v>87</v>
      </c>
    </row>
    <row r="11" spans="1:6" ht="31.5">
      <c r="A11" s="30">
        <v>10</v>
      </c>
      <c r="B11" s="41" t="s">
        <v>89</v>
      </c>
      <c r="C11" s="42">
        <v>4.2</v>
      </c>
      <c r="D11" s="42" t="s">
        <v>90</v>
      </c>
      <c r="E11" s="42"/>
      <c r="F11" s="43" t="s">
        <v>88</v>
      </c>
    </row>
    <row r="12" spans="1:6">
      <c r="A12" s="12">
        <v>12</v>
      </c>
      <c r="B12" s="19" t="s">
        <v>8</v>
      </c>
      <c r="C12" s="18">
        <v>1.1000000000000001</v>
      </c>
      <c r="D12" s="18" t="s">
        <v>13</v>
      </c>
      <c r="E12" s="18" t="s">
        <v>20</v>
      </c>
      <c r="F12" s="20" t="s">
        <v>93</v>
      </c>
    </row>
    <row r="13" spans="1:6">
      <c r="A13" s="12">
        <v>13</v>
      </c>
      <c r="B13" s="19" t="s">
        <v>9</v>
      </c>
      <c r="C13" s="18">
        <v>1.1000000000000001</v>
      </c>
      <c r="D13" s="18" t="s">
        <v>13</v>
      </c>
      <c r="E13" s="18" t="s">
        <v>20</v>
      </c>
      <c r="F13" s="20" t="s">
        <v>93</v>
      </c>
    </row>
    <row r="14" spans="1:6">
      <c r="A14" s="12">
        <v>14</v>
      </c>
      <c r="B14" s="19" t="s">
        <v>10</v>
      </c>
      <c r="C14" s="18">
        <v>1.1000000000000001</v>
      </c>
      <c r="D14" s="18" t="s">
        <v>13</v>
      </c>
      <c r="E14" s="18" t="s">
        <v>20</v>
      </c>
      <c r="F14" s="20"/>
    </row>
    <row r="15" spans="1:6">
      <c r="A15" s="12">
        <v>15</v>
      </c>
      <c r="B15" s="19" t="s">
        <v>23</v>
      </c>
      <c r="C15" s="18">
        <v>1.1000000000000001</v>
      </c>
      <c r="D15" s="18" t="s">
        <v>13</v>
      </c>
      <c r="E15" s="18" t="s">
        <v>20</v>
      </c>
      <c r="F15" s="20"/>
    </row>
    <row r="16" spans="1:6" ht="30">
      <c r="A16" s="12">
        <v>16</v>
      </c>
      <c r="B16" s="19" t="s">
        <v>34</v>
      </c>
      <c r="C16" s="18">
        <v>1.1000000000000001</v>
      </c>
      <c r="D16" s="18" t="s">
        <v>13</v>
      </c>
      <c r="E16" s="18" t="s">
        <v>95</v>
      </c>
      <c r="F16" s="49" t="s">
        <v>96</v>
      </c>
    </row>
    <row r="17" spans="1:6">
      <c r="A17" s="12">
        <v>17</v>
      </c>
      <c r="B17" s="19" t="s">
        <v>35</v>
      </c>
      <c r="C17" s="18">
        <v>2.1</v>
      </c>
      <c r="D17" s="18" t="s">
        <v>13</v>
      </c>
      <c r="E17" s="18" t="s">
        <v>95</v>
      </c>
      <c r="F17" s="49" t="s">
        <v>94</v>
      </c>
    </row>
    <row r="18" spans="1:6" ht="15.75">
      <c r="A18" s="30">
        <v>18</v>
      </c>
      <c r="B18" s="38" t="s">
        <v>91</v>
      </c>
      <c r="C18" s="39">
        <v>4.3</v>
      </c>
      <c r="D18" s="39" t="s">
        <v>13</v>
      </c>
      <c r="E18" s="39"/>
      <c r="F18" s="40"/>
    </row>
    <row r="19" spans="1:6" ht="30">
      <c r="A19" s="12">
        <v>20</v>
      </c>
      <c r="B19" s="22" t="s">
        <v>11</v>
      </c>
      <c r="C19" s="21">
        <v>2.4</v>
      </c>
      <c r="D19" s="44" t="s">
        <v>12</v>
      </c>
      <c r="E19" s="21" t="s">
        <v>20</v>
      </c>
      <c r="F19" s="23" t="s">
        <v>24</v>
      </c>
    </row>
    <row r="20" spans="1:6" ht="30">
      <c r="A20" s="12">
        <v>21</v>
      </c>
      <c r="B20" s="50" t="s">
        <v>29</v>
      </c>
      <c r="C20" s="51">
        <v>2.4</v>
      </c>
      <c r="D20" s="52" t="s">
        <v>12</v>
      </c>
      <c r="E20" s="51" t="s">
        <v>20</v>
      </c>
      <c r="F20" s="23" t="s">
        <v>24</v>
      </c>
    </row>
    <row r="21" spans="1:6" ht="15.75">
      <c r="A21" s="30">
        <v>22</v>
      </c>
      <c r="B21" s="50" t="s">
        <v>58</v>
      </c>
      <c r="C21" s="51">
        <v>1.4</v>
      </c>
      <c r="D21" s="52" t="s">
        <v>12</v>
      </c>
      <c r="E21" s="52" t="s">
        <v>20</v>
      </c>
      <c r="F21" s="23" t="s">
        <v>98</v>
      </c>
    </row>
    <row r="22" spans="1:6" ht="15.75">
      <c r="A22" s="30">
        <v>23</v>
      </c>
      <c r="B22" s="50" t="s">
        <v>86</v>
      </c>
      <c r="C22" s="51"/>
      <c r="D22" s="52" t="s">
        <v>12</v>
      </c>
      <c r="E22" s="52" t="s">
        <v>20</v>
      </c>
      <c r="F22" s="23" t="s">
        <v>97</v>
      </c>
    </row>
    <row r="23" spans="1:6">
      <c r="A23" s="12">
        <v>25</v>
      </c>
      <c r="B23" s="16" t="s">
        <v>15</v>
      </c>
      <c r="C23" s="15">
        <v>2.4</v>
      </c>
      <c r="D23" s="15" t="s">
        <v>14</v>
      </c>
      <c r="E23" s="15" t="s">
        <v>20</v>
      </c>
      <c r="F23" s="17"/>
    </row>
    <row r="24" spans="1:6">
      <c r="A24" s="12">
        <v>26</v>
      </c>
      <c r="B24" s="16" t="s">
        <v>37</v>
      </c>
      <c r="C24" s="15">
        <v>2.2000000000000002</v>
      </c>
      <c r="D24" s="15" t="s">
        <v>14</v>
      </c>
      <c r="E24" s="15"/>
      <c r="F24" s="47" t="s">
        <v>87</v>
      </c>
    </row>
    <row r="25" spans="1:6">
      <c r="A25" s="12">
        <v>27</v>
      </c>
      <c r="B25" s="16" t="s">
        <v>38</v>
      </c>
      <c r="C25" s="15">
        <v>2.2000000000000002</v>
      </c>
      <c r="D25" s="15" t="s">
        <v>14</v>
      </c>
      <c r="E25" s="15"/>
      <c r="F25" s="47" t="s">
        <v>87</v>
      </c>
    </row>
    <row r="26" spans="1:6" ht="15.75">
      <c r="A26" s="30">
        <v>28</v>
      </c>
      <c r="B26" s="35" t="s">
        <v>75</v>
      </c>
      <c r="C26" s="36">
        <v>3.2</v>
      </c>
      <c r="D26" s="36" t="s">
        <v>14</v>
      </c>
      <c r="E26" s="36"/>
      <c r="F26" s="37" t="s">
        <v>88</v>
      </c>
    </row>
    <row r="27" spans="1:6" ht="15.75">
      <c r="A27" s="12">
        <v>30</v>
      </c>
      <c r="B27" s="25" t="s">
        <v>18</v>
      </c>
      <c r="C27" s="24">
        <v>2.2999999999999998</v>
      </c>
      <c r="D27" s="45" t="s">
        <v>19</v>
      </c>
      <c r="E27" s="24" t="s">
        <v>20</v>
      </c>
      <c r="F27" s="26" t="s">
        <v>85</v>
      </c>
    </row>
    <row r="28" spans="1:6" ht="15.75">
      <c r="A28" s="12">
        <v>31</v>
      </c>
      <c r="B28" s="25" t="s">
        <v>28</v>
      </c>
      <c r="C28" s="24">
        <v>2.2999999999999998</v>
      </c>
      <c r="D28" s="45" t="s">
        <v>19</v>
      </c>
      <c r="E28" s="24" t="s">
        <v>20</v>
      </c>
      <c r="F28" s="26"/>
    </row>
    <row r="29" spans="1:6" ht="15.75">
      <c r="A29" s="12">
        <v>32</v>
      </c>
      <c r="B29" s="28" t="s">
        <v>36</v>
      </c>
      <c r="C29" s="27">
        <v>2.5</v>
      </c>
      <c r="D29" s="46" t="s">
        <v>19</v>
      </c>
      <c r="E29" s="27" t="s">
        <v>20</v>
      </c>
      <c r="F29" s="29" t="s">
        <v>85</v>
      </c>
    </row>
    <row r="30" spans="1:6" ht="47.25">
      <c r="A30" s="30">
        <v>33</v>
      </c>
      <c r="B30" s="31" t="s">
        <v>92</v>
      </c>
      <c r="C30" s="32">
        <v>4.0999999999999996</v>
      </c>
      <c r="D30" s="32" t="s">
        <v>19</v>
      </c>
      <c r="E30" s="33"/>
      <c r="F30" s="34" t="s">
        <v>88</v>
      </c>
    </row>
  </sheetData>
  <autoFilter ref="B1:F2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opLeftCell="A25" workbookViewId="0">
      <selection activeCell="F49" sqref="F49"/>
    </sheetView>
  </sheetViews>
  <sheetFormatPr defaultRowHeight="15"/>
  <cols>
    <col min="2" max="2" width="75.28515625" bestFit="1" customWidth="1"/>
    <col min="3" max="3" width="10.7109375" customWidth="1"/>
    <col min="4" max="4" width="13.140625" customWidth="1"/>
    <col min="5" max="5" width="11.7109375" customWidth="1"/>
  </cols>
  <sheetData>
    <row r="1" spans="1:5">
      <c r="A1" s="54" t="s">
        <v>40</v>
      </c>
      <c r="B1" s="54"/>
      <c r="C1" s="54"/>
      <c r="D1" s="54"/>
      <c r="E1" s="54"/>
    </row>
    <row r="2" spans="1:5">
      <c r="A2" s="5" t="s">
        <v>17</v>
      </c>
      <c r="B2" s="5" t="s">
        <v>60</v>
      </c>
      <c r="C2" s="3"/>
      <c r="D2" s="3"/>
      <c r="E2" s="3"/>
    </row>
    <row r="3" spans="1:5" ht="30">
      <c r="A3" s="10" t="s">
        <v>0</v>
      </c>
      <c r="B3" s="10" t="s">
        <v>41</v>
      </c>
      <c r="C3" s="11" t="s">
        <v>42</v>
      </c>
      <c r="D3" s="11" t="s">
        <v>43</v>
      </c>
      <c r="E3" s="11" t="s">
        <v>44</v>
      </c>
    </row>
    <row r="4" spans="1:5">
      <c r="A4" s="58" t="s">
        <v>45</v>
      </c>
      <c r="B4" s="58"/>
      <c r="C4" s="58"/>
      <c r="D4" s="58"/>
      <c r="E4" s="58"/>
    </row>
    <row r="5" spans="1:5">
      <c r="A5" s="55">
        <v>1.1000000000000001</v>
      </c>
      <c r="B5" s="6" t="s">
        <v>8</v>
      </c>
      <c r="C5" s="55">
        <v>0.75</v>
      </c>
      <c r="D5" s="56">
        <v>0.75</v>
      </c>
      <c r="E5" s="56"/>
    </row>
    <row r="6" spans="1:5">
      <c r="A6" s="55"/>
      <c r="B6" s="4" t="s">
        <v>46</v>
      </c>
      <c r="C6" s="55"/>
      <c r="D6" s="59"/>
      <c r="E6" s="59"/>
    </row>
    <row r="7" spans="1:5">
      <c r="A7" s="55"/>
      <c r="B7" s="4" t="s">
        <v>47</v>
      </c>
      <c r="C7" s="55"/>
      <c r="D7" s="59"/>
      <c r="E7" s="59"/>
    </row>
    <row r="8" spans="1:5">
      <c r="A8" s="55"/>
      <c r="B8" s="6" t="s">
        <v>48</v>
      </c>
      <c r="C8" s="55"/>
      <c r="D8" s="57"/>
      <c r="E8" s="57"/>
    </row>
    <row r="9" spans="1:5">
      <c r="A9" s="55">
        <v>1.2</v>
      </c>
      <c r="B9" s="6" t="s">
        <v>49</v>
      </c>
      <c r="C9" s="55">
        <v>1</v>
      </c>
      <c r="D9" s="56">
        <v>1</v>
      </c>
      <c r="E9" s="56"/>
    </row>
    <row r="10" spans="1:5">
      <c r="A10" s="55"/>
      <c r="B10" s="4" t="s">
        <v>50</v>
      </c>
      <c r="C10" s="55"/>
      <c r="D10" s="59"/>
      <c r="E10" s="59"/>
    </row>
    <row r="11" spans="1:5">
      <c r="A11" s="55"/>
      <c r="B11" s="4" t="s">
        <v>51</v>
      </c>
      <c r="C11" s="55"/>
      <c r="D11" s="59"/>
      <c r="E11" s="59"/>
    </row>
    <row r="12" spans="1:5">
      <c r="A12" s="55"/>
      <c r="B12" s="4" t="s">
        <v>52</v>
      </c>
      <c r="C12" s="55"/>
      <c r="D12" s="59"/>
      <c r="E12" s="59"/>
    </row>
    <row r="13" spans="1:5">
      <c r="A13" s="55"/>
      <c r="B13" s="4" t="s">
        <v>53</v>
      </c>
      <c r="C13" s="55"/>
      <c r="D13" s="59"/>
      <c r="E13" s="59"/>
    </row>
    <row r="14" spans="1:5">
      <c r="A14" s="55"/>
      <c r="B14" s="4" t="s">
        <v>54</v>
      </c>
      <c r="C14" s="55"/>
      <c r="D14" s="57"/>
      <c r="E14" s="57"/>
    </row>
    <row r="15" spans="1:5">
      <c r="A15" s="55">
        <v>1.3</v>
      </c>
      <c r="B15" s="6" t="s">
        <v>55</v>
      </c>
      <c r="C15" s="55">
        <v>1</v>
      </c>
      <c r="D15" s="56">
        <v>0.75</v>
      </c>
      <c r="E15" s="56"/>
    </row>
    <row r="16" spans="1:5">
      <c r="A16" s="55"/>
      <c r="B16" s="4" t="s">
        <v>56</v>
      </c>
      <c r="C16" s="55"/>
      <c r="D16" s="59"/>
      <c r="E16" s="59"/>
    </row>
    <row r="17" spans="1:6">
      <c r="A17" s="55"/>
      <c r="B17" s="4" t="s">
        <v>57</v>
      </c>
      <c r="C17" s="55"/>
      <c r="D17" s="57"/>
      <c r="E17" s="57"/>
    </row>
    <row r="18" spans="1:6">
      <c r="A18" s="7">
        <v>1.4</v>
      </c>
      <c r="B18" s="9" t="s">
        <v>58</v>
      </c>
      <c r="C18" s="7">
        <v>0.5</v>
      </c>
      <c r="D18" s="7">
        <v>0.5</v>
      </c>
      <c r="E18" s="7"/>
      <c r="F18">
        <f>SUM(D5:D18)</f>
        <v>3</v>
      </c>
    </row>
    <row r="19" spans="1:6">
      <c r="A19" s="58" t="s">
        <v>59</v>
      </c>
      <c r="B19" s="58"/>
      <c r="C19" s="58"/>
      <c r="D19" s="58"/>
      <c r="E19" s="58"/>
    </row>
    <row r="20" spans="1:6">
      <c r="A20" s="55">
        <v>2.1</v>
      </c>
      <c r="B20" s="6" t="s">
        <v>61</v>
      </c>
      <c r="C20" s="55">
        <v>0.75</v>
      </c>
      <c r="D20" s="56">
        <v>0.5</v>
      </c>
      <c r="E20" s="56"/>
    </row>
    <row r="21" spans="1:6">
      <c r="A21" s="55"/>
      <c r="B21" s="4" t="s">
        <v>62</v>
      </c>
      <c r="C21" s="55"/>
      <c r="D21" s="59"/>
      <c r="E21" s="59"/>
    </row>
    <row r="22" spans="1:6">
      <c r="A22" s="55"/>
      <c r="B22" s="4" t="s">
        <v>63</v>
      </c>
      <c r="C22" s="55"/>
      <c r="D22" s="59"/>
      <c r="E22" s="59"/>
    </row>
    <row r="23" spans="1:6">
      <c r="A23" s="55"/>
      <c r="B23" s="6" t="s">
        <v>64</v>
      </c>
      <c r="C23" s="55"/>
      <c r="D23" s="57"/>
      <c r="E23" s="57"/>
    </row>
    <row r="24" spans="1:6">
      <c r="A24" s="55">
        <v>2.2000000000000002</v>
      </c>
      <c r="B24" s="6" t="s">
        <v>37</v>
      </c>
      <c r="C24" s="55">
        <v>0.5</v>
      </c>
      <c r="D24" s="56"/>
      <c r="E24" s="56"/>
    </row>
    <row r="25" spans="1:6">
      <c r="A25" s="55"/>
      <c r="B25" s="4" t="s">
        <v>65</v>
      </c>
      <c r="C25" s="55"/>
      <c r="D25" s="57"/>
      <c r="E25" s="57"/>
    </row>
    <row r="26" spans="1:6">
      <c r="A26" s="55">
        <v>2.2999999999999998</v>
      </c>
      <c r="B26" s="3" t="s">
        <v>66</v>
      </c>
      <c r="C26" s="55">
        <v>0.75</v>
      </c>
      <c r="D26" s="56">
        <v>0.75</v>
      </c>
      <c r="E26" s="56"/>
    </row>
    <row r="27" spans="1:6">
      <c r="A27" s="55"/>
      <c r="B27" s="4" t="s">
        <v>67</v>
      </c>
      <c r="C27" s="55"/>
      <c r="D27" s="59"/>
      <c r="E27" s="59"/>
    </row>
    <row r="28" spans="1:6">
      <c r="A28" s="55"/>
      <c r="B28" s="4" t="s">
        <v>68</v>
      </c>
      <c r="C28" s="55"/>
      <c r="D28" s="57"/>
      <c r="E28" s="57"/>
    </row>
    <row r="29" spans="1:6">
      <c r="A29" s="55">
        <v>2.4</v>
      </c>
      <c r="B29" s="3" t="s">
        <v>69</v>
      </c>
      <c r="C29" s="55">
        <v>1.5</v>
      </c>
      <c r="D29" s="56">
        <v>1.5</v>
      </c>
      <c r="E29" s="56"/>
    </row>
    <row r="30" spans="1:6">
      <c r="A30" s="55"/>
      <c r="B30" s="4" t="s">
        <v>70</v>
      </c>
      <c r="C30" s="55"/>
      <c r="D30" s="59"/>
      <c r="E30" s="59"/>
    </row>
    <row r="31" spans="1:6">
      <c r="A31" s="55"/>
      <c r="B31" s="4" t="s">
        <v>71</v>
      </c>
      <c r="C31" s="55"/>
      <c r="D31" s="59"/>
      <c r="E31" s="59"/>
    </row>
    <row r="32" spans="1:6">
      <c r="A32" s="55"/>
      <c r="B32" s="4" t="s">
        <v>72</v>
      </c>
      <c r="C32" s="55"/>
      <c r="D32" s="57"/>
      <c r="E32" s="57"/>
    </row>
    <row r="33" spans="1:7">
      <c r="A33" s="7">
        <v>2.5</v>
      </c>
      <c r="B33" s="6" t="s">
        <v>36</v>
      </c>
      <c r="C33" s="7">
        <v>0.5</v>
      </c>
      <c r="D33" s="7">
        <v>0.5</v>
      </c>
      <c r="E33" s="7"/>
      <c r="F33">
        <f>SUM(D20:D33)</f>
        <v>3.25</v>
      </c>
    </row>
    <row r="34" spans="1:7">
      <c r="A34" s="58" t="s">
        <v>73</v>
      </c>
      <c r="B34" s="58"/>
      <c r="C34" s="58"/>
      <c r="D34" s="58"/>
      <c r="E34" s="58"/>
    </row>
    <row r="35" spans="1:7">
      <c r="A35" s="7">
        <v>3.1</v>
      </c>
      <c r="B35" s="9" t="s">
        <v>74</v>
      </c>
      <c r="C35" s="7">
        <v>0.5</v>
      </c>
      <c r="D35" s="7"/>
      <c r="E35" s="7"/>
    </row>
    <row r="36" spans="1:7">
      <c r="A36" s="7">
        <v>3.2</v>
      </c>
      <c r="B36" s="6" t="s">
        <v>75</v>
      </c>
      <c r="C36" s="7">
        <v>0.5</v>
      </c>
      <c r="D36" s="7"/>
      <c r="E36" s="7"/>
    </row>
    <row r="37" spans="1:7">
      <c r="A37" s="7">
        <v>3.3</v>
      </c>
      <c r="B37" s="9" t="s">
        <v>76</v>
      </c>
      <c r="C37" s="7">
        <v>0.5</v>
      </c>
      <c r="D37" s="7"/>
      <c r="E37" s="7"/>
      <c r="F37">
        <f>SUM(D35:D37)</f>
        <v>0</v>
      </c>
    </row>
    <row r="38" spans="1:7">
      <c r="A38" s="58" t="s">
        <v>77</v>
      </c>
      <c r="B38" s="58"/>
      <c r="C38" s="58"/>
      <c r="D38" s="58"/>
      <c r="E38" s="58"/>
    </row>
    <row r="39" spans="1:7">
      <c r="A39" s="55">
        <v>4.0999999999999996</v>
      </c>
      <c r="B39" s="6" t="s">
        <v>78</v>
      </c>
      <c r="C39" s="55">
        <v>0.5</v>
      </c>
      <c r="D39" s="56"/>
      <c r="E39" s="56"/>
    </row>
    <row r="40" spans="1:7">
      <c r="A40" s="55"/>
      <c r="B40" s="4" t="s">
        <v>79</v>
      </c>
      <c r="C40" s="55"/>
      <c r="D40" s="59"/>
      <c r="E40" s="59"/>
    </row>
    <row r="41" spans="1:7">
      <c r="A41" s="55"/>
      <c r="B41" s="4" t="s">
        <v>80</v>
      </c>
      <c r="C41" s="55"/>
      <c r="D41" s="57"/>
      <c r="E41" s="57"/>
    </row>
    <row r="42" spans="1:7">
      <c r="A42" s="55">
        <v>4.2</v>
      </c>
      <c r="B42" s="6" t="s">
        <v>81</v>
      </c>
      <c r="C42" s="55">
        <v>1</v>
      </c>
      <c r="D42" s="56"/>
      <c r="E42" s="56"/>
    </row>
    <row r="43" spans="1:7">
      <c r="A43" s="55"/>
      <c r="B43" s="4" t="s">
        <v>82</v>
      </c>
      <c r="C43" s="55"/>
      <c r="D43" s="57"/>
      <c r="E43" s="57"/>
    </row>
    <row r="44" spans="1:7">
      <c r="A44" s="55">
        <v>4.3</v>
      </c>
      <c r="B44" s="6" t="s">
        <v>83</v>
      </c>
      <c r="C44" s="55">
        <v>0.5</v>
      </c>
      <c r="D44" s="56"/>
      <c r="E44" s="56"/>
    </row>
    <row r="45" spans="1:7">
      <c r="A45" s="55"/>
      <c r="B45" s="4" t="s">
        <v>82</v>
      </c>
      <c r="C45" s="55"/>
      <c r="D45" s="57"/>
      <c r="E45" s="57"/>
    </row>
    <row r="46" spans="1:7">
      <c r="A46" s="55">
        <v>4.4000000000000004</v>
      </c>
      <c r="B46" s="8" t="s">
        <v>84</v>
      </c>
      <c r="C46" s="55">
        <v>0.75</v>
      </c>
      <c r="D46" s="56"/>
      <c r="E46" s="56"/>
    </row>
    <row r="47" spans="1:7">
      <c r="A47" s="55"/>
      <c r="B47" s="4" t="s">
        <v>82</v>
      </c>
      <c r="C47" s="55"/>
      <c r="D47" s="57"/>
      <c r="E47" s="57"/>
      <c r="F47">
        <f>SUM(D39:D47)</f>
        <v>0</v>
      </c>
    </row>
    <row r="48" spans="1:7">
      <c r="F48">
        <f>SUM(F5:F47)</f>
        <v>6.25</v>
      </c>
      <c r="G48">
        <v>10</v>
      </c>
    </row>
    <row r="49" spans="6:7">
      <c r="F49" s="53">
        <f>F48*G49/G48</f>
        <v>2.34375</v>
      </c>
      <c r="G49">
        <v>3.75</v>
      </c>
    </row>
  </sheetData>
  <mergeCells count="49">
    <mergeCell ref="D44:D45"/>
    <mergeCell ref="E44:E45"/>
    <mergeCell ref="D46:D47"/>
    <mergeCell ref="E46:E47"/>
    <mergeCell ref="C39:C41"/>
    <mergeCell ref="C42:C43"/>
    <mergeCell ref="A19:E19"/>
    <mergeCell ref="E24:E25"/>
    <mergeCell ref="D26:D28"/>
    <mergeCell ref="E26:E28"/>
    <mergeCell ref="D5:D8"/>
    <mergeCell ref="E5:E8"/>
    <mergeCell ref="D9:D14"/>
    <mergeCell ref="E9:E14"/>
    <mergeCell ref="D15:D17"/>
    <mergeCell ref="E15:E17"/>
    <mergeCell ref="C26:C28"/>
    <mergeCell ref="A44:A45"/>
    <mergeCell ref="A4:E4"/>
    <mergeCell ref="A46:A47"/>
    <mergeCell ref="A38:E38"/>
    <mergeCell ref="A34:E34"/>
    <mergeCell ref="A29:A32"/>
    <mergeCell ref="D39:D41"/>
    <mergeCell ref="E39:E41"/>
    <mergeCell ref="C44:C45"/>
    <mergeCell ref="C46:C47"/>
    <mergeCell ref="D29:D32"/>
    <mergeCell ref="E29:E32"/>
    <mergeCell ref="D42:D43"/>
    <mergeCell ref="E42:E43"/>
    <mergeCell ref="D20:D23"/>
    <mergeCell ref="E20:E23"/>
    <mergeCell ref="A1:E1"/>
    <mergeCell ref="A20:A23"/>
    <mergeCell ref="A39:A41"/>
    <mergeCell ref="A42:A43"/>
    <mergeCell ref="A24:A25"/>
    <mergeCell ref="C20:C23"/>
    <mergeCell ref="C24:C25"/>
    <mergeCell ref="D24:D25"/>
    <mergeCell ref="A5:A8"/>
    <mergeCell ref="A9:A14"/>
    <mergeCell ref="A15:A17"/>
    <mergeCell ref="C5:C8"/>
    <mergeCell ref="C9:C14"/>
    <mergeCell ref="C15:C17"/>
    <mergeCell ref="A26:A28"/>
    <mergeCell ref="C29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Phân công</vt:lpstr>
      <vt:lpstr>DS Chức năng</vt:lpstr>
      <vt:lpstr>'Phân công'!OLE_LINK1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2011-06-12T06:12:35Z</dcterms:modified>
</cp:coreProperties>
</file>