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ownloads\inst-ele1\"/>
    </mc:Choice>
  </mc:AlternateContent>
  <bookViews>
    <workbookView xWindow="0" yWindow="0" windowWidth="20496" windowHeight="75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A25" i="1" l="1"/>
  <c r="A23" i="1"/>
  <c r="A24" i="1" s="1"/>
  <c r="A20" i="1"/>
  <c r="A21" i="1" s="1"/>
  <c r="A22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haredStrings.xml><?xml version="1.0" encoding="utf-8"?>
<sst xmlns="http://schemas.openxmlformats.org/spreadsheetml/2006/main" count="36" uniqueCount="15">
  <si>
    <t>DIMENSIONAMENTO DOS CONDUTORES PELA QUEDA DE TENSÃO UNITÁRIA</t>
  </si>
  <si>
    <t>CIRCUITO</t>
  </si>
  <si>
    <t>ESQUEMA</t>
  </si>
  <si>
    <t>TENSÃO</t>
  </si>
  <si>
    <t>Ip</t>
  </si>
  <si>
    <t>FP</t>
  </si>
  <si>
    <t>POTENCIA (W)</t>
  </si>
  <si>
    <t>POTENCIA (VA)</t>
  </si>
  <si>
    <t>MONOFÁSICO</t>
  </si>
  <si>
    <t>TRIFÁSICO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</si>
  <si>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vunit</t>
    </r>
  </si>
  <si>
    <r>
      <t>Δ</t>
    </r>
    <r>
      <rPr>
        <sz val="9.35"/>
        <color theme="1"/>
        <rFont val="Calibri"/>
        <family val="2"/>
      </rPr>
      <t>vunit=e(%)V/(Ip L)</t>
    </r>
  </si>
  <si>
    <t>QUEDA DE TENSÃO (2%)</t>
  </si>
  <si>
    <t>L=0.03 km</t>
  </si>
  <si>
    <t>Seção nominal 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</si>
</sst>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85" zoomScaleNormal="85" workbookViewId="0">
      <selection activeCell="K26" sqref="K26"/>
    </sheetView>
  </sheetViews>
  <sheetFormatPr defaultRowHeight="14.4" x14ac:dyDescent="0.3"/>
  <cols>
    <col min="1" max="1" width="10.6640625" customWidth="1"/>
    <col min="2" max="2" width="12.44140625" bestFit="1" customWidth="1"/>
    <col min="5" max="5" width="12.77734375" bestFit="1" customWidth="1"/>
    <col min="6" max="6" width="13.33203125" bestFit="1" customWidth="1"/>
    <col min="8" max="8" width="19.77734375" bestFit="1" customWidth="1"/>
  </cols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7</v>
      </c>
      <c r="G2" s="1" t="s">
        <v>5</v>
      </c>
      <c r="H2" s="1" t="s">
        <v>12</v>
      </c>
      <c r="I2" s="2" t="s">
        <v>10</v>
      </c>
      <c r="J2" s="2" t="s">
        <v>14</v>
      </c>
      <c r="K2" s="1"/>
      <c r="L2" s="1"/>
      <c r="M2" s="2" t="s">
        <v>11</v>
      </c>
      <c r="N2" s="1"/>
    </row>
    <row r="3" spans="1:14" x14ac:dyDescent="0.3">
      <c r="A3" s="1">
        <v>1</v>
      </c>
      <c r="B3" s="1" t="s">
        <v>8</v>
      </c>
      <c r="C3" s="1">
        <v>220</v>
      </c>
      <c r="D3" s="1">
        <v>0.79</v>
      </c>
      <c r="E3" s="1">
        <v>160</v>
      </c>
      <c r="F3" s="1">
        <v>173.91</v>
      </c>
      <c r="G3" s="1">
        <f>E3/F3</f>
        <v>0.92001610028175496</v>
      </c>
      <c r="H3" s="1">
        <v>2.5000000000000001E-3</v>
      </c>
      <c r="I3" s="1">
        <f>(H3*C3)/(D3*0.03)</f>
        <v>23.206751054852322</v>
      </c>
      <c r="J3" s="1">
        <v>1.5</v>
      </c>
      <c r="K3" s="1"/>
      <c r="L3" s="1"/>
      <c r="M3" s="1"/>
      <c r="N3" s="1"/>
    </row>
    <row r="4" spans="1:14" x14ac:dyDescent="0.3">
      <c r="A4" s="1">
        <f>1+A3</f>
        <v>2</v>
      </c>
      <c r="B4" s="1" t="s">
        <v>8</v>
      </c>
      <c r="C4" s="1">
        <v>220</v>
      </c>
      <c r="D4" s="1">
        <v>2.2200000000000002</v>
      </c>
      <c r="E4" s="1">
        <v>450</v>
      </c>
      <c r="F4" s="1">
        <v>489.13</v>
      </c>
      <c r="G4" s="1">
        <f t="shared" ref="G4:G25" si="0">E4/F4</f>
        <v>0.92000081777850473</v>
      </c>
      <c r="H4" s="1">
        <v>5.0000000000000001E-3</v>
      </c>
      <c r="I4" s="1">
        <f t="shared" ref="I4:I25" si="1">(H4*C4)/(D4*0.03)</f>
        <v>16.516516516516518</v>
      </c>
      <c r="J4" s="1">
        <v>2.5</v>
      </c>
      <c r="K4" s="1"/>
      <c r="L4" s="1" t="s">
        <v>13</v>
      </c>
      <c r="M4" s="1"/>
      <c r="N4" s="1"/>
    </row>
    <row r="5" spans="1:14" x14ac:dyDescent="0.3">
      <c r="A5" s="1">
        <f t="shared" ref="A5:A24" si="2">1+A4</f>
        <v>3</v>
      </c>
      <c r="B5" s="1" t="s">
        <v>8</v>
      </c>
      <c r="C5" s="1">
        <v>220</v>
      </c>
      <c r="D5" s="1">
        <v>9.86</v>
      </c>
      <c r="E5" s="1">
        <v>1996</v>
      </c>
      <c r="F5" s="1">
        <v>2169.5700000000002</v>
      </c>
      <c r="G5" s="1">
        <f t="shared" si="0"/>
        <v>0.91999797194835831</v>
      </c>
      <c r="H5" s="1">
        <v>0.02</v>
      </c>
      <c r="I5" s="1">
        <f t="shared" si="1"/>
        <v>14.874915483434757</v>
      </c>
      <c r="J5" s="1">
        <v>2.5</v>
      </c>
      <c r="K5" s="1"/>
      <c r="L5" s="1"/>
      <c r="M5" s="1"/>
      <c r="N5" s="1"/>
    </row>
    <row r="6" spans="1:14" x14ac:dyDescent="0.3">
      <c r="A6" s="1">
        <f t="shared" si="2"/>
        <v>4</v>
      </c>
      <c r="B6" s="1" t="s">
        <v>8</v>
      </c>
      <c r="C6" s="1">
        <v>220</v>
      </c>
      <c r="D6" s="1">
        <v>10.38</v>
      </c>
      <c r="E6" s="1">
        <v>2100</v>
      </c>
      <c r="F6" s="1">
        <v>2282.61</v>
      </c>
      <c r="G6" s="1">
        <f t="shared" si="0"/>
        <v>0.9199994742860147</v>
      </c>
      <c r="H6" s="1">
        <v>0.02</v>
      </c>
      <c r="I6" s="1">
        <f t="shared" si="1"/>
        <v>14.129736673089274</v>
      </c>
      <c r="J6" s="1">
        <v>2.5</v>
      </c>
      <c r="K6" s="1"/>
      <c r="L6" s="1"/>
      <c r="M6" s="1"/>
      <c r="N6" s="1"/>
    </row>
    <row r="7" spans="1:14" x14ac:dyDescent="0.3">
      <c r="A7" s="1">
        <f t="shared" si="2"/>
        <v>5</v>
      </c>
      <c r="B7" s="1" t="s">
        <v>8</v>
      </c>
      <c r="C7" s="1">
        <v>220</v>
      </c>
      <c r="D7" s="1">
        <v>13.34</v>
      </c>
      <c r="E7" s="1">
        <v>2700</v>
      </c>
      <c r="F7" s="1">
        <v>2934.78</v>
      </c>
      <c r="G7" s="1">
        <f t="shared" si="0"/>
        <v>0.92000081777850462</v>
      </c>
      <c r="H7" s="1">
        <v>0.02</v>
      </c>
      <c r="I7" s="1">
        <f t="shared" si="1"/>
        <v>10.994502748625688</v>
      </c>
      <c r="J7" s="1">
        <v>4</v>
      </c>
      <c r="K7" s="1"/>
      <c r="L7" s="1"/>
      <c r="M7" s="1"/>
      <c r="N7" s="1"/>
    </row>
    <row r="8" spans="1:14" x14ac:dyDescent="0.3">
      <c r="A8" s="1">
        <f t="shared" si="2"/>
        <v>6</v>
      </c>
      <c r="B8" s="1" t="s">
        <v>8</v>
      </c>
      <c r="C8" s="1">
        <v>220</v>
      </c>
      <c r="D8" s="1">
        <v>6.92</v>
      </c>
      <c r="E8" s="1">
        <v>1400</v>
      </c>
      <c r="F8" s="1">
        <v>1521.74</v>
      </c>
      <c r="G8" s="1">
        <f t="shared" si="0"/>
        <v>0.9199994742860147</v>
      </c>
      <c r="H8" s="1">
        <v>0.02</v>
      </c>
      <c r="I8" s="1">
        <f t="shared" si="1"/>
        <v>21.194605009633914</v>
      </c>
      <c r="J8" s="1">
        <v>1.5</v>
      </c>
      <c r="K8" s="1"/>
      <c r="L8" s="1"/>
      <c r="M8" s="1"/>
      <c r="N8" s="1"/>
    </row>
    <row r="9" spans="1:14" x14ac:dyDescent="0.3">
      <c r="A9" s="1">
        <f t="shared" si="2"/>
        <v>7</v>
      </c>
      <c r="B9" s="1" t="s">
        <v>8</v>
      </c>
      <c r="C9" s="1">
        <v>220</v>
      </c>
      <c r="D9" s="1">
        <v>10.38</v>
      </c>
      <c r="E9" s="1">
        <v>2100</v>
      </c>
      <c r="F9" s="1">
        <v>2282.61</v>
      </c>
      <c r="G9" s="1">
        <f t="shared" si="0"/>
        <v>0.9199994742860147</v>
      </c>
      <c r="H9" s="1">
        <v>0.02</v>
      </c>
      <c r="I9" s="1">
        <f t="shared" si="1"/>
        <v>14.129736673089274</v>
      </c>
      <c r="J9" s="1">
        <v>2.5</v>
      </c>
      <c r="K9" s="1"/>
      <c r="L9" s="1"/>
      <c r="M9" s="1"/>
      <c r="N9" s="1"/>
    </row>
    <row r="10" spans="1:14" x14ac:dyDescent="0.3">
      <c r="A10" s="1">
        <f t="shared" si="2"/>
        <v>8</v>
      </c>
      <c r="B10" s="1" t="s">
        <v>8</v>
      </c>
      <c r="C10" s="1">
        <v>220</v>
      </c>
      <c r="D10" s="1">
        <v>10.38</v>
      </c>
      <c r="E10" s="1">
        <v>2100</v>
      </c>
      <c r="F10" s="1">
        <v>2282.61</v>
      </c>
      <c r="G10" s="1">
        <f t="shared" si="0"/>
        <v>0.9199994742860147</v>
      </c>
      <c r="H10" s="1">
        <v>0.02</v>
      </c>
      <c r="I10" s="1">
        <f t="shared" si="1"/>
        <v>14.129736673089274</v>
      </c>
      <c r="J10" s="1">
        <v>2.5</v>
      </c>
      <c r="K10" s="1"/>
      <c r="L10" s="1"/>
      <c r="M10" s="1"/>
      <c r="N10" s="1"/>
    </row>
    <row r="11" spans="1:14" x14ac:dyDescent="0.3">
      <c r="A11" s="1">
        <f t="shared" si="2"/>
        <v>9</v>
      </c>
      <c r="B11" s="1" t="s">
        <v>8</v>
      </c>
      <c r="C11" s="1">
        <v>220</v>
      </c>
      <c r="D11" s="1">
        <v>7.91</v>
      </c>
      <c r="E11" s="1">
        <v>1600</v>
      </c>
      <c r="F11" s="1">
        <v>1739.13</v>
      </c>
      <c r="G11" s="1">
        <f t="shared" si="0"/>
        <v>0.92000023000005748</v>
      </c>
      <c r="H11" s="1">
        <v>0.02</v>
      </c>
      <c r="I11" s="1">
        <f t="shared" si="1"/>
        <v>18.541930046354828</v>
      </c>
      <c r="J11" s="1">
        <v>1.5</v>
      </c>
      <c r="K11" s="1"/>
      <c r="L11" s="1"/>
      <c r="M11" s="1"/>
      <c r="N11" s="1"/>
    </row>
    <row r="12" spans="1:14" x14ac:dyDescent="0.3">
      <c r="A12" s="1">
        <f t="shared" si="2"/>
        <v>10</v>
      </c>
      <c r="B12" s="1" t="s">
        <v>8</v>
      </c>
      <c r="C12" s="1">
        <v>220</v>
      </c>
      <c r="D12" s="1">
        <v>24.55</v>
      </c>
      <c r="E12" s="1">
        <v>5400</v>
      </c>
      <c r="F12" s="1">
        <v>5400</v>
      </c>
      <c r="G12" s="1">
        <f t="shared" si="0"/>
        <v>1</v>
      </c>
      <c r="H12" s="1">
        <v>0.02</v>
      </c>
      <c r="I12" s="1">
        <f t="shared" si="1"/>
        <v>5.9742023082145286</v>
      </c>
      <c r="J12" s="1">
        <v>6</v>
      </c>
      <c r="K12" s="1"/>
      <c r="L12" s="1"/>
      <c r="M12" s="1"/>
      <c r="N12" s="1"/>
    </row>
    <row r="13" spans="1:14" x14ac:dyDescent="0.3">
      <c r="A13" s="1">
        <f t="shared" si="2"/>
        <v>11</v>
      </c>
      <c r="B13" s="1" t="s">
        <v>8</v>
      </c>
      <c r="C13" s="1">
        <v>220</v>
      </c>
      <c r="D13" s="1">
        <v>24.55</v>
      </c>
      <c r="E13" s="1">
        <v>5400</v>
      </c>
      <c r="F13" s="1">
        <v>5400</v>
      </c>
      <c r="G13" s="1">
        <f t="shared" si="0"/>
        <v>1</v>
      </c>
      <c r="H13" s="1">
        <v>0.02</v>
      </c>
      <c r="I13" s="1">
        <f t="shared" si="1"/>
        <v>5.9742023082145286</v>
      </c>
      <c r="J13" s="1">
        <v>6</v>
      </c>
      <c r="K13" s="1"/>
      <c r="L13" s="1"/>
      <c r="M13" s="1"/>
      <c r="N13" s="1"/>
    </row>
    <row r="14" spans="1:14" x14ac:dyDescent="0.3">
      <c r="A14" s="1">
        <f t="shared" si="2"/>
        <v>12</v>
      </c>
      <c r="B14" s="1" t="s">
        <v>8</v>
      </c>
      <c r="C14" s="1">
        <v>220</v>
      </c>
      <c r="D14" s="1">
        <v>11.86</v>
      </c>
      <c r="E14" s="1">
        <v>2400</v>
      </c>
      <c r="F14" s="1">
        <v>2608.6999999999998</v>
      </c>
      <c r="G14" s="1">
        <f t="shared" si="0"/>
        <v>0.91999846666922225</v>
      </c>
      <c r="H14" s="1">
        <v>0.02</v>
      </c>
      <c r="I14" s="1">
        <f t="shared" si="1"/>
        <v>12.366498032602589</v>
      </c>
      <c r="J14" s="1">
        <v>2.5</v>
      </c>
      <c r="K14" s="1"/>
      <c r="L14" s="1"/>
      <c r="M14" s="1"/>
      <c r="N14" s="1"/>
    </row>
    <row r="15" spans="1:14" x14ac:dyDescent="0.3">
      <c r="A15" s="1">
        <f t="shared" si="2"/>
        <v>13</v>
      </c>
      <c r="B15" s="1" t="s">
        <v>8</v>
      </c>
      <c r="C15" s="1">
        <v>220</v>
      </c>
      <c r="D15" s="1">
        <v>7.66</v>
      </c>
      <c r="E15" s="1">
        <v>1550</v>
      </c>
      <c r="F15" s="1">
        <v>1684.78</v>
      </c>
      <c r="G15" s="1">
        <f t="shared" si="0"/>
        <v>0.92000142451833478</v>
      </c>
      <c r="H15" s="1">
        <v>0.02</v>
      </c>
      <c r="I15" s="1">
        <f t="shared" si="1"/>
        <v>19.14708442123586</v>
      </c>
      <c r="J15" s="1">
        <v>1.5</v>
      </c>
      <c r="K15" s="1"/>
      <c r="L15" s="1"/>
      <c r="M15" s="1"/>
      <c r="N15" s="1"/>
    </row>
    <row r="16" spans="1:14" x14ac:dyDescent="0.3">
      <c r="A16" s="1">
        <f t="shared" si="2"/>
        <v>14</v>
      </c>
      <c r="B16" s="1" t="s">
        <v>8</v>
      </c>
      <c r="C16" s="1">
        <v>220</v>
      </c>
      <c r="D16" s="1">
        <v>9.09</v>
      </c>
      <c r="E16" s="1">
        <v>1840</v>
      </c>
      <c r="F16" s="1">
        <v>2000</v>
      </c>
      <c r="G16" s="1">
        <f t="shared" si="0"/>
        <v>0.92</v>
      </c>
      <c r="H16" s="1">
        <v>0.02</v>
      </c>
      <c r="I16" s="1">
        <f t="shared" si="1"/>
        <v>16.134946828016137</v>
      </c>
      <c r="J16" s="1">
        <v>2.5</v>
      </c>
      <c r="K16" s="1"/>
      <c r="L16" s="1"/>
      <c r="M16" s="1"/>
      <c r="N16" s="1"/>
    </row>
    <row r="17" spans="1:14" x14ac:dyDescent="0.3">
      <c r="A17" s="1">
        <f t="shared" si="2"/>
        <v>15</v>
      </c>
      <c r="B17" s="1" t="s">
        <v>8</v>
      </c>
      <c r="C17" s="1">
        <v>220</v>
      </c>
      <c r="D17" s="1">
        <v>13.64</v>
      </c>
      <c r="E17" s="1">
        <v>2760</v>
      </c>
      <c r="F17" s="1">
        <v>3000</v>
      </c>
      <c r="G17" s="1">
        <f t="shared" si="0"/>
        <v>0.92</v>
      </c>
      <c r="H17" s="1">
        <v>0.02</v>
      </c>
      <c r="I17" s="1">
        <f t="shared" si="1"/>
        <v>10.752688172043012</v>
      </c>
      <c r="J17" s="1">
        <v>2.5</v>
      </c>
      <c r="K17" s="1"/>
      <c r="L17" s="1"/>
      <c r="M17" s="1"/>
      <c r="N17" s="1"/>
    </row>
    <row r="18" spans="1:14" x14ac:dyDescent="0.3">
      <c r="A18" s="1">
        <f t="shared" si="2"/>
        <v>16</v>
      </c>
      <c r="B18" s="1" t="s">
        <v>8</v>
      </c>
      <c r="C18" s="1">
        <v>220</v>
      </c>
      <c r="D18" s="1">
        <v>7.41</v>
      </c>
      <c r="E18" s="1">
        <v>1500</v>
      </c>
      <c r="F18" s="1">
        <v>1630.43</v>
      </c>
      <c r="G18" s="1">
        <f t="shared" si="0"/>
        <v>0.92000269867458273</v>
      </c>
      <c r="H18" s="1">
        <v>0.02</v>
      </c>
      <c r="I18" s="1">
        <f t="shared" si="1"/>
        <v>19.793072424651374</v>
      </c>
      <c r="J18" s="1">
        <v>1.5</v>
      </c>
      <c r="K18" s="1"/>
      <c r="L18" s="1"/>
      <c r="M18" s="1"/>
      <c r="N18" s="1"/>
    </row>
    <row r="19" spans="1:14" x14ac:dyDescent="0.3">
      <c r="A19" s="1">
        <f t="shared" si="2"/>
        <v>17</v>
      </c>
      <c r="B19" s="1" t="s">
        <v>8</v>
      </c>
      <c r="C19" s="1">
        <v>220</v>
      </c>
      <c r="D19" s="1">
        <v>21.14</v>
      </c>
      <c r="E19" s="1">
        <v>4278</v>
      </c>
      <c r="F19" s="1">
        <v>4650</v>
      </c>
      <c r="G19" s="1">
        <f t="shared" si="0"/>
        <v>0.92</v>
      </c>
      <c r="H19" s="1">
        <v>0.02</v>
      </c>
      <c r="I19" s="1">
        <f t="shared" si="1"/>
        <v>6.937874487543362</v>
      </c>
      <c r="J19" s="1">
        <v>6</v>
      </c>
      <c r="K19" s="1"/>
      <c r="L19" s="1"/>
      <c r="M19" s="1"/>
      <c r="N19" s="1"/>
    </row>
    <row r="20" spans="1:14" x14ac:dyDescent="0.3">
      <c r="A20" s="1">
        <f>1+A19</f>
        <v>18</v>
      </c>
      <c r="B20" s="1" t="s">
        <v>9</v>
      </c>
      <c r="C20" s="1">
        <v>380</v>
      </c>
      <c r="D20" s="1">
        <v>10.45</v>
      </c>
      <c r="E20" s="1">
        <v>5520</v>
      </c>
      <c r="F20" s="1">
        <v>6900</v>
      </c>
      <c r="G20" s="1">
        <f t="shared" si="0"/>
        <v>0.8</v>
      </c>
      <c r="H20" s="1">
        <v>0.02</v>
      </c>
      <c r="I20" s="1">
        <f t="shared" si="1"/>
        <v>24.242424242424249</v>
      </c>
      <c r="J20" s="1">
        <v>1.5</v>
      </c>
      <c r="K20" s="1"/>
      <c r="L20" s="1"/>
      <c r="M20" s="1"/>
      <c r="N20" s="1"/>
    </row>
    <row r="21" spans="1:14" x14ac:dyDescent="0.3">
      <c r="A21" s="1">
        <f t="shared" si="2"/>
        <v>19</v>
      </c>
      <c r="B21" s="1" t="s">
        <v>8</v>
      </c>
      <c r="C21" s="1">
        <v>220</v>
      </c>
      <c r="D21" s="1">
        <v>1.82</v>
      </c>
      <c r="E21" s="1">
        <v>368</v>
      </c>
      <c r="F21" s="1">
        <v>400</v>
      </c>
      <c r="G21" s="1">
        <f t="shared" si="0"/>
        <v>0.92</v>
      </c>
      <c r="H21" s="1">
        <v>5.0000000000000001E-3</v>
      </c>
      <c r="I21" s="1">
        <f t="shared" si="1"/>
        <v>20.146520146520146</v>
      </c>
      <c r="J21" s="1">
        <v>1.5</v>
      </c>
      <c r="K21" s="1"/>
      <c r="L21" s="1"/>
      <c r="M21" s="1"/>
      <c r="N21" s="1"/>
    </row>
    <row r="22" spans="1:14" x14ac:dyDescent="0.3">
      <c r="A22" s="1">
        <f t="shared" si="2"/>
        <v>20</v>
      </c>
      <c r="B22" s="1" t="s">
        <v>9</v>
      </c>
      <c r="C22" s="1">
        <v>380</v>
      </c>
      <c r="D22" s="1">
        <v>7.6</v>
      </c>
      <c r="E22" s="1">
        <v>4000</v>
      </c>
      <c r="F22" s="1">
        <v>5000</v>
      </c>
      <c r="G22" s="1">
        <f t="shared" si="0"/>
        <v>0.8</v>
      </c>
      <c r="H22" s="1">
        <v>0.01</v>
      </c>
      <c r="I22" s="1">
        <f t="shared" si="1"/>
        <v>16.666666666666668</v>
      </c>
      <c r="J22" s="1">
        <v>2.5</v>
      </c>
      <c r="K22" s="1"/>
      <c r="L22" s="1"/>
      <c r="M22" s="1"/>
      <c r="N22" s="1"/>
    </row>
    <row r="23" spans="1:14" x14ac:dyDescent="0.3">
      <c r="A23" s="1">
        <f>1+A22</f>
        <v>21</v>
      </c>
      <c r="B23" s="1" t="s">
        <v>8</v>
      </c>
      <c r="C23" s="1">
        <v>220</v>
      </c>
      <c r="D23" s="1">
        <v>25.2</v>
      </c>
      <c r="E23" s="1">
        <v>5100</v>
      </c>
      <c r="F23" s="1">
        <v>5543.48</v>
      </c>
      <c r="G23" s="1">
        <f t="shared" si="0"/>
        <v>0.91999971137263969</v>
      </c>
      <c r="H23" s="1">
        <v>0.02</v>
      </c>
      <c r="I23" s="1">
        <f t="shared" si="1"/>
        <v>5.8201058201058204</v>
      </c>
      <c r="J23" s="1">
        <v>6</v>
      </c>
      <c r="K23" s="1"/>
      <c r="L23" s="1"/>
      <c r="M23" s="1"/>
      <c r="N23" s="1"/>
    </row>
    <row r="24" spans="1:14" x14ac:dyDescent="0.3">
      <c r="A24" s="1">
        <f t="shared" si="2"/>
        <v>22</v>
      </c>
      <c r="B24" s="1" t="s">
        <v>8</v>
      </c>
      <c r="C24" s="1">
        <v>220</v>
      </c>
      <c r="D24" s="1">
        <v>3.95</v>
      </c>
      <c r="E24" s="1">
        <v>800</v>
      </c>
      <c r="F24" s="1">
        <v>869.57</v>
      </c>
      <c r="G24" s="1">
        <f t="shared" si="0"/>
        <v>0.91999494002782978</v>
      </c>
      <c r="H24" s="1">
        <v>0.01</v>
      </c>
      <c r="I24" s="1">
        <f t="shared" si="1"/>
        <v>18.565400843881857</v>
      </c>
      <c r="J24" s="1">
        <v>1.5</v>
      </c>
      <c r="K24" s="1"/>
      <c r="L24" s="1"/>
      <c r="M24" s="1"/>
      <c r="N24" s="1"/>
    </row>
    <row r="25" spans="1:14" x14ac:dyDescent="0.3">
      <c r="A25" s="1">
        <f>1+A24</f>
        <v>23</v>
      </c>
      <c r="B25" s="1" t="s">
        <v>8</v>
      </c>
      <c r="C25" s="1">
        <v>220</v>
      </c>
      <c r="D25" s="1">
        <v>4.45</v>
      </c>
      <c r="E25" s="1">
        <v>900</v>
      </c>
      <c r="F25" s="1">
        <v>978.26</v>
      </c>
      <c r="G25" s="1">
        <f t="shared" si="0"/>
        <v>0.92000081777850473</v>
      </c>
      <c r="H25" s="1">
        <v>0.01</v>
      </c>
      <c r="I25" s="1">
        <f t="shared" si="1"/>
        <v>16.479400749063672</v>
      </c>
      <c r="J25" s="1">
        <v>2.5</v>
      </c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alves</dc:creator>
  <cp:lastModifiedBy>alexandre alves</cp:lastModifiedBy>
  <dcterms:created xsi:type="dcterms:W3CDTF">2017-08-21T03:58:36Z</dcterms:created>
  <dcterms:modified xsi:type="dcterms:W3CDTF">2017-09-03T02:30:20Z</dcterms:modified>
</cp:coreProperties>
</file>