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5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2" l="1"/>
  <c r="G10" i="2"/>
  <c r="G9" i="2"/>
  <c r="G8" i="2"/>
  <c r="G7" i="2"/>
  <c r="G6" i="2"/>
  <c r="F12" i="1" l="1"/>
  <c r="F13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<sst xmlns="http://schemas.openxmlformats.org/spreadsheetml/2006/main" count="1" uniqueCount="1">
  <si>
    <t>time in 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</si>
</sst>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Sheet1!$C$6:$C$13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185</c:v>
                </c:pt>
                <c:pt idx="1">
                  <c:v>206</c:v>
                </c:pt>
                <c:pt idx="2">
                  <c:v>210</c:v>
                </c:pt>
                <c:pt idx="3">
                  <c:v>220</c:v>
                </c:pt>
                <c:pt idx="4">
                  <c:v>236</c:v>
                </c:pt>
                <c:pt idx="5">
                  <c:v>249</c:v>
                </c:pt>
                <c:pt idx="6">
                  <c:v>255</c:v>
                </c:pt>
                <c:pt idx="7">
                  <c:v>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61664"/>
        <c:axId val="122563200"/>
      </c:scatterChart>
      <c:valAx>
        <c:axId val="1225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563200"/>
        <c:crosses val="autoZero"/>
        <c:crossBetween val="midCat"/>
      </c:valAx>
      <c:valAx>
        <c:axId val="1225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6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Sheet1!$C$5:$C$13</c:f>
              <c:numCache>
                <c:formatCode>General</c:formatCode>
                <c:ptCount val="9"/>
                <c:pt idx="0">
                  <c:v>8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256</c:v>
                </c:pt>
                <c:pt idx="5">
                  <c:v>320</c:v>
                </c:pt>
                <c:pt idx="6">
                  <c:v>384</c:v>
                </c:pt>
                <c:pt idx="7">
                  <c:v>448</c:v>
                </c:pt>
                <c:pt idx="8">
                  <c:v>512</c:v>
                </c:pt>
              </c:numCache>
            </c:numRef>
          </c:xVal>
          <c:yVal>
            <c:numRef>
              <c:f>Sheet1!$D$5:$D$13</c:f>
              <c:numCache>
                <c:formatCode>General</c:formatCode>
                <c:ptCount val="9"/>
                <c:pt idx="0">
                  <c:v>180</c:v>
                </c:pt>
                <c:pt idx="1">
                  <c:v>185</c:v>
                </c:pt>
                <c:pt idx="2">
                  <c:v>206</c:v>
                </c:pt>
                <c:pt idx="3">
                  <c:v>210</c:v>
                </c:pt>
                <c:pt idx="4">
                  <c:v>220</c:v>
                </c:pt>
                <c:pt idx="5">
                  <c:v>236</c:v>
                </c:pt>
                <c:pt idx="6">
                  <c:v>249</c:v>
                </c:pt>
                <c:pt idx="7">
                  <c:v>255</c:v>
                </c:pt>
                <c:pt idx="8">
                  <c:v>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1488"/>
        <c:axId val="122597376"/>
      </c:scatterChart>
      <c:valAx>
        <c:axId val="1225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597376"/>
        <c:crosses val="autoZero"/>
        <c:crossBetween val="midCat"/>
      </c:valAx>
      <c:valAx>
        <c:axId val="12259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9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Sheet1!$I$5:$I$8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xVal>
          <c:yVal>
            <c:numRef>
              <c:f>Sheet1!$J$5:$J$8</c:f>
              <c:numCache>
                <c:formatCode>General</c:formatCode>
                <c:ptCount val="4"/>
                <c:pt idx="0">
                  <c:v>185</c:v>
                </c:pt>
                <c:pt idx="1">
                  <c:v>206</c:v>
                </c:pt>
                <c:pt idx="2">
                  <c:v>220</c:v>
                </c:pt>
                <c:pt idx="3">
                  <c:v>270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Sheet1!$I$5:$I$8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xVal>
          <c:yVal>
            <c:numRef>
              <c:f>Sheet1!$K$5:$K$8</c:f>
              <c:numCache>
                <c:formatCode>General</c:formatCode>
                <c:ptCount val="4"/>
                <c:pt idx="0">
                  <c:v>144</c:v>
                </c:pt>
                <c:pt idx="1">
                  <c:v>150</c:v>
                </c:pt>
                <c:pt idx="2">
                  <c:v>172</c:v>
                </c:pt>
                <c:pt idx="3">
                  <c:v>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9536"/>
        <c:axId val="142876032"/>
      </c:scatterChart>
      <c:valAx>
        <c:axId val="4660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76032"/>
        <c:crosses val="autoZero"/>
        <c:crossBetween val="midCat"/>
      </c:valAx>
      <c:valAx>
        <c:axId val="1428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0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Sheet2!$D$4:$D$11</c:f>
              <c:numCache>
                <c:formatCode>General</c:formatCode>
                <c:ptCount val="8"/>
                <c:pt idx="0">
                  <c:v>27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496"/>
        <c:axId val="46584960"/>
      </c:scatterChart>
      <c:valAx>
        <c:axId val="465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84960"/>
        <c:crosses val="autoZero"/>
        <c:crossBetween val="midCat"/>
      </c:valAx>
      <c:valAx>
        <c:axId val="465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8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Sheet2!$G$4:$G$11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81</c:v>
                </c:pt>
                <c:pt idx="3">
                  <c:v>145</c:v>
                </c:pt>
                <c:pt idx="4">
                  <c:v>149</c:v>
                </c:pt>
                <c:pt idx="5">
                  <c:v>153</c:v>
                </c:pt>
                <c:pt idx="6">
                  <c:v>157</c:v>
                </c:pt>
                <c:pt idx="7">
                  <c:v>159</c:v>
                </c:pt>
              </c:numCache>
            </c:numRef>
          </c:xVal>
          <c:yVal>
            <c:numRef>
              <c:f>Sheet2!$H$4:$H$11</c:f>
              <c:numCache>
                <c:formatCode>General</c:formatCode>
                <c:ptCount val="8"/>
                <c:pt idx="0">
                  <c:v>27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9840"/>
        <c:axId val="134727936"/>
      </c:scatterChart>
      <c:valAx>
        <c:axId val="1348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27936"/>
        <c:crosses val="autoZero"/>
        <c:crossBetween val="midCat"/>
      </c:valAx>
      <c:valAx>
        <c:axId val="1347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1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10</xdr:row>
      <xdr:rowOff>171450</xdr:rowOff>
    </xdr:from>
    <xdr:to>
      <xdr:col>15</xdr:col>
      <xdr:colOff>142875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14</xdr:row>
      <xdr:rowOff>19050</xdr:rowOff>
    </xdr:from>
    <xdr:to>
      <xdr:col>10</xdr:col>
      <xdr:colOff>314325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4</xdr:row>
      <xdr:rowOff>80962</xdr:rowOff>
    </xdr:from>
    <xdr:to>
      <xdr:col>18</xdr:col>
      <xdr:colOff>438150</xdr:colOff>
      <xdr:row>18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166687</xdr:rowOff>
    </xdr:from>
    <xdr:to>
      <xdr:col>9</xdr:col>
      <xdr:colOff>342900</xdr:colOff>
      <xdr:row>27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4</xdr:row>
      <xdr:rowOff>23812</xdr:rowOff>
    </xdr:from>
    <xdr:to>
      <xdr:col>19</xdr:col>
      <xdr:colOff>76200</xdr:colOff>
      <xdr:row>18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3"/>
  <sheetViews>
    <sheetView workbookViewId="0">
      <selection activeCell="J2" sqref="J2"/>
    </sheetView>
  </sheetViews>
  <sheetFormatPr defaultRowHeight="15" x14ac:dyDescent="0.25"/>
  <cols>
    <col min="2" max="2" width="6" customWidth="1"/>
    <col min="3" max="3" width="11.85546875" customWidth="1"/>
  </cols>
  <sheetData>
    <row r="3" spans="3:11" x14ac:dyDescent="0.25">
      <c r="C3" t="s">
        <v>0</v>
      </c>
      <c r="D3">
        <v>29</v>
      </c>
    </row>
    <row r="5" spans="3:11" x14ac:dyDescent="0.25">
      <c r="C5">
        <v>8</v>
      </c>
      <c r="D5">
        <v>180</v>
      </c>
      <c r="E5">
        <v>8</v>
      </c>
      <c r="F5">
        <f>D5-D3</f>
        <v>151</v>
      </c>
      <c r="I5">
        <v>64</v>
      </c>
      <c r="J5">
        <v>185</v>
      </c>
      <c r="K5">
        <v>144</v>
      </c>
    </row>
    <row r="6" spans="3:11" x14ac:dyDescent="0.25">
      <c r="C6">
        <v>64</v>
      </c>
      <c r="D6">
        <v>185</v>
      </c>
      <c r="E6">
        <v>64</v>
      </c>
      <c r="F6">
        <f>D6-D3</f>
        <v>156</v>
      </c>
      <c r="I6">
        <v>128</v>
      </c>
      <c r="J6">
        <v>206</v>
      </c>
      <c r="K6">
        <v>150</v>
      </c>
    </row>
    <row r="7" spans="3:11" x14ac:dyDescent="0.25">
      <c r="C7">
        <v>128</v>
      </c>
      <c r="D7">
        <v>206</v>
      </c>
      <c r="E7">
        <v>128</v>
      </c>
      <c r="F7">
        <f>D7-D3</f>
        <v>177</v>
      </c>
      <c r="I7">
        <v>256</v>
      </c>
      <c r="J7">
        <v>220</v>
      </c>
      <c r="K7">
        <v>172</v>
      </c>
    </row>
    <row r="8" spans="3:11" x14ac:dyDescent="0.25">
      <c r="C8">
        <v>192</v>
      </c>
      <c r="D8">
        <v>210</v>
      </c>
      <c r="E8">
        <v>192</v>
      </c>
      <c r="F8">
        <f>D8-D3</f>
        <v>181</v>
      </c>
      <c r="I8">
        <v>512</v>
      </c>
      <c r="J8">
        <v>270</v>
      </c>
      <c r="K8">
        <v>235</v>
      </c>
    </row>
    <row r="9" spans="3:11" x14ac:dyDescent="0.25">
      <c r="C9">
        <v>256</v>
      </c>
      <c r="D9">
        <v>220</v>
      </c>
      <c r="E9">
        <v>256</v>
      </c>
      <c r="F9">
        <f>D9-D3</f>
        <v>191</v>
      </c>
    </row>
    <row r="10" spans="3:11" x14ac:dyDescent="0.25">
      <c r="C10">
        <v>320</v>
      </c>
      <c r="D10">
        <v>236</v>
      </c>
      <c r="E10">
        <v>320</v>
      </c>
      <c r="F10">
        <f>D10-D3</f>
        <v>207</v>
      </c>
    </row>
    <row r="11" spans="3:11" x14ac:dyDescent="0.25">
      <c r="C11">
        <v>384</v>
      </c>
      <c r="D11">
        <v>249</v>
      </c>
      <c r="E11">
        <v>384</v>
      </c>
      <c r="F11">
        <f>D11-D3</f>
        <v>220</v>
      </c>
    </row>
    <row r="12" spans="3:11" x14ac:dyDescent="0.25">
      <c r="C12">
        <v>448</v>
      </c>
      <c r="D12">
        <v>255</v>
      </c>
      <c r="E12">
        <v>448</v>
      </c>
      <c r="F12">
        <f>D12-D3</f>
        <v>226</v>
      </c>
    </row>
    <row r="13" spans="3:11" x14ac:dyDescent="0.25">
      <c r="C13">
        <v>512</v>
      </c>
      <c r="D13">
        <v>270</v>
      </c>
      <c r="E13">
        <v>512</v>
      </c>
      <c r="F13">
        <f>D13-D3</f>
        <v>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1"/>
  <sheetViews>
    <sheetView tabSelected="1" workbookViewId="0">
      <selection activeCell="G4" sqref="G4:H11"/>
    </sheetView>
  </sheetViews>
  <sheetFormatPr defaultRowHeight="15" x14ac:dyDescent="0.25"/>
  <sheetData>
    <row r="4" spans="3:8" x14ac:dyDescent="0.25">
      <c r="C4">
        <v>1</v>
      </c>
      <c r="D4">
        <v>27</v>
      </c>
      <c r="G4">
        <v>16</v>
      </c>
      <c r="H4">
        <v>27</v>
      </c>
    </row>
    <row r="5" spans="3:8" x14ac:dyDescent="0.25">
      <c r="C5">
        <v>2</v>
      </c>
      <c r="D5">
        <v>28</v>
      </c>
      <c r="G5">
        <v>17</v>
      </c>
      <c r="H5">
        <v>28</v>
      </c>
    </row>
    <row r="6" spans="3:8" x14ac:dyDescent="0.25">
      <c r="C6">
        <v>3</v>
      </c>
      <c r="D6">
        <v>31</v>
      </c>
      <c r="G6">
        <f>17+64</f>
        <v>81</v>
      </c>
      <c r="H6">
        <v>31</v>
      </c>
    </row>
    <row r="7" spans="3:8" x14ac:dyDescent="0.25">
      <c r="C7">
        <v>4</v>
      </c>
      <c r="D7">
        <v>34</v>
      </c>
      <c r="G7">
        <f>81+64</f>
        <v>145</v>
      </c>
      <c r="H7">
        <v>34</v>
      </c>
    </row>
    <row r="8" spans="3:8" x14ac:dyDescent="0.25">
      <c r="C8">
        <v>5</v>
      </c>
      <c r="D8">
        <v>37</v>
      </c>
      <c r="G8">
        <f>145+4</f>
        <v>149</v>
      </c>
      <c r="H8">
        <v>37</v>
      </c>
    </row>
    <row r="9" spans="3:8" x14ac:dyDescent="0.25">
      <c r="C9">
        <v>6</v>
      </c>
      <c r="D9">
        <v>37</v>
      </c>
      <c r="G9">
        <f>149+4</f>
        <v>153</v>
      </c>
      <c r="H9">
        <v>37</v>
      </c>
    </row>
    <row r="10" spans="3:8" x14ac:dyDescent="0.25">
      <c r="C10">
        <v>7</v>
      </c>
      <c r="D10">
        <v>40</v>
      </c>
      <c r="G10">
        <f>153+4</f>
        <v>157</v>
      </c>
      <c r="H10">
        <v>40</v>
      </c>
    </row>
    <row r="11" spans="3:8" x14ac:dyDescent="0.25">
      <c r="C11">
        <v>8</v>
      </c>
      <c r="D11">
        <v>40</v>
      </c>
      <c r="G11">
        <f>157+2</f>
        <v>159</v>
      </c>
      <c r="H11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Accame</dc:creator>
  <cp:lastModifiedBy>Marco Accame</cp:lastModifiedBy>
  <dcterms:created xsi:type="dcterms:W3CDTF">2012-02-15T18:49:00Z</dcterms:created>
  <dcterms:modified xsi:type="dcterms:W3CDTF">2012-02-17T10:01:24Z</dcterms:modified>
</cp:coreProperties>
</file>