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mendez_alumnos_upm_es/Documents/"/>
    </mc:Choice>
  </mc:AlternateContent>
  <xr:revisionPtr revIDLastSave="0" documentId="8_{057F16EB-9C07-41D9-A3EE-4F95563B59C6}" xr6:coauthVersionLast="47" xr6:coauthVersionMax="47" xr10:uidLastSave="{00000000-0000-0000-0000-000000000000}"/>
  <bookViews>
    <workbookView xWindow="-120" yWindow="-120" windowWidth="29040" windowHeight="15720" activeTab="1" xr2:uid="{18B0F20F-2103-4841-A5B1-C91B4A89B90F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Q13" i="1"/>
  <c r="Q18" i="1"/>
  <c r="R13" i="1"/>
  <c r="Q15" i="1" l="1"/>
</calcChain>
</file>

<file path=xl/sharedStrings.xml><?xml version="1.0" encoding="utf-8"?>
<sst xmlns="http://schemas.openxmlformats.org/spreadsheetml/2006/main" count="179" uniqueCount="116">
  <si>
    <t>Linea 1</t>
  </si>
  <si>
    <t>Linea 2</t>
  </si>
  <si>
    <t>Linea 3</t>
  </si>
  <si>
    <t>Union</t>
  </si>
  <si>
    <t>Distancia-km</t>
  </si>
  <si>
    <t>110-111</t>
  </si>
  <si>
    <t>210-211</t>
  </si>
  <si>
    <t>310-311</t>
  </si>
  <si>
    <t>111-112</t>
  </si>
  <si>
    <t>211-212</t>
  </si>
  <si>
    <t>311-312</t>
  </si>
  <si>
    <t>112-113</t>
  </si>
  <si>
    <t>212-213</t>
  </si>
  <si>
    <t>312-314</t>
  </si>
  <si>
    <t>113-114</t>
  </si>
  <si>
    <t>213-214</t>
  </si>
  <si>
    <t>314-315</t>
  </si>
  <si>
    <t>114-115</t>
  </si>
  <si>
    <t>214-215</t>
  </si>
  <si>
    <t>315-316</t>
  </si>
  <si>
    <t>115-116</t>
  </si>
  <si>
    <t>215-216</t>
  </si>
  <si>
    <t>316-317</t>
  </si>
  <si>
    <t>50.46649554159022, 30.35475254091636</t>
  </si>
  <si>
    <t>116-117</t>
  </si>
  <si>
    <t>216-217</t>
  </si>
  <si>
    <t>317-318</t>
  </si>
  <si>
    <t>117-118</t>
  </si>
  <si>
    <t>218-219</t>
  </si>
  <si>
    <t>318-319</t>
  </si>
  <si>
    <t>118-119</t>
  </si>
  <si>
    <t>219-220</t>
  </si>
  <si>
    <t>319-321</t>
  </si>
  <si>
    <t>119-120</t>
  </si>
  <si>
    <t>220-221</t>
  </si>
  <si>
    <t>321-322</t>
  </si>
  <si>
    <t>120-121</t>
  </si>
  <si>
    <t>221-222</t>
  </si>
  <si>
    <t>322-323</t>
  </si>
  <si>
    <t>121-122</t>
  </si>
  <si>
    <t>222-223</t>
  </si>
  <si>
    <t>323-324</t>
  </si>
  <si>
    <t>122-123</t>
  </si>
  <si>
    <t>223-224</t>
  </si>
  <si>
    <t>324-325</t>
  </si>
  <si>
    <t>123-124</t>
  </si>
  <si>
    <t>224-225</t>
  </si>
  <si>
    <t>325-326</t>
  </si>
  <si>
    <t>124-125</t>
  </si>
  <si>
    <t>225-226</t>
  </si>
  <si>
    <t>326-327</t>
  </si>
  <si>
    <t>125-126</t>
  </si>
  <si>
    <t>226-227</t>
  </si>
  <si>
    <t>126-127</t>
  </si>
  <si>
    <t>Dist entre nodos (km)</t>
  </si>
  <si>
    <t>h(x)</t>
  </si>
  <si>
    <t>Coordenadas</t>
  </si>
  <si>
    <t>Latitud</t>
  </si>
  <si>
    <t>Longitud</t>
  </si>
  <si>
    <t>50° 27′ 56″ N, 30° 21′ 18″ E</t>
  </si>
  <si>
    <t>50° 31′ 22″ N, 30° 29′ 55″ E</t>
  </si>
  <si>
    <t>50°28′35″N, 30°25′51″E</t>
  </si>
  <si>
    <t>50° 27′ 21″ N, 30° 21′ 51″ E</t>
  </si>
  <si>
    <t>50° 30′ 44″ N, 30° 29′ 55″ E</t>
  </si>
  <si>
    <t>50°28′25″N 30°26′57″E</t>
  </si>
  <si>
    <t>50° 27′ 27″ N, 30° 23′ 31″ E</t>
  </si>
  <si>
    <t>50° 30′ 5″ N, 30° 29′ 53″ E</t>
  </si>
  <si>
    <t>50°27′45″N 30°28′55″E</t>
  </si>
  <si>
    <t>50° 27′ 33″ N, 30° 24′ 23″ E</t>
  </si>
  <si>
    <t>50° 29′ 13″ N, 30° 29′ 52″ E</t>
  </si>
  <si>
    <t>50°26′54″N 30°30′48″E</t>
  </si>
  <si>
    <t>50° 27′ 31″ N, 30° 25′ 11″ E</t>
  </si>
  <si>
    <t>50° 28′ 23″ N, 30° 30′ 19″ E</t>
  </si>
  <si>
    <t>50°26′17″N 30°31′15″E</t>
  </si>
  <si>
    <t>50° 27′ 18″ N, 30° 26′ 44″ E</t>
  </si>
  <si>
    <t>50° 27′ 55″ N, 30° 31′ 0″ E</t>
  </si>
  <si>
    <t>50°26′13″N 30°31′54″E</t>
  </si>
  <si>
    <t>50° 27′ 3″ N, 30° 27′ 59″ E</t>
  </si>
  <si>
    <t>50° 27′ 33″ N, 30° 31′ 30″ E</t>
  </si>
  <si>
    <t>50°25′39″N 30°32′20″E</t>
  </si>
  <si>
    <t>50° 26′ 30″ N, 30° 29′ 17″ E</t>
  </si>
  <si>
    <t>50° 27′ 0″ N, 30° 31′ 28″ E</t>
  </si>
  <si>
    <t>50°25′5″N 30°32′42″E</t>
  </si>
  <si>
    <t>50° 26′ 39″ N, 30° 30′ 22″ E</t>
  </si>
  <si>
    <t>50° 26′ 22″ N, 30° 31′ 0″ E</t>
  </si>
  <si>
    <t>50°24′8″N 30°33′39″E</t>
  </si>
  <si>
    <t>50° 26′ 43″ N, 30° 31′ 5″ E</t>
  </si>
  <si>
    <t>50° 25′ 56″ N, 30° 30′ 58″ E</t>
  </si>
  <si>
    <t>50°23′39″N 30°36′15″E</t>
  </si>
  <si>
    <t>50° 26′ 50″ N, 30° 31′ 22″ E</t>
  </si>
  <si>
    <t>50° 25′ 15″ N, 30° 31′ 15″ E</t>
  </si>
  <si>
    <t>50°23′44″N 30°36′57″E</t>
  </si>
  <si>
    <t>50° 26′ 40″ N, 30° 32′ 44″ E</t>
  </si>
  <si>
    <t>50° 24′ 47″ N, 30° 31′ 28″ E</t>
  </si>
  <si>
    <t>50°23′53″N 30°38′00″E</t>
  </si>
  <si>
    <t>50° 26′ 28″ N, 30° 33′ 33″ E</t>
  </si>
  <si>
    <t>50° 24′ 17.25″ N, 30° 31′ 0.6″ E</t>
  </si>
  <si>
    <t>50°24′3″N 30°39′8″E</t>
  </si>
  <si>
    <t>50° 26′ 45″ N, 30° 34′ 37″ E</t>
  </si>
  <si>
    <t>50° 23′ 51″ N, 30° 30′ 30″ E</t>
  </si>
  <si>
    <t>50°24′12″N 30°39′58″E</t>
  </si>
  <si>
    <t>50° 27′ 7″ N, 30° 35′ 54″ E</t>
  </si>
  <si>
    <t>50° 23′ 36″ N, 30° 29′ 17″ E</t>
  </si>
  <si>
    <t>50°24′12″N 30°40′58″E</t>
  </si>
  <si>
    <t>50° 27′ 20″ N, 30° 36′ 48″ E</t>
  </si>
  <si>
    <t>50° 22′ 57″ N, 30° 28′ 39″ E</t>
  </si>
  <si>
    <t>50°24′32″N 30°41′40″E</t>
  </si>
  <si>
    <t>50° 27′ 36″ N, 30° 37′ 51″ E</t>
  </si>
  <si>
    <t>50° 22′ 35″ N, 30° 28′ 8″ E</t>
  </si>
  <si>
    <t>50° 27′ 52″ N, 30° 38′ 42″ E</t>
  </si>
  <si>
    <t>50° 22′ 1.36″ N, 30° 27′ 15.13″ E</t>
  </si>
  <si>
    <t>NumEstacion</t>
  </si>
  <si>
    <t>Color</t>
  </si>
  <si>
    <t>rojo</t>
  </si>
  <si>
    <t>azul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</si>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</sst>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rgb="FF000000"/>
      <name val="Arial"/>
      <family val="18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1" applyFon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94D3-E096-44CC-9139-EB6187AAECBF}">
  <dimension ref="A1:R46"/>
  <sheetViews>
    <sheetView topLeftCell="A16" workbookViewId="0">
      <selection activeCell="M29" sqref="M29:N44"/>
    </sheetView>
  </sheetViews>
  <sheetFormatPr defaultColWidth="11.42578125" defaultRowHeight="15"/>
  <cols>
    <col min="2" max="2" width="33.7109375" customWidth="1"/>
    <col min="7" max="7" width="26.85546875" customWidth="1"/>
    <col min="12" max="12" width="24" customWidth="1"/>
    <col min="17" max="17" width="21.7109375" bestFit="1" customWidth="1"/>
    <col min="18" max="18" width="22.7109375" bestFit="1" customWidth="1"/>
  </cols>
  <sheetData>
    <row r="1" spans="1:18">
      <c r="A1" t="s">
        <v>0</v>
      </c>
      <c r="B1" s="1"/>
      <c r="F1" t="s">
        <v>1</v>
      </c>
      <c r="G1" s="2"/>
      <c r="K1" t="s">
        <v>2</v>
      </c>
      <c r="L1" s="3"/>
    </row>
    <row r="2" spans="1:18">
      <c r="A2" t="s">
        <v>3</v>
      </c>
      <c r="B2" t="s">
        <v>4</v>
      </c>
      <c r="F2" t="s">
        <v>3</v>
      </c>
      <c r="G2" t="s">
        <v>4</v>
      </c>
      <c r="K2" t="s">
        <v>3</v>
      </c>
      <c r="L2" t="s">
        <v>4</v>
      </c>
    </row>
    <row r="3" spans="1:18">
      <c r="A3" t="s">
        <v>5</v>
      </c>
      <c r="B3">
        <v>1.46</v>
      </c>
      <c r="F3" t="s">
        <v>6</v>
      </c>
      <c r="G3">
        <v>1.1499999999999999</v>
      </c>
      <c r="K3" t="s">
        <v>7</v>
      </c>
      <c r="L3">
        <v>1.25</v>
      </c>
    </row>
    <row r="4" spans="1:18">
      <c r="A4" t="s">
        <v>8</v>
      </c>
      <c r="B4">
        <v>1.8</v>
      </c>
      <c r="F4" t="s">
        <v>9</v>
      </c>
      <c r="G4">
        <v>1.2</v>
      </c>
      <c r="K4" t="s">
        <v>10</v>
      </c>
      <c r="L4">
        <v>3.78</v>
      </c>
    </row>
    <row r="5" spans="1:18">
      <c r="A5" t="s">
        <v>11</v>
      </c>
      <c r="B5">
        <v>0.97</v>
      </c>
      <c r="F5" t="s">
        <v>12</v>
      </c>
      <c r="G5">
        <v>1.72</v>
      </c>
      <c r="K5" t="s">
        <v>13</v>
      </c>
      <c r="L5">
        <v>2.8</v>
      </c>
    </row>
    <row r="6" spans="1:18">
      <c r="A6" t="s">
        <v>14</v>
      </c>
      <c r="B6">
        <v>1.01</v>
      </c>
      <c r="F6" t="s">
        <v>15</v>
      </c>
      <c r="G6">
        <v>1.4</v>
      </c>
      <c r="K6" t="s">
        <v>16</v>
      </c>
      <c r="L6">
        <v>0.66</v>
      </c>
    </row>
    <row r="7" spans="1:18">
      <c r="A7" t="s">
        <v>17</v>
      </c>
      <c r="B7">
        <v>2.2000000000000002</v>
      </c>
      <c r="F7" t="s">
        <v>18</v>
      </c>
      <c r="G7">
        <v>1.2</v>
      </c>
      <c r="K7" t="s">
        <v>19</v>
      </c>
      <c r="L7">
        <v>1</v>
      </c>
    </row>
    <row r="8" spans="1:18">
      <c r="A8" t="s">
        <v>20</v>
      </c>
      <c r="B8">
        <v>1.17</v>
      </c>
      <c r="F8" t="s">
        <v>21</v>
      </c>
      <c r="G8">
        <v>1</v>
      </c>
      <c r="K8" t="s">
        <v>22</v>
      </c>
      <c r="L8">
        <v>1.22</v>
      </c>
      <c r="Q8" t="s">
        <v>23</v>
      </c>
    </row>
    <row r="9" spans="1:18">
      <c r="A9" t="s">
        <v>24</v>
      </c>
      <c r="B9">
        <v>2.1</v>
      </c>
      <c r="F9" t="s">
        <v>25</v>
      </c>
      <c r="G9">
        <v>1.24</v>
      </c>
      <c r="K9" t="s">
        <v>26</v>
      </c>
      <c r="L9">
        <v>1.31</v>
      </c>
    </row>
    <row r="10" spans="1:18">
      <c r="A10" t="s">
        <v>27</v>
      </c>
      <c r="B10">
        <v>1.06</v>
      </c>
      <c r="F10" t="s">
        <v>28</v>
      </c>
      <c r="G10">
        <v>1.0900000000000001</v>
      </c>
      <c r="K10" t="s">
        <v>29</v>
      </c>
      <c r="L10">
        <v>1.97</v>
      </c>
    </row>
    <row r="11" spans="1:18">
      <c r="A11" t="s">
        <v>30</v>
      </c>
      <c r="B11">
        <v>0.79</v>
      </c>
      <c r="F11" t="s">
        <v>31</v>
      </c>
      <c r="G11">
        <v>1</v>
      </c>
      <c r="K11" t="s">
        <v>32</v>
      </c>
      <c r="L11">
        <v>3.26</v>
      </c>
      <c r="N11">
        <v>50.51</v>
      </c>
      <c r="Q11">
        <v>50.476812132843897</v>
      </c>
      <c r="R11">
        <v>30.432874922479701</v>
      </c>
    </row>
    <row r="12" spans="1:18">
      <c r="A12" t="s">
        <v>33</v>
      </c>
      <c r="B12">
        <v>0.56000000000000005</v>
      </c>
      <c r="F12" t="s">
        <v>34</v>
      </c>
      <c r="G12">
        <v>1.1299999999999999</v>
      </c>
      <c r="K12" t="s">
        <v>35</v>
      </c>
      <c r="L12">
        <v>0.81</v>
      </c>
      <c r="N12">
        <v>0.1</v>
      </c>
      <c r="O12">
        <v>0.1</v>
      </c>
      <c r="Q12">
        <v>50.473425458118399</v>
      </c>
      <c r="R12" s="4">
        <v>30.4490110908683</v>
      </c>
    </row>
    <row r="13" spans="1:18">
      <c r="A13" t="s">
        <v>36</v>
      </c>
      <c r="B13">
        <v>1.8</v>
      </c>
      <c r="F13" t="s">
        <v>37</v>
      </c>
      <c r="G13">
        <v>0.88</v>
      </c>
      <c r="K13" t="s">
        <v>38</v>
      </c>
      <c r="L13">
        <v>1.32</v>
      </c>
      <c r="Q13">
        <f>ABS(Q11-Q12)</f>
        <v>3.3866747254975849E-3</v>
      </c>
      <c r="R13">
        <f>ABS(R11-R12)</f>
        <v>1.6136168388598549E-2</v>
      </c>
    </row>
    <row r="14" spans="1:18">
      <c r="A14" t="s">
        <v>39</v>
      </c>
      <c r="B14">
        <v>0.89</v>
      </c>
      <c r="F14" t="s">
        <v>40</v>
      </c>
      <c r="G14">
        <v>1.17</v>
      </c>
      <c r="K14" t="s">
        <v>41</v>
      </c>
      <c r="L14">
        <v>1.28</v>
      </c>
    </row>
    <row r="15" spans="1:18">
      <c r="A15" t="s">
        <v>42</v>
      </c>
      <c r="B15">
        <v>1.34</v>
      </c>
      <c r="F15" t="s">
        <v>43</v>
      </c>
      <c r="G15">
        <v>1.02</v>
      </c>
      <c r="K15" t="s">
        <v>44</v>
      </c>
      <c r="L15">
        <v>1.05</v>
      </c>
      <c r="N15" s="5">
        <f>SQRT((6370*N12*PI()/180)^2+(COS(N11*PI()/180)*6370*O12*PI()/180)^2)</f>
        <v>13.175464927707701</v>
      </c>
      <c r="Q15">
        <f>SQRT((6370*Q13*PI()/180)^2+(COS(Q11*PI()/180)*6370*R13*PI()/180)^2)</f>
        <v>1.2021567469223515</v>
      </c>
      <c r="R15">
        <v>6371</v>
      </c>
    </row>
    <row r="16" spans="1:18">
      <c r="A16" t="s">
        <v>45</v>
      </c>
      <c r="B16">
        <v>1.62</v>
      </c>
      <c r="F16" t="s">
        <v>46</v>
      </c>
      <c r="G16">
        <v>1.37</v>
      </c>
      <c r="K16" t="s">
        <v>47</v>
      </c>
      <c r="L16">
        <v>1.24</v>
      </c>
    </row>
    <row r="17" spans="1:17">
      <c r="A17" t="s">
        <v>48</v>
      </c>
      <c r="B17">
        <v>1.1299999999999999</v>
      </c>
      <c r="F17" t="s">
        <v>49</v>
      </c>
      <c r="G17">
        <v>0.9</v>
      </c>
      <c r="K17" t="s">
        <v>50</v>
      </c>
      <c r="L17">
        <v>1.0900000000000001</v>
      </c>
    </row>
    <row r="18" spans="1:17">
      <c r="A18" t="s">
        <v>51</v>
      </c>
      <c r="B18">
        <v>1.3</v>
      </c>
      <c r="F18" t="s">
        <v>52</v>
      </c>
      <c r="G18">
        <v>1.48</v>
      </c>
      <c r="Q18">
        <f>R15*ACOS(COS(RADIANS(90-Q11))*COS(RADIANS(90-Q12))+SIN(RADIANS(90-Q11))*SIN(RADIANS(90-Q12))*COS(RADIANS(R11-R12)))</f>
        <v>1.2023843118645041</v>
      </c>
    </row>
    <row r="19" spans="1:17">
      <c r="A19" t="s">
        <v>53</v>
      </c>
      <c r="B19">
        <v>1.2</v>
      </c>
    </row>
    <row r="23" spans="1:17">
      <c r="B23" t="s">
        <v>54</v>
      </c>
      <c r="H23" t="s">
        <v>54</v>
      </c>
    </row>
    <row r="24" spans="1:17">
      <c r="B24" t="s">
        <v>55</v>
      </c>
      <c r="H24" t="s">
        <v>55</v>
      </c>
    </row>
    <row r="27" spans="1:17">
      <c r="B27" s="1"/>
      <c r="G27" s="2"/>
      <c r="L27" s="3"/>
    </row>
    <row r="28" spans="1:17">
      <c r="B28" t="s">
        <v>56</v>
      </c>
      <c r="C28" t="s">
        <v>57</v>
      </c>
      <c r="D28" t="s">
        <v>58</v>
      </c>
      <c r="G28" t="s">
        <v>56</v>
      </c>
      <c r="H28" t="s">
        <v>57</v>
      </c>
      <c r="I28" t="s">
        <v>58</v>
      </c>
      <c r="L28" t="s">
        <v>56</v>
      </c>
      <c r="M28" t="s">
        <v>57</v>
      </c>
      <c r="N28" t="s">
        <v>58</v>
      </c>
    </row>
    <row r="29" spans="1:17">
      <c r="A29" s="7">
        <v>110</v>
      </c>
      <c r="B29" t="s">
        <v>59</v>
      </c>
      <c r="C29" s="10">
        <v>50.465560000000004</v>
      </c>
      <c r="D29" s="10">
        <v>30.355</v>
      </c>
      <c r="F29" s="7">
        <v>210</v>
      </c>
      <c r="G29" t="s">
        <v>60</v>
      </c>
      <c r="H29" s="10">
        <v>50.522779999999997</v>
      </c>
      <c r="I29" s="10">
        <v>30.498609999999999</v>
      </c>
      <c r="K29" s="7">
        <v>310</v>
      </c>
      <c r="L29" t="s">
        <v>61</v>
      </c>
      <c r="M29" s="8">
        <v>50.476390000000002</v>
      </c>
      <c r="N29" s="8">
        <v>30.43083</v>
      </c>
    </row>
    <row r="30" spans="1:17">
      <c r="A30" s="7">
        <v>111</v>
      </c>
      <c r="B30" t="s">
        <v>62</v>
      </c>
      <c r="C30" s="10">
        <v>50.455829999999999</v>
      </c>
      <c r="D30" s="10">
        <v>30.364170000000001</v>
      </c>
      <c r="F30" s="7">
        <v>211</v>
      </c>
      <c r="G30" s="6" t="s">
        <v>63</v>
      </c>
      <c r="H30" s="10">
        <v>50.512219999999999</v>
      </c>
      <c r="I30" s="10">
        <v>30.498609999999999</v>
      </c>
      <c r="K30" s="7">
        <v>311</v>
      </c>
      <c r="L30" s="9" t="s">
        <v>64</v>
      </c>
      <c r="M30" s="8">
        <v>50.473610000000001</v>
      </c>
      <c r="N30" s="8">
        <v>30.449169999999999</v>
      </c>
    </row>
    <row r="31" spans="1:17">
      <c r="A31" s="7">
        <v>112</v>
      </c>
      <c r="B31" t="s">
        <v>65</v>
      </c>
      <c r="C31" s="10">
        <v>50.457500000000003</v>
      </c>
      <c r="D31" s="10">
        <v>30.391940000000002</v>
      </c>
      <c r="F31" s="7">
        <v>212</v>
      </c>
      <c r="G31" s="6" t="s">
        <v>66</v>
      </c>
      <c r="H31" s="10">
        <v>50.501390000000001</v>
      </c>
      <c r="I31" s="10">
        <v>30.498059999999999</v>
      </c>
      <c r="K31" s="7">
        <v>312</v>
      </c>
      <c r="L31" t="s">
        <v>67</v>
      </c>
      <c r="M31" s="8">
        <v>50.462499999999999</v>
      </c>
      <c r="N31" s="8">
        <v>30.481940000000002</v>
      </c>
    </row>
    <row r="32" spans="1:17">
      <c r="A32" s="7">
        <v>113</v>
      </c>
      <c r="B32" t="s">
        <v>68</v>
      </c>
      <c r="C32" s="10">
        <v>50.45917</v>
      </c>
      <c r="D32" s="10">
        <v>30.406389999999998</v>
      </c>
      <c r="F32" s="7">
        <v>213</v>
      </c>
      <c r="G32" s="6" t="s">
        <v>69</v>
      </c>
      <c r="H32" s="10">
        <v>50.486939999999997</v>
      </c>
      <c r="I32" s="10">
        <v>30.497779999999999</v>
      </c>
      <c r="K32" s="7">
        <v>314</v>
      </c>
      <c r="L32" t="s">
        <v>70</v>
      </c>
      <c r="M32" s="8">
        <v>50.448329999999999</v>
      </c>
      <c r="N32" s="8">
        <v>30.51333</v>
      </c>
    </row>
    <row r="33" spans="1:14">
      <c r="A33" s="7">
        <v>114</v>
      </c>
      <c r="B33" t="s">
        <v>71</v>
      </c>
      <c r="C33" s="10">
        <v>50.45861</v>
      </c>
      <c r="D33" s="10">
        <v>30.419720000000002</v>
      </c>
      <c r="F33" s="7">
        <v>214</v>
      </c>
      <c r="G33" s="6" t="s">
        <v>72</v>
      </c>
      <c r="H33" s="10">
        <v>50.473059999999997</v>
      </c>
      <c r="I33" s="10">
        <v>30.505279999999999</v>
      </c>
      <c r="K33" s="7">
        <v>315</v>
      </c>
      <c r="L33" t="s">
        <v>73</v>
      </c>
      <c r="M33" s="8">
        <v>50.43806</v>
      </c>
      <c r="N33" s="8">
        <v>30.52083</v>
      </c>
    </row>
    <row r="34" spans="1:14">
      <c r="A34" s="7">
        <v>115</v>
      </c>
      <c r="B34" t="s">
        <v>74</v>
      </c>
      <c r="C34" s="10">
        <v>50.454999999999998</v>
      </c>
      <c r="D34" s="10">
        <v>30.44556</v>
      </c>
      <c r="F34" s="7">
        <v>215</v>
      </c>
      <c r="G34" s="6" t="s">
        <v>75</v>
      </c>
      <c r="H34" s="10">
        <v>50.46528</v>
      </c>
      <c r="I34" s="10">
        <v>30.516670000000001</v>
      </c>
      <c r="K34" s="7">
        <v>316</v>
      </c>
      <c r="L34" t="s">
        <v>76</v>
      </c>
      <c r="M34" s="8">
        <v>50.43694</v>
      </c>
      <c r="N34" s="8">
        <v>30.531669999999998</v>
      </c>
    </row>
    <row r="35" spans="1:14">
      <c r="A35" s="7">
        <v>116</v>
      </c>
      <c r="B35" t="s">
        <v>77</v>
      </c>
      <c r="C35" s="10">
        <v>50.450830000000003</v>
      </c>
      <c r="D35" s="10">
        <v>30.466390000000001</v>
      </c>
      <c r="F35" s="7">
        <v>216</v>
      </c>
      <c r="G35" s="6" t="s">
        <v>78</v>
      </c>
      <c r="H35" s="10">
        <v>50.45917</v>
      </c>
      <c r="I35" s="10">
        <v>30.524999999999999</v>
      </c>
      <c r="K35" s="7">
        <v>317</v>
      </c>
      <c r="L35" t="s">
        <v>79</v>
      </c>
      <c r="M35" s="8">
        <v>50.427500000000002</v>
      </c>
      <c r="N35" s="8">
        <v>30.538889999999999</v>
      </c>
    </row>
    <row r="36" spans="1:14">
      <c r="A36" s="7">
        <v>117</v>
      </c>
      <c r="B36" t="s">
        <v>80</v>
      </c>
      <c r="C36" s="10">
        <v>50.441670000000002</v>
      </c>
      <c r="D36" s="10">
        <v>30.488060000000001</v>
      </c>
      <c r="F36" s="7">
        <v>217</v>
      </c>
      <c r="G36" s="6" t="s">
        <v>81</v>
      </c>
      <c r="H36" s="10">
        <v>50.45</v>
      </c>
      <c r="I36" s="10">
        <v>30.524439999999998</v>
      </c>
      <c r="K36" s="7">
        <v>318</v>
      </c>
      <c r="L36" t="s">
        <v>82</v>
      </c>
      <c r="M36" s="8">
        <v>50.418059999999997</v>
      </c>
      <c r="N36" s="8">
        <v>30.545000000000002</v>
      </c>
    </row>
    <row r="37" spans="1:14">
      <c r="A37" s="7">
        <v>118</v>
      </c>
      <c r="B37" s="6" t="s">
        <v>83</v>
      </c>
      <c r="C37" s="10">
        <v>50.44417</v>
      </c>
      <c r="D37" s="10">
        <v>30.50611</v>
      </c>
      <c r="F37" s="7">
        <v>218</v>
      </c>
      <c r="G37" s="6" t="s">
        <v>84</v>
      </c>
      <c r="H37" s="10">
        <v>50.439439999999998</v>
      </c>
      <c r="I37" s="10">
        <v>30.516670000000001</v>
      </c>
      <c r="K37" s="7">
        <v>319</v>
      </c>
      <c r="L37" t="s">
        <v>85</v>
      </c>
      <c r="M37" s="8">
        <v>50.40222</v>
      </c>
      <c r="N37" s="8">
        <v>30.560829999999999</v>
      </c>
    </row>
    <row r="38" spans="1:14">
      <c r="A38" s="7">
        <v>119</v>
      </c>
      <c r="B38" s="6" t="s">
        <v>86</v>
      </c>
      <c r="C38" s="10">
        <v>50.445279999999997</v>
      </c>
      <c r="D38" s="10">
        <v>30.518059999999998</v>
      </c>
      <c r="F38" s="7">
        <v>219</v>
      </c>
      <c r="G38" s="6" t="s">
        <v>87</v>
      </c>
      <c r="H38" s="10">
        <v>50.432220000000001</v>
      </c>
      <c r="I38" s="10">
        <v>30.516110000000001</v>
      </c>
      <c r="K38" s="7">
        <v>321</v>
      </c>
      <c r="L38" t="s">
        <v>88</v>
      </c>
      <c r="M38" s="8">
        <v>50.394170000000003</v>
      </c>
      <c r="N38" s="8">
        <v>30.60417</v>
      </c>
    </row>
    <row r="39" spans="1:14">
      <c r="A39" s="7">
        <v>120</v>
      </c>
      <c r="B39" s="6" t="s">
        <v>89</v>
      </c>
      <c r="C39" s="10">
        <v>50.447220000000002</v>
      </c>
      <c r="D39" s="10">
        <v>30.522780000000001</v>
      </c>
      <c r="F39" s="7">
        <v>220</v>
      </c>
      <c r="G39" s="6" t="s">
        <v>90</v>
      </c>
      <c r="H39" s="10">
        <v>50.420830000000002</v>
      </c>
      <c r="I39" s="10">
        <v>30.52083</v>
      </c>
      <c r="K39" s="7">
        <v>322</v>
      </c>
      <c r="L39" t="s">
        <v>91</v>
      </c>
      <c r="M39" s="8">
        <v>50.395560000000003</v>
      </c>
      <c r="N39" s="8">
        <v>30.615829999999999</v>
      </c>
    </row>
    <row r="40" spans="1:14">
      <c r="A40" s="7">
        <v>121</v>
      </c>
      <c r="B40" s="6" t="s">
        <v>92</v>
      </c>
      <c r="C40" s="10">
        <v>50.44444</v>
      </c>
      <c r="D40" s="10">
        <v>30.545559999999998</v>
      </c>
      <c r="F40" s="7">
        <v>221</v>
      </c>
      <c r="G40" s="6" t="s">
        <v>93</v>
      </c>
      <c r="H40" s="10">
        <v>50.413060000000002</v>
      </c>
      <c r="I40" s="10">
        <v>30.524439999999998</v>
      </c>
      <c r="K40" s="7">
        <v>323</v>
      </c>
      <c r="L40" t="s">
        <v>94</v>
      </c>
      <c r="M40" s="8">
        <v>50.398060000000001</v>
      </c>
      <c r="N40" s="8">
        <v>30.633330000000001</v>
      </c>
    </row>
    <row r="41" spans="1:14">
      <c r="A41" s="7">
        <v>122</v>
      </c>
      <c r="B41" s="6" t="s">
        <v>95</v>
      </c>
      <c r="C41" s="10">
        <v>50.441110000000002</v>
      </c>
      <c r="D41" s="10">
        <v>30.559170000000002</v>
      </c>
      <c r="F41" s="7">
        <v>222</v>
      </c>
      <c r="G41" s="6" t="s">
        <v>96</v>
      </c>
      <c r="H41" s="10">
        <v>50.404789999999998</v>
      </c>
      <c r="I41" s="10">
        <v>30.516829999999999</v>
      </c>
      <c r="K41" s="7">
        <v>324</v>
      </c>
      <c r="L41" t="s">
        <v>97</v>
      </c>
      <c r="M41" s="8">
        <v>50.400829999999999</v>
      </c>
      <c r="N41" s="8">
        <v>30.65222</v>
      </c>
    </row>
    <row r="42" spans="1:14">
      <c r="A42" s="7">
        <v>123</v>
      </c>
      <c r="B42" s="6" t="s">
        <v>98</v>
      </c>
      <c r="C42" s="10">
        <v>50.445830000000001</v>
      </c>
      <c r="D42" s="10">
        <v>30.57694</v>
      </c>
      <c r="F42" s="7">
        <v>223</v>
      </c>
      <c r="G42" s="6" t="s">
        <v>99</v>
      </c>
      <c r="H42" s="10">
        <v>50.397500000000001</v>
      </c>
      <c r="I42" s="10">
        <v>30.508330000000001</v>
      </c>
      <c r="K42" s="7">
        <v>325</v>
      </c>
      <c r="L42" t="s">
        <v>100</v>
      </c>
      <c r="M42" s="8">
        <v>50.403329999999997</v>
      </c>
      <c r="N42" s="8">
        <v>30.66611</v>
      </c>
    </row>
    <row r="43" spans="1:14">
      <c r="A43" s="7">
        <v>124</v>
      </c>
      <c r="B43" s="6" t="s">
        <v>101</v>
      </c>
      <c r="C43" s="10">
        <v>50.45194</v>
      </c>
      <c r="D43" s="10">
        <v>30.598330000000001</v>
      </c>
      <c r="F43" s="7">
        <v>224</v>
      </c>
      <c r="G43" s="6" t="s">
        <v>102</v>
      </c>
      <c r="H43" s="10">
        <v>50.393329999999999</v>
      </c>
      <c r="I43" s="10">
        <v>30.488060000000001</v>
      </c>
      <c r="K43" s="7">
        <v>326</v>
      </c>
      <c r="L43" t="s">
        <v>103</v>
      </c>
      <c r="M43" s="8">
        <v>50.403329999999997</v>
      </c>
      <c r="N43" s="8">
        <v>30.682780000000001</v>
      </c>
    </row>
    <row r="44" spans="1:14">
      <c r="A44" s="7">
        <v>125</v>
      </c>
      <c r="B44" s="6" t="s">
        <v>104</v>
      </c>
      <c r="C44" s="10">
        <v>50.455559999999998</v>
      </c>
      <c r="D44" s="10">
        <v>30.613330000000001</v>
      </c>
      <c r="F44" s="7">
        <v>225</v>
      </c>
      <c r="G44" s="6" t="s">
        <v>105</v>
      </c>
      <c r="H44" s="10">
        <v>50.3825</v>
      </c>
      <c r="I44" s="10">
        <v>30.477499999999999</v>
      </c>
      <c r="K44" s="7">
        <v>327</v>
      </c>
      <c r="L44" t="s">
        <v>106</v>
      </c>
      <c r="M44" s="8">
        <v>50.40889</v>
      </c>
      <c r="N44" s="8">
        <v>30.69444</v>
      </c>
    </row>
    <row r="45" spans="1:14">
      <c r="A45" s="7">
        <v>126</v>
      </c>
      <c r="B45" s="6" t="s">
        <v>107</v>
      </c>
      <c r="C45" s="10">
        <v>50.46</v>
      </c>
      <c r="D45" s="10">
        <v>30.63083</v>
      </c>
      <c r="F45" s="7">
        <v>226</v>
      </c>
      <c r="G45" s="6" t="s">
        <v>108</v>
      </c>
      <c r="H45" s="10">
        <v>50.376390000000001</v>
      </c>
      <c r="I45" s="10">
        <v>30.468889999999998</v>
      </c>
      <c r="M45" s="8"/>
      <c r="N45" s="8"/>
    </row>
    <row r="46" spans="1:14">
      <c r="A46" s="7">
        <v>127</v>
      </c>
      <c r="B46" s="6" t="s">
        <v>109</v>
      </c>
      <c r="C46" s="10">
        <v>50.464440000000003</v>
      </c>
      <c r="D46" s="10">
        <v>30.645</v>
      </c>
      <c r="F46" s="7">
        <v>227</v>
      </c>
      <c r="G46" s="6" t="s">
        <v>110</v>
      </c>
      <c r="H46" s="10">
        <v>50.367040000000003</v>
      </c>
      <c r="I46" s="10">
        <v>30.4542</v>
      </c>
      <c r="M46" s="8"/>
      <c r="N4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7FE2-37F1-4DEE-90BD-CE4E3BD79215}">
  <dimension ref="A1:D53"/>
  <sheetViews>
    <sheetView tabSelected="1" topLeftCell="A21" workbookViewId="0">
      <selection activeCell="C38" sqref="C38"/>
    </sheetView>
  </sheetViews>
  <sheetFormatPr defaultRowHeight="15"/>
  <sheetData>
    <row r="1" spans="1:4">
      <c r="A1" t="s">
        <v>111</v>
      </c>
      <c r="B1" t="s">
        <v>112</v>
      </c>
      <c r="C1" t="s">
        <v>57</v>
      </c>
      <c r="D1" t="s">
        <v>58</v>
      </c>
    </row>
    <row r="2" spans="1:4">
      <c r="A2" s="7">
        <v>110</v>
      </c>
      <c r="B2" t="s">
        <v>113</v>
      </c>
      <c r="C2" s="10">
        <v>50.465560000000004</v>
      </c>
      <c r="D2" s="10">
        <v>30.355</v>
      </c>
    </row>
    <row r="3" spans="1:4">
      <c r="A3" s="7">
        <v>111</v>
      </c>
      <c r="B3" t="s">
        <v>113</v>
      </c>
      <c r="C3" s="10">
        <v>50.455829999999999</v>
      </c>
      <c r="D3" s="10">
        <v>30.364170000000001</v>
      </c>
    </row>
    <row r="4" spans="1:4">
      <c r="A4" s="7">
        <v>112</v>
      </c>
      <c r="B4" t="s">
        <v>113</v>
      </c>
      <c r="C4" s="10">
        <v>50.457500000000003</v>
      </c>
      <c r="D4" s="10">
        <v>30.391940000000002</v>
      </c>
    </row>
    <row r="5" spans="1:4">
      <c r="A5" s="7">
        <v>113</v>
      </c>
      <c r="B5" t="s">
        <v>113</v>
      </c>
      <c r="C5" s="10">
        <v>50.45917</v>
      </c>
      <c r="D5" s="10">
        <v>30.406389999999998</v>
      </c>
    </row>
    <row r="6" spans="1:4">
      <c r="A6" s="7">
        <v>114</v>
      </c>
      <c r="B6" t="s">
        <v>113</v>
      </c>
      <c r="C6" s="10">
        <v>50.45861</v>
      </c>
      <c r="D6" s="10">
        <v>30.419720000000002</v>
      </c>
    </row>
    <row r="7" spans="1:4">
      <c r="A7" s="7">
        <v>115</v>
      </c>
      <c r="B7" t="s">
        <v>113</v>
      </c>
      <c r="C7" s="10">
        <v>50.454999999999998</v>
      </c>
      <c r="D7" s="10">
        <v>30.44556</v>
      </c>
    </row>
    <row r="8" spans="1:4">
      <c r="A8" s="7">
        <v>116</v>
      </c>
      <c r="B8" t="s">
        <v>113</v>
      </c>
      <c r="C8" s="10">
        <v>50.450830000000003</v>
      </c>
      <c r="D8" s="10">
        <v>30.466390000000001</v>
      </c>
    </row>
    <row r="9" spans="1:4">
      <c r="A9" s="7">
        <v>117</v>
      </c>
      <c r="B9" t="s">
        <v>113</v>
      </c>
      <c r="C9" s="10">
        <v>50.441670000000002</v>
      </c>
      <c r="D9" s="10">
        <v>30.488060000000001</v>
      </c>
    </row>
    <row r="10" spans="1:4">
      <c r="A10" s="7">
        <v>118</v>
      </c>
      <c r="B10" t="s">
        <v>113</v>
      </c>
      <c r="C10" s="10">
        <v>50.44417</v>
      </c>
      <c r="D10" s="10">
        <v>30.50611</v>
      </c>
    </row>
    <row r="11" spans="1:4">
      <c r="A11" s="7">
        <v>119</v>
      </c>
      <c r="B11" t="s">
        <v>113</v>
      </c>
      <c r="C11" s="10">
        <v>50.445279999999997</v>
      </c>
      <c r="D11" s="10">
        <v>30.518059999999998</v>
      </c>
    </row>
    <row r="12" spans="1:4">
      <c r="A12" s="7">
        <v>120</v>
      </c>
      <c r="B12" t="s">
        <v>113</v>
      </c>
      <c r="C12" s="10">
        <v>50.447220000000002</v>
      </c>
      <c r="D12" s="10">
        <v>30.522780000000001</v>
      </c>
    </row>
    <row r="13" spans="1:4">
      <c r="A13" s="7">
        <v>121</v>
      </c>
      <c r="B13" t="s">
        <v>113</v>
      </c>
      <c r="C13" s="10">
        <v>50.44444</v>
      </c>
      <c r="D13" s="10">
        <v>30.545559999999998</v>
      </c>
    </row>
    <row r="14" spans="1:4">
      <c r="A14" s="7">
        <v>122</v>
      </c>
      <c r="B14" t="s">
        <v>113</v>
      </c>
      <c r="C14" s="10">
        <v>50.441110000000002</v>
      </c>
      <c r="D14" s="10">
        <v>30.559170000000002</v>
      </c>
    </row>
    <row r="15" spans="1:4">
      <c r="A15" s="7">
        <v>123</v>
      </c>
      <c r="B15" t="s">
        <v>113</v>
      </c>
      <c r="C15" s="10">
        <v>50.445830000000001</v>
      </c>
      <c r="D15" s="10">
        <v>30.57694</v>
      </c>
    </row>
    <row r="16" spans="1:4">
      <c r="A16" s="7">
        <v>124</v>
      </c>
      <c r="B16" t="s">
        <v>113</v>
      </c>
      <c r="C16" s="10">
        <v>50.45194</v>
      </c>
      <c r="D16" s="10">
        <v>30.598330000000001</v>
      </c>
    </row>
    <row r="17" spans="1:4">
      <c r="A17" s="7">
        <v>125</v>
      </c>
      <c r="B17" t="s">
        <v>113</v>
      </c>
      <c r="C17" s="10">
        <v>50.455559999999998</v>
      </c>
      <c r="D17" s="10">
        <v>30.613330000000001</v>
      </c>
    </row>
    <row r="18" spans="1:4">
      <c r="A18" s="7">
        <v>126</v>
      </c>
      <c r="B18" t="s">
        <v>113</v>
      </c>
      <c r="C18" s="10">
        <v>50.46</v>
      </c>
      <c r="D18" s="10">
        <v>30.63083</v>
      </c>
    </row>
    <row r="19" spans="1:4">
      <c r="A19" s="7">
        <v>127</v>
      </c>
      <c r="B19" t="s">
        <v>113</v>
      </c>
      <c r="C19" s="10">
        <v>50.464440000000003</v>
      </c>
      <c r="D19" s="10">
        <v>30.645</v>
      </c>
    </row>
    <row r="20" spans="1:4">
      <c r="A20" s="7">
        <v>210</v>
      </c>
      <c r="B20" t="s">
        <v>114</v>
      </c>
      <c r="C20" s="10">
        <v>50.522779999999997</v>
      </c>
      <c r="D20" s="10">
        <v>30.498609999999999</v>
      </c>
    </row>
    <row r="21" spans="1:4">
      <c r="A21" s="7">
        <v>211</v>
      </c>
      <c r="B21" t="s">
        <v>114</v>
      </c>
      <c r="C21" s="10">
        <v>50.512219999999999</v>
      </c>
      <c r="D21" s="10">
        <v>30.498609999999999</v>
      </c>
    </row>
    <row r="22" spans="1:4">
      <c r="A22" s="7">
        <v>212</v>
      </c>
      <c r="B22" t="s">
        <v>114</v>
      </c>
      <c r="C22" s="10">
        <v>50.501390000000001</v>
      </c>
      <c r="D22" s="10">
        <v>30.498059999999999</v>
      </c>
    </row>
    <row r="23" spans="1:4">
      <c r="A23" s="7">
        <v>213</v>
      </c>
      <c r="B23" t="s">
        <v>114</v>
      </c>
      <c r="C23" s="10">
        <v>50.486939999999997</v>
      </c>
      <c r="D23" s="10">
        <v>30.497779999999999</v>
      </c>
    </row>
    <row r="24" spans="1:4">
      <c r="A24" s="7">
        <v>214</v>
      </c>
      <c r="B24" t="s">
        <v>114</v>
      </c>
      <c r="C24" s="10">
        <v>50.473059999999997</v>
      </c>
      <c r="D24" s="10">
        <v>30.505279999999999</v>
      </c>
    </row>
    <row r="25" spans="1:4">
      <c r="A25" s="7">
        <v>215</v>
      </c>
      <c r="B25" t="s">
        <v>114</v>
      </c>
      <c r="C25" s="10">
        <v>50.46528</v>
      </c>
      <c r="D25" s="10">
        <v>30.516670000000001</v>
      </c>
    </row>
    <row r="26" spans="1:4">
      <c r="A26" s="7">
        <v>216</v>
      </c>
      <c r="B26" t="s">
        <v>114</v>
      </c>
      <c r="C26" s="10">
        <v>50.45917</v>
      </c>
      <c r="D26" s="10">
        <v>30.524999999999999</v>
      </c>
    </row>
    <row r="27" spans="1:4">
      <c r="A27" s="7">
        <v>217</v>
      </c>
      <c r="B27" t="s">
        <v>114</v>
      </c>
      <c r="C27" s="10">
        <v>50.45</v>
      </c>
      <c r="D27" s="10">
        <v>30.524439999999998</v>
      </c>
    </row>
    <row r="28" spans="1:4">
      <c r="A28" s="7">
        <v>218</v>
      </c>
      <c r="B28" t="s">
        <v>114</v>
      </c>
      <c r="C28" s="10">
        <v>50.439439999999998</v>
      </c>
      <c r="D28" s="10">
        <v>30.516670000000001</v>
      </c>
    </row>
    <row r="29" spans="1:4">
      <c r="A29" s="7">
        <v>219</v>
      </c>
      <c r="B29" t="s">
        <v>114</v>
      </c>
      <c r="C29" s="10">
        <v>50.432220000000001</v>
      </c>
      <c r="D29" s="10">
        <v>30.516110000000001</v>
      </c>
    </row>
    <row r="30" spans="1:4">
      <c r="A30" s="7">
        <v>220</v>
      </c>
      <c r="B30" t="s">
        <v>114</v>
      </c>
      <c r="C30" s="10">
        <v>50.420830000000002</v>
      </c>
      <c r="D30" s="10">
        <v>30.52083</v>
      </c>
    </row>
    <row r="31" spans="1:4">
      <c r="A31" s="7">
        <v>221</v>
      </c>
      <c r="B31" t="s">
        <v>114</v>
      </c>
      <c r="C31" s="10">
        <v>50.413060000000002</v>
      </c>
      <c r="D31" s="10">
        <v>30.524439999999998</v>
      </c>
    </row>
    <row r="32" spans="1:4">
      <c r="A32" s="7">
        <v>222</v>
      </c>
      <c r="B32" t="s">
        <v>114</v>
      </c>
      <c r="C32" s="10">
        <v>50.404789999999998</v>
      </c>
      <c r="D32" s="10">
        <v>30.516829999999999</v>
      </c>
    </row>
    <row r="33" spans="1:4">
      <c r="A33" s="7">
        <v>223</v>
      </c>
      <c r="B33" t="s">
        <v>114</v>
      </c>
      <c r="C33" s="10">
        <v>50.397500000000001</v>
      </c>
      <c r="D33" s="10">
        <v>30.508330000000001</v>
      </c>
    </row>
    <row r="34" spans="1:4">
      <c r="A34" s="7">
        <v>224</v>
      </c>
      <c r="B34" t="s">
        <v>114</v>
      </c>
      <c r="C34" s="10">
        <v>50.393329999999999</v>
      </c>
      <c r="D34" s="10">
        <v>30.488060000000001</v>
      </c>
    </row>
    <row r="35" spans="1:4">
      <c r="A35" s="7">
        <v>225</v>
      </c>
      <c r="B35" t="s">
        <v>114</v>
      </c>
      <c r="C35" s="10">
        <v>50.3825</v>
      </c>
      <c r="D35" s="10">
        <v>30.477499999999999</v>
      </c>
    </row>
    <row r="36" spans="1:4">
      <c r="A36" s="7">
        <v>226</v>
      </c>
      <c r="B36" t="s">
        <v>114</v>
      </c>
      <c r="C36" s="10">
        <v>50.376390000000001</v>
      </c>
      <c r="D36" s="10">
        <v>30.468889999999998</v>
      </c>
    </row>
    <row r="37" spans="1:4">
      <c r="A37" s="7">
        <v>227</v>
      </c>
      <c r="B37" t="s">
        <v>114</v>
      </c>
      <c r="C37" s="10">
        <v>50.367040000000003</v>
      </c>
      <c r="D37" s="10">
        <v>30.4542</v>
      </c>
    </row>
    <row r="38" spans="1:4">
      <c r="A38" s="7">
        <v>310</v>
      </c>
      <c r="B38" t="s">
        <v>115</v>
      </c>
      <c r="C38" s="8">
        <v>50.476390000000002</v>
      </c>
      <c r="D38" s="8">
        <v>30.43083</v>
      </c>
    </row>
    <row r="39" spans="1:4">
      <c r="A39" s="7">
        <v>311</v>
      </c>
      <c r="B39" t="s">
        <v>115</v>
      </c>
      <c r="C39" s="8">
        <v>50.473610000000001</v>
      </c>
      <c r="D39" s="8">
        <v>30.449169999999999</v>
      </c>
    </row>
    <row r="40" spans="1:4">
      <c r="A40" s="7">
        <v>312</v>
      </c>
      <c r="B40" t="s">
        <v>115</v>
      </c>
      <c r="C40" s="8">
        <v>50.462499999999999</v>
      </c>
      <c r="D40" s="8">
        <v>30.481940000000002</v>
      </c>
    </row>
    <row r="41" spans="1:4">
      <c r="A41" s="7">
        <v>314</v>
      </c>
      <c r="B41" t="s">
        <v>115</v>
      </c>
      <c r="C41" s="8">
        <v>50.448329999999999</v>
      </c>
      <c r="D41" s="8">
        <v>30.51333</v>
      </c>
    </row>
    <row r="42" spans="1:4">
      <c r="A42" s="7">
        <v>315</v>
      </c>
      <c r="B42" t="s">
        <v>115</v>
      </c>
      <c r="C42" s="8">
        <v>50.43806</v>
      </c>
      <c r="D42" s="8">
        <v>30.52083</v>
      </c>
    </row>
    <row r="43" spans="1:4">
      <c r="A43" s="7">
        <v>316</v>
      </c>
      <c r="B43" t="s">
        <v>115</v>
      </c>
      <c r="C43" s="8">
        <v>50.43694</v>
      </c>
      <c r="D43" s="8">
        <v>30.531669999999998</v>
      </c>
    </row>
    <row r="44" spans="1:4">
      <c r="A44" s="7">
        <v>317</v>
      </c>
      <c r="B44" t="s">
        <v>115</v>
      </c>
      <c r="C44" s="8">
        <v>50.427500000000002</v>
      </c>
      <c r="D44" s="8">
        <v>30.538889999999999</v>
      </c>
    </row>
    <row r="45" spans="1:4">
      <c r="A45" s="7">
        <v>318</v>
      </c>
      <c r="B45" t="s">
        <v>115</v>
      </c>
      <c r="C45" s="8">
        <v>50.418059999999997</v>
      </c>
      <c r="D45" s="8">
        <v>30.545000000000002</v>
      </c>
    </row>
    <row r="46" spans="1:4">
      <c r="A46" s="7">
        <v>319</v>
      </c>
      <c r="B46" t="s">
        <v>115</v>
      </c>
      <c r="C46" s="8">
        <v>50.40222</v>
      </c>
      <c r="D46" s="8">
        <v>30.560829999999999</v>
      </c>
    </row>
    <row r="47" spans="1:4">
      <c r="A47" s="7">
        <v>321</v>
      </c>
      <c r="B47" t="s">
        <v>115</v>
      </c>
      <c r="C47" s="8">
        <v>50.394170000000003</v>
      </c>
      <c r="D47" s="8">
        <v>30.60417</v>
      </c>
    </row>
    <row r="48" spans="1:4">
      <c r="A48" s="7">
        <v>322</v>
      </c>
      <c r="B48" t="s">
        <v>115</v>
      </c>
      <c r="C48" s="8">
        <v>50.395560000000003</v>
      </c>
      <c r="D48" s="8">
        <v>30.615829999999999</v>
      </c>
    </row>
    <row r="49" spans="1:4">
      <c r="A49" s="7">
        <v>323</v>
      </c>
      <c r="B49" t="s">
        <v>115</v>
      </c>
      <c r="C49" s="8">
        <v>50.398060000000001</v>
      </c>
      <c r="D49" s="8">
        <v>30.633330000000001</v>
      </c>
    </row>
    <row r="50" spans="1:4">
      <c r="A50" s="7">
        <v>324</v>
      </c>
      <c r="B50" t="s">
        <v>115</v>
      </c>
      <c r="C50" s="8">
        <v>50.400829999999999</v>
      </c>
      <c r="D50" s="8">
        <v>30.65222</v>
      </c>
    </row>
    <row r="51" spans="1:4">
      <c r="A51" s="7">
        <v>325</v>
      </c>
      <c r="B51" t="s">
        <v>115</v>
      </c>
      <c r="C51" s="8">
        <v>50.403329999999997</v>
      </c>
      <c r="D51" s="8">
        <v>30.66611</v>
      </c>
    </row>
    <row r="52" spans="1:4">
      <c r="A52" s="7">
        <v>326</v>
      </c>
      <c r="B52" t="s">
        <v>115</v>
      </c>
      <c r="C52" s="8">
        <v>50.403329999999997</v>
      </c>
      <c r="D52" s="8">
        <v>30.682780000000001</v>
      </c>
    </row>
    <row r="53" spans="1:4">
      <c r="A53" s="7">
        <v>327</v>
      </c>
      <c r="B53" t="s">
        <v>115</v>
      </c>
      <c r="C53" s="8">
        <v>50.40889</v>
      </c>
      <c r="D53" s="8">
        <v>30.69444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Gonzalez Mendez</dc:creator>
  <cp:keywords/>
  <dc:description/>
  <cp:lastModifiedBy/>
  <cp:revision/>
  <dcterms:created xsi:type="dcterms:W3CDTF">2021-11-07T15:46:55Z</dcterms:created>
  <dcterms:modified xsi:type="dcterms:W3CDTF">2021-12-06T19:24:19Z</dcterms:modified>
  <cp:category/>
  <cp:contentStatus/>
</cp:coreProperties>
</file>