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" sheetId="1" r:id="rId1"/>
    <sheet name="Notes" sheetId="2" r:id="rId2"/>
    <sheet name="Remarques" sheetId="3" r:id="rId3"/>
    <sheet name="Copie" sheetId="4" r:id="rId4"/>
    <sheet name="Compétences" sheetId="5" r:id="rId5"/>
  </sheets>
  <calcPr calcId="124519" fullCalcOnLoad="1"/>
</workbook>
</file>

<file path=xl/sharedStrings.xml><?xml version="1.0" encoding="utf-8"?>
<sst xmlns="http://schemas.openxmlformats.org/spreadsheetml/2006/main" count="42" uniqueCount="18">
  <si>
    <t>Numéro</t>
  </si>
  <si>
    <t>Nom</t>
  </si>
  <si>
    <t>Prénom</t>
  </si>
  <si>
    <t>Absence</t>
  </si>
  <si>
    <t>Note</t>
  </si>
  <si>
    <t>1.1 (/1)</t>
  </si>
  <si>
    <t>1.2 (/2)</t>
  </si>
  <si>
    <t>1.3 (/2)</t>
  </si>
  <si>
    <t>Remarque personnalisée</t>
  </si>
  <si>
    <t>Poursuivez vos efforts !</t>
  </si>
  <si>
    <t>Test</t>
  </si>
  <si>
    <t>Soin</t>
  </si>
  <si>
    <t>Mise en évidence des résultats</t>
  </si>
  <si>
    <t>Numérotation des pages</t>
  </si>
  <si>
    <t>Acquis</t>
  </si>
  <si>
    <t>Skill number 1</t>
  </si>
  <si>
    <t>Skill number 2</t>
  </si>
  <si>
    <t>Non acquis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</si>
</sst>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b/>
      <sz val="11"/>
      <color rgb="FFFFFFFF"/>
      <name val="Lato Light"/>
      <family val="2"/>
    </font>
    <font>
      <i/>
      <sz val="11"/>
      <color theme="1"/>
      <name val="Lato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373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808080"/>
        </patternFill>
      </fill>
      <border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E34234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FFD580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D4EDBC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color rgb="FFFFFF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3" width="20.7109375" style="1" customWidth="1"/>
  </cols>
  <sheetData>
    <row r="1" spans="1:4" ht="37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5" customHeight="1">
      <c r="D2" s="1"/>
    </row>
    <row r="3" spans="1:4" ht="25" customHeight="1">
      <c r="D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4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5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6">
      <formula>Classe!D3</formula>
    </cfRule>
  </conditionalFormatting>
  <dataValidations count="2">
    <dataValidation type="list" allowBlank="1" showInputMessage="1" showErrorMessage="1" sqref="D2">
      <formula1>"True,False"</formula1>
    </dataValidation>
    <dataValidation type="list" allowBlank="1" showInputMessage="1" showErrorMessage="1" sqref="D3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style="1" customWidth="1"/>
  </cols>
  <sheetData>
    <row r="1" spans="1:7" ht="37.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4</v>
      </c>
    </row>
    <row r="2" spans="1:7" ht="25" customHeight="1">
      <c r="A2" s="1">
        <f>Classe!A2</f>
        <v>0</v>
      </c>
      <c r="B2" s="1">
        <f>Classe!B2</f>
        <v>0</v>
      </c>
      <c r="C2" s="1">
        <f>Classe!C2</f>
        <v>0</v>
      </c>
      <c r="D2" s="1">
        <v>-1</v>
      </c>
      <c r="E2" s="1">
        <v>-1</v>
      </c>
      <c r="F2" s="1">
        <v>-1</v>
      </c>
      <c r="G2" s="1">
        <f>IF(AND(Classe!D2=FALSE(), D2&lt;&gt;-1, E2&lt;&gt;-1, F2&lt;&gt;-1),SUM(D2:F2),NA())</f>
        <v>0</v>
      </c>
    </row>
    <row r="3" spans="1:7" ht="25" customHeight="1">
      <c r="A3" s="1">
        <f>Classe!A3</f>
        <v>0</v>
      </c>
      <c r="B3" s="1">
        <f>Classe!B3</f>
        <v>0</v>
      </c>
      <c r="C3" s="1">
        <f>Classe!C3</f>
        <v>0</v>
      </c>
      <c r="D3" s="1">
        <v>-1</v>
      </c>
      <c r="E3" s="1">
        <v>-1</v>
      </c>
      <c r="F3" s="1">
        <v>-1</v>
      </c>
      <c r="G3" s="1">
        <f>IF(AND(Classe!D3=FALSE(), D3&lt;&gt;-1, E3&lt;&gt;-1, F3&lt;&gt;-1),SUM(D3:F3),NA())</f>
        <v>0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8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9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10">
      <formula>Classe!D3</formula>
    </cfRule>
  </conditionalFormatting>
  <conditionalFormatting sqref="D2">
    <cfRule type="expression" dxfId="0" priority="4">
      <formula>Classe!D2</formula>
    </cfRule>
    <cfRule type="cellIs" dxfId="1" priority="15" operator="between">
      <formula>0</formula>
      <formula>0.33</formula>
    </cfRule>
    <cfRule type="cellIs" dxfId="2" priority="16" operator="between">
      <formula>0.33</formula>
      <formula>0.66</formula>
    </cfRule>
    <cfRule type="cellIs" dxfId="3" priority="17" operator="between">
      <formula>0.66</formula>
      <formula>1</formula>
    </cfRule>
    <cfRule type="cellIs" dxfId="4" priority="18" operator="lessThan">
      <formula>0</formula>
    </cfRule>
  </conditionalFormatting>
  <conditionalFormatting sqref="D3">
    <cfRule type="expression" dxfId="0" priority="11">
      <formula>Classe!D3</formula>
    </cfRule>
    <cfRule type="cellIs" dxfId="1" priority="27" operator="between">
      <formula>0</formula>
      <formula>0.33</formula>
    </cfRule>
    <cfRule type="cellIs" dxfId="2" priority="28" operator="between">
      <formula>0.33</formula>
      <formula>0.66</formula>
    </cfRule>
    <cfRule type="cellIs" dxfId="3" priority="29" operator="between">
      <formula>0.66</formula>
      <formula>1</formula>
    </cfRule>
    <cfRule type="cellIs" dxfId="4" priority="30" operator="lessThan">
      <formula>0</formula>
    </cfRule>
  </conditionalFormatting>
  <conditionalFormatting sqref="E2">
    <cfRule type="expression" dxfId="0" priority="5">
      <formula>Classe!D2</formula>
    </cfRule>
    <cfRule type="cellIs" dxfId="1" priority="19" operator="between">
      <formula>0</formula>
      <formula>0.66</formula>
    </cfRule>
    <cfRule type="cellIs" dxfId="2" priority="20" operator="between">
      <formula>0.66</formula>
      <formula>1.32</formula>
    </cfRule>
    <cfRule type="cellIs" dxfId="3" priority="21" operator="between">
      <formula>1.32</formula>
      <formula>2</formula>
    </cfRule>
    <cfRule type="cellIs" dxfId="4" priority="22" operator="lessThan">
      <formula>0</formula>
    </cfRule>
  </conditionalFormatting>
  <conditionalFormatting sqref="E3">
    <cfRule type="expression" dxfId="0" priority="12">
      <formula>Classe!D3</formula>
    </cfRule>
    <cfRule type="cellIs" dxfId="1" priority="31" operator="between">
      <formula>0</formula>
      <formula>0.66</formula>
    </cfRule>
    <cfRule type="cellIs" dxfId="2" priority="32" operator="between">
      <formula>0.66</formula>
      <formula>1.32</formula>
    </cfRule>
    <cfRule type="cellIs" dxfId="3" priority="33" operator="between">
      <formula>1.32</formula>
      <formula>2</formula>
    </cfRule>
    <cfRule type="cellIs" dxfId="4" priority="34" operator="lessThan">
      <formula>0</formula>
    </cfRule>
  </conditionalFormatting>
  <conditionalFormatting sqref="F2">
    <cfRule type="expression" dxfId="0" priority="6">
      <formula>Classe!D2</formula>
    </cfRule>
    <cfRule type="cellIs" dxfId="1" priority="23" operator="between">
      <formula>0</formula>
      <formula>0.66</formula>
    </cfRule>
    <cfRule type="cellIs" dxfId="2" priority="24" operator="between">
      <formula>0.66</formula>
      <formula>1.32</formula>
    </cfRule>
    <cfRule type="cellIs" dxfId="3" priority="25" operator="between">
      <formula>1.32</formula>
      <formula>2</formula>
    </cfRule>
    <cfRule type="cellIs" dxfId="4" priority="26" operator="lessThan">
      <formula>0</formula>
    </cfRule>
  </conditionalFormatting>
  <conditionalFormatting sqref="F3">
    <cfRule type="expression" dxfId="0" priority="13">
      <formula>Classe!D3</formula>
    </cfRule>
    <cfRule type="cellIs" dxfId="1" priority="35" operator="between">
      <formula>0</formula>
      <formula>0.66</formula>
    </cfRule>
    <cfRule type="cellIs" dxfId="2" priority="36" operator="between">
      <formula>0.66</formula>
      <formula>1.32</formula>
    </cfRule>
    <cfRule type="cellIs" dxfId="3" priority="37" operator="between">
      <formula>1.32</formula>
      <formula>2</formula>
    </cfRule>
    <cfRule type="cellIs" dxfId="4" priority="38" operator="lessThan">
      <formula>0</formula>
    </cfRule>
  </conditionalFormatting>
  <conditionalFormatting sqref="G2">
    <cfRule type="expression" dxfId="0" priority="7">
      <formula>Classe!D2</formula>
    </cfRule>
  </conditionalFormatting>
  <conditionalFormatting sqref="G3">
    <cfRule type="expression" dxfId="0" priority="14">
      <formula>Classe!D3</formula>
    </cfRule>
  </conditionalFormatting>
  <dataValidations count="6">
    <dataValidation type="list" allowBlank="1" showInputMessage="1" showErrorMessage="1" promptTitle="input" sqref="D2">
      <formula1>"0,1"</formula1>
    </dataValidation>
    <dataValidation type="list" allowBlank="1" showInputMessage="1" showErrorMessage="1" promptTitle="input" sqref="E2">
      <formula1>"0,1,2"</formula1>
    </dataValidation>
    <dataValidation type="list" allowBlank="1" showInputMessage="1" showErrorMessage="1" promptTitle="input" sqref="F2">
      <formula1>"0,0.5,1,1.5,2"</formula1>
    </dataValidation>
    <dataValidation type="list" allowBlank="1" showInputMessage="1" showErrorMessage="1" promptTitle="input" sqref="D3">
      <formula1>"0,1"</formula1>
    </dataValidation>
    <dataValidation type="list" allowBlank="1" showInputMessage="1" showErrorMessage="1" promptTitle="input" sqref="E3">
      <formula1>"0,1,2"</formula1>
    </dataValidation>
    <dataValidation type="list" allowBlank="1" showInputMessage="1" showErrorMessage="1" promptTitle="input" sqref="F3">
      <formula1>"0,0.5,1,1.5,2"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E2" s="3" t="str">
        <f>IF(SUM(Notes!E2)/2&lt;0.5,TRUE,FALSE)</f>
        <v>autofill</v>
      </c>
      <c r="F2" s="1"/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E3" s="3" t="str">
        <f>IF(SUM(Notes!E3)/2&lt;0.5,TRUE,FALSE)</f>
        <v>autofill</v>
      </c>
      <c r="F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</conditionalFormatting>
  <conditionalFormatting sqref="D3">
    <cfRule type="expression" dxfId="0" priority="10">
      <formula>Classe!D3</formula>
    </cfRule>
  </conditionalFormatting>
  <conditionalFormatting sqref="E2">
    <cfRule type="expression" dxfId="0" priority="5">
      <formula>Classe!D2</formula>
    </cfRule>
  </conditionalFormatting>
  <conditionalFormatting sqref="E3">
    <cfRule type="expression" dxfId="0" priority="11">
      <formula>Classe!D3</formula>
    </cfRule>
  </conditionalFormatting>
  <conditionalFormatting sqref="F2">
    <cfRule type="expression" dxfId="0" priority="6">
      <formula>Classe!D2</formula>
    </cfRule>
  </conditionalFormatting>
  <conditionalFormatting sqref="F3">
    <cfRule type="expression" dxfId="0" priority="12">
      <formula>Classe!D3</formula>
    </cfRule>
  </conditionalFormatting>
  <dataValidations count="2">
    <dataValidation type="list" allowBlank="1" showInputMessage="1" showErrorMessage="1" sqref="F2">
      <formula1>"True,False"</formula1>
    </dataValidation>
    <dataValidation type="list" allowBlank="1" showInputMessage="1" showErrorMessage="1" sqref="F3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D2" s="1"/>
      <c r="E2" s="1"/>
      <c r="F2" s="1" t="s">
        <v>14</v>
      </c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D3" s="1"/>
      <c r="E3" s="1"/>
      <c r="F3" s="1" t="s">
        <v>14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  <cfRule type="containsText" dxfId="1" priority="13" operator="containsText" text="Non acquis">
      <formula>NOT(ISERROR(SEARCH("Non acquis",D2)))</formula>
    </cfRule>
    <cfRule type="containsText" dxfId="2" priority="14" operator="containsText" text="En voie d'acquisition">
      <formula>NOT(ISERROR(SEARCH("En voie d'acquisition",D2)))</formula>
    </cfRule>
    <cfRule type="containsText" dxfId="3" priority="15" operator="containsText" text="Acquis">
      <formula>NOT(ISERROR(SEARCH("Acquis",D2)))</formula>
    </cfRule>
  </conditionalFormatting>
  <conditionalFormatting sqref="D3">
    <cfRule type="expression" dxfId="0" priority="10">
      <formula>Classe!D3</formula>
    </cfRule>
    <cfRule type="containsText" dxfId="1" priority="22" operator="containsText" text="Non acquis">
      <formula>NOT(ISERROR(SEARCH("Non acquis",D3)))</formula>
    </cfRule>
    <cfRule type="containsText" dxfId="2" priority="23" operator="containsText" text="En voie d'acquisition">
      <formula>NOT(ISERROR(SEARCH("En voie d'acquisition",D3)))</formula>
    </cfRule>
    <cfRule type="containsText" dxfId="3" priority="24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6" operator="containsText" text="Non acquis">
      <formula>NOT(ISERROR(SEARCH("Non acquis",E2)))</formula>
    </cfRule>
    <cfRule type="containsText" dxfId="2" priority="17" operator="containsText" text="En voie d'acquisition">
      <formula>NOT(ISERROR(SEARCH("En voie d'acquisition",E2)))</formula>
    </cfRule>
    <cfRule type="containsText" dxfId="3" priority="18" operator="containsText" text="Acquis">
      <formula>NOT(ISERROR(SEARCH("Acquis",E2)))</formula>
    </cfRule>
  </conditionalFormatting>
  <conditionalFormatting sqref="E3">
    <cfRule type="expression" dxfId="0" priority="11">
      <formula>Classe!D3</formula>
    </cfRule>
    <cfRule type="containsText" dxfId="1" priority="25" operator="containsText" text="Non acquis">
      <formula>NOT(ISERROR(SEARCH("Non acquis",E3)))</formula>
    </cfRule>
    <cfRule type="containsText" dxfId="2" priority="26" operator="containsText" text="En voie d'acquisition">
      <formula>NOT(ISERROR(SEARCH("En voie d'acquisition",E3)))</formula>
    </cfRule>
    <cfRule type="containsText" dxfId="3" priority="27" operator="containsText" text="Acquis">
      <formula>NOT(ISERROR(SEARCH("Acquis",E3)))</formula>
    </cfRule>
  </conditionalFormatting>
  <conditionalFormatting sqref="F2">
    <cfRule type="expression" dxfId="0" priority="6">
      <formula>Classe!D2</formula>
    </cfRule>
    <cfRule type="containsText" dxfId="1" priority="19" operator="containsText" text="Non acquis">
      <formula>NOT(ISERROR(SEARCH("Non acquis",F2)))</formula>
    </cfRule>
    <cfRule type="containsText" dxfId="2" priority="20" operator="containsText" text="En voie d'acquisition">
      <formula>NOT(ISERROR(SEARCH("En voie d'acquisition",F2)))</formula>
    </cfRule>
    <cfRule type="containsText" dxfId="3" priority="21" operator="containsText" text="Acquis">
      <formula>NOT(ISERROR(SEARCH("Acquis",F2)))</formula>
    </cfRule>
  </conditionalFormatting>
  <conditionalFormatting sqref="F3">
    <cfRule type="expression" dxfId="0" priority="12">
      <formula>Classe!D3</formula>
    </cfRule>
    <cfRule type="containsText" dxfId="1" priority="28" operator="containsText" text="Non acquis">
      <formula>NOT(ISERROR(SEARCH("Non acquis",F3)))</formula>
    </cfRule>
    <cfRule type="containsText" dxfId="2" priority="29" operator="containsText" text="En voie d'acquisition">
      <formula>NOT(ISERROR(SEARCH("En voie d'acquisition",F3)))</formula>
    </cfRule>
    <cfRule type="containsText" dxfId="3" priority="30" operator="containsText" text="Acquis">
      <formula>NOT(ISERROR(SEARCH("Acquis",F3)))</formula>
    </cfRule>
  </conditionalFormatting>
  <dataValidations count="6">
    <dataValidation type="list" allowBlank="1" showInputMessage="1" showErrorMessage="1" sqref="D2">
      <formula1>"Non acquis,En voie d'acquisition,Acquis"</formula1>
    </dataValidation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F2">
      <formula1>"Non acquis,En voie d'acquisition,Acquis"</formula1>
    </dataValidation>
    <dataValidation type="list" allowBlank="1" showInputMessage="1" showErrorMessage="1" sqref="D3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  <dataValidation type="list" allowBlank="1" showInputMessage="1" showErrorMessage="1" sqref="F3">
      <formula1>"Non acquis,En voie d'acquisition,Acquis"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style="1" customWidth="1"/>
  </cols>
  <sheetData>
    <row r="1" spans="1:5" ht="37.5" customHeight="1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ht="25" customHeight="1">
      <c r="A2" s="1">
        <f>Classe!A2</f>
        <v>0</v>
      </c>
      <c r="B2" s="1">
        <f>Classe!B2</f>
        <v>0</v>
      </c>
      <c r="C2" s="1">
        <f>Classe!C2</f>
        <v>0</v>
      </c>
      <c r="D2" s="3" t="str">
        <f>IF(SUM(Notes!D2, Notes!E2)/3&lt;0.8, IF(SUM(Notes!D2, Notes!E2)/3&lt;0.4,"Non acquis","En voie d'acquisition"),"Acquis")</f>
        <v>autofill</v>
      </c>
      <c r="E2" s="1" t="s">
        <v>17</v>
      </c>
    </row>
    <row r="3" spans="1:5" ht="25" customHeight="1">
      <c r="A3" s="1">
        <f>Classe!A3</f>
        <v>0</v>
      </c>
      <c r="B3" s="1">
        <f>Classe!B3</f>
        <v>0</v>
      </c>
      <c r="C3" s="1">
        <f>Classe!C3</f>
        <v>0</v>
      </c>
      <c r="D3" s="3" t="str">
        <f>IF(SUM(Notes!D3, Notes!E3)/3&lt;0.8, IF(SUM(Notes!D3, Notes!E3)/3&lt;0.4,"Non acquis","En voie d'acquisition"),"Acquis")</f>
        <v>autofill</v>
      </c>
      <c r="E3" s="1" t="s">
        <v>17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6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7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8">
      <formula>Classe!D3</formula>
    </cfRule>
  </conditionalFormatting>
  <conditionalFormatting sqref="D2">
    <cfRule type="expression" dxfId="0" priority="4">
      <formula>Classe!D2</formula>
    </cfRule>
    <cfRule type="containsText" dxfId="1" priority="11" operator="containsText" text="Non acquis">
      <formula>NOT(ISERROR(SEARCH("Non acquis",D2)))</formula>
    </cfRule>
    <cfRule type="containsText" dxfId="2" priority="12" operator="containsText" text="En voie d'acquisition">
      <formula>NOT(ISERROR(SEARCH("En voie d'acquisition",D2)))</formula>
    </cfRule>
    <cfRule type="containsText" dxfId="3" priority="13" operator="containsText" text="Acquis">
      <formula>NOT(ISERROR(SEARCH("Acquis",D2)))</formula>
    </cfRule>
  </conditionalFormatting>
  <conditionalFormatting sqref="D3">
    <cfRule type="expression" dxfId="0" priority="9">
      <formula>Classe!D3</formula>
    </cfRule>
    <cfRule type="containsText" dxfId="1" priority="17" operator="containsText" text="Non acquis">
      <formula>NOT(ISERROR(SEARCH("Non acquis",D3)))</formula>
    </cfRule>
    <cfRule type="containsText" dxfId="2" priority="18" operator="containsText" text="En voie d'acquisition">
      <formula>NOT(ISERROR(SEARCH("En voie d'acquisition",D3)))</formula>
    </cfRule>
    <cfRule type="containsText" dxfId="3" priority="19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4" operator="containsText" text="Non acquis">
      <formula>NOT(ISERROR(SEARCH("Non acquis",E2)))</formula>
    </cfRule>
    <cfRule type="containsText" dxfId="2" priority="15" operator="containsText" text="En voie d'acquisition">
      <formula>NOT(ISERROR(SEARCH("En voie d'acquisition",E2)))</formula>
    </cfRule>
    <cfRule type="containsText" dxfId="3" priority="16" operator="containsText" text="Acquis">
      <formula>NOT(ISERROR(SEARCH("Acquis",E2)))</formula>
    </cfRule>
  </conditionalFormatting>
  <conditionalFormatting sqref="E3">
    <cfRule type="expression" dxfId="0" priority="10">
      <formula>Classe!D3</formula>
    </cfRule>
    <cfRule type="containsText" dxfId="1" priority="20" operator="containsText" text="Non acquis">
      <formula>NOT(ISERROR(SEARCH("Non acquis",E3)))</formula>
    </cfRule>
    <cfRule type="containsText" dxfId="2" priority="21" operator="containsText" text="En voie d'acquisition">
      <formula>NOT(ISERROR(SEARCH("En voie d'acquisition",E3)))</formula>
    </cfRule>
    <cfRule type="containsText" dxfId="3" priority="22" operator="containsText" text="Acquis">
      <formula>NOT(ISERROR(SEARCH("Acquis",E3)))</formula>
    </cfRule>
  </conditionalFormatting>
  <dataValidations count="2"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</vt:lpstr>
      <vt:lpstr>Notes</vt:lpstr>
      <vt:lpstr>Remarques</vt:lpstr>
      <vt:lpstr>Copie</vt:lpstr>
      <vt:lpstr>Compétences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2025-04-22T21:32:04Z</dcterms:created>
  <dcterms:modified xsi:type="dcterms:W3CDTF">2025-04-22T21:32:04Z</dcterms:modified>
</cp:coreProperties>
</file>