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lasse" sheetId="1" state="visible" r:id="rId2"/>
    <sheet name="Notes" sheetId="2" state="visible" r:id="rId3"/>
    <sheet name="Remarques" sheetId="3" state="visible" r:id="rId4"/>
    <sheet name="Copie" sheetId="4" state="visible" r:id="rId5"/>
    <sheet name="Compétence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<sst xmlns="http://schemas.openxmlformats.org/spreadsheetml/2006/main" count="85" uniqueCount="30">
  <si>
    <t xml:space="preserve">Numéro</t>
  </si>
  <si>
    <t xml:space="preserve">Nom</t>
  </si>
  <si>
    <t xml:space="preserve">Prénom</t>
  </si>
  <si>
    <t xml:space="preserve">Absence</t>
  </si>
  <si>
    <t xml:space="preserve">PENDRAGON</t>
  </si>
  <si>
    <t xml:space="preserve">Arthur</t>
  </si>
  <si>
    <t xml:space="preserve">LE GAULOIS</t>
  </si>
  <si>
    <t xml:space="preserve">Provençal</t>
  </si>
  <si>
    <t xml:space="preserve">DE VANNES</t>
  </si>
  <si>
    <t xml:space="preserve">Karadoc</t>
  </si>
  <si>
    <t xml:space="preserve">DU LAC</t>
  </si>
  <si>
    <t xml:space="preserve">Lancelot</t>
  </si>
  <si>
    <t xml:space="preserve">1.1 (/1)</t>
  </si>
  <si>
    <t xml:space="preserve">1.2 (/2)</t>
  </si>
  <si>
    <t xml:space="preserve">1.3 (/2)</t>
  </si>
  <si>
    <t xml:space="preserve">Note</t>
  </si>
  <si>
    <t xml:space="preserve">Remarque personnalisée</t>
  </si>
  <si>
    <t xml:space="preserve">Poursuivez vos efforts !</t>
  </si>
  <si>
    <t xml:space="preserve">Ceci est une remarque</t>
  </si>
  <si>
    <t xml:space="preserve">Arthour !</t>
  </si>
  <si>
    <t xml:space="preserve">Ce qui compte, c’est les valeurs !</t>
  </si>
  <si>
    <t xml:space="preserve">Mais c’était dit sans méchanceté !</t>
  </si>
  <si>
    <t xml:space="preserve">Soin</t>
  </si>
  <si>
    <t xml:space="preserve">Mise en évidence des résultats</t>
  </si>
  <si>
    <t xml:space="preserve">Numérotation des pages</t>
  </si>
  <si>
    <t xml:space="preserve">Acquis</t>
  </si>
  <si>
    <t xml:space="preserve">Non acquis</t>
  </si>
  <si>
    <t xml:space="preserve">En voie d'acquisition</t>
  </si>
  <si>
    <t xml:space="preserve">Skill number 1</t>
  </si>
  <si>
    <t xml:space="preserve">Skill number 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</si>
</sst>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Lato Light"/>
      <family val="2"/>
      <charset val="1"/>
    </font>
    <font>
      <b val="true"/>
      <sz val="11"/>
      <color rgb="FFFFFFFF"/>
      <name val="Lato Light"/>
      <family val="2"/>
      <charset val="1"/>
    </font>
    <font>
      <i val="true"/>
      <sz val="11"/>
      <color rgb="FF000000"/>
      <name val="Lato Light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373F6B"/>
        <bgColor rgb="FF33333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>
          <bgColor rgb="FF808080"/>
        </patternFill>
      </fill>
      <border diagonalUp="false" diagonalDown="false">
        <left/>
        <right/>
        <top style="thin"/>
        <bottom style="thin"/>
        <diagonal/>
      </border>
    </dxf>
    <dxf>
      <font>
        <color rgb="FF000000"/>
      </font>
      <fill>
        <patternFill>
          <bgColor rgb="FFE34234"/>
        </patternFill>
      </fill>
      <border diagonalUp="false" diagonalDown="false">
        <left/>
        <right style="thin"/>
        <top/>
        <bottom style="thin"/>
        <diagonal/>
      </border>
    </dxf>
    <dxf>
      <fill>
        <patternFill>
          <bgColor rgb="FFFFD580"/>
        </patternFill>
      </fill>
      <border diagonalUp="false" diagonalDown="false">
        <left/>
        <right style="thin"/>
        <top/>
        <bottom style="thin"/>
        <diagonal/>
      </border>
    </dxf>
    <dxf>
      <fill>
        <patternFill>
          <bgColor rgb="FFD4EDBC"/>
        </patternFill>
      </fill>
      <border diagonalUp="false" diagonalDown="false">
        <left/>
        <right style="thin"/>
        <top/>
        <bottom style="thin"/>
        <diagonal/>
      </border>
    </dxf>
    <dxf>
      <font>
        <color rgb="FFFFFFFF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4EDBC"/>
      <rgbColor rgb="FFFFFF99"/>
      <rgbColor rgb="FF99CCFF"/>
      <rgbColor rgb="FFFF99CC"/>
      <rgbColor rgb="FFCC99FF"/>
      <rgbColor rgb="FFFFD580"/>
      <rgbColor rgb="FF3366FF"/>
      <rgbColor rgb="FF33CCCC"/>
      <rgbColor rgb="FF99CC00"/>
      <rgbColor rgb="FFFFCC00"/>
      <rgbColor rgb="FFFF9900"/>
      <rgbColor rgb="FFE34234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73F6B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8.6953125" defaultRowHeight="15" zeroHeight="false" outlineLevelRow="0" outlineLevelCol="0"/>
  <cols>
    <col collapsed="false" customWidth="true" hidden="false" outlineLevel="0" max="3" min="1" style="1" width="20.71"/>
  </cols>
  <sheetData>
    <row r="1" customFormat="false" ht="37.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25" hidden="false" customHeight="true" outlineLevel="0" collapsed="false">
      <c r="A2" s="1" t="n">
        <v>1</v>
      </c>
      <c r="B2" s="1" t="s">
        <v>4</v>
      </c>
      <c r="C2" s="1" t="s">
        <v>5</v>
      </c>
      <c r="D2" s="3" t="n">
        <f aca="false">FALSE()</f>
        <v>0</v>
      </c>
    </row>
    <row r="3" customFormat="false" ht="25" hidden="false" customHeight="true" outlineLevel="0" collapsed="false">
      <c r="A3" s="1" t="n">
        <v>2</v>
      </c>
      <c r="B3" s="1" t="s">
        <v>6</v>
      </c>
      <c r="C3" s="1" t="s">
        <v>7</v>
      </c>
      <c r="D3" s="3" t="n">
        <f aca="false">FALSE()</f>
        <v>0</v>
      </c>
    </row>
    <row r="4" customFormat="false" ht="25" hidden="false" customHeight="true" outlineLevel="0" collapsed="false">
      <c r="A4" s="1" t="n">
        <v>3</v>
      </c>
      <c r="B4" s="1" t="s">
        <v>8</v>
      </c>
      <c r="C4" s="1" t="s">
        <v>9</v>
      </c>
      <c r="D4" s="3" t="n">
        <f aca="false">TRUE()</f>
        <v>1</v>
      </c>
    </row>
    <row r="5" customFormat="false" ht="25" hidden="false" customHeight="true" outlineLevel="0" collapsed="false">
      <c r="A5" s="1" t="n">
        <v>4</v>
      </c>
      <c r="B5" s="1" t="s">
        <v>10</v>
      </c>
      <c r="C5" s="1" t="s">
        <v>11</v>
      </c>
      <c r="D5" s="3" t="n">
        <f aca="false">FALSE()</f>
        <v>0</v>
      </c>
    </row>
  </sheetData>
  <conditionalFormatting sqref="A2">
    <cfRule type="expression" priority="2" aboveAverage="0" equalAverage="0" bottom="0" percent="0" rank="0" text="" dxfId="0">
      <formula>Classe!D2</formula>
    </cfRule>
  </conditionalFormatting>
  <conditionalFormatting sqref="A3">
    <cfRule type="expression" priority="3" aboveAverage="0" equalAverage="0" bottom="0" percent="0" rank="0" text="" dxfId="0">
      <formula>Classe!D3</formula>
    </cfRule>
  </conditionalFormatting>
  <conditionalFormatting sqref="A4">
    <cfRule type="expression" priority="4" aboveAverage="0" equalAverage="0" bottom="0" percent="0" rank="0" text="" dxfId="0">
      <formula>Classe!D4</formula>
    </cfRule>
  </conditionalFormatting>
  <conditionalFormatting sqref="A5">
    <cfRule type="expression" priority="5" aboveAverage="0" equalAverage="0" bottom="0" percent="0" rank="0" text="" dxfId="0">
      <formula>Classe!D5</formula>
    </cfRule>
  </conditionalFormatting>
  <conditionalFormatting sqref="B2">
    <cfRule type="expression" priority="6" aboveAverage="0" equalAverage="0" bottom="0" percent="0" rank="0" text="" dxfId="0">
      <formula>Classe!D2</formula>
    </cfRule>
  </conditionalFormatting>
  <conditionalFormatting sqref="B3">
    <cfRule type="expression" priority="7" aboveAverage="0" equalAverage="0" bottom="0" percent="0" rank="0" text="" dxfId="0">
      <formula>Classe!D3</formula>
    </cfRule>
  </conditionalFormatting>
  <conditionalFormatting sqref="B4">
    <cfRule type="expression" priority="8" aboveAverage="0" equalAverage="0" bottom="0" percent="0" rank="0" text="" dxfId="0">
      <formula>Classe!D4</formula>
    </cfRule>
  </conditionalFormatting>
  <conditionalFormatting sqref="B5">
    <cfRule type="expression" priority="9" aboveAverage="0" equalAverage="0" bottom="0" percent="0" rank="0" text="" dxfId="0">
      <formula>Classe!D5</formula>
    </cfRule>
  </conditionalFormatting>
  <conditionalFormatting sqref="C2">
    <cfRule type="expression" priority="10" aboveAverage="0" equalAverage="0" bottom="0" percent="0" rank="0" text="" dxfId="0">
      <formula>Classe!D2</formula>
    </cfRule>
  </conditionalFormatting>
  <conditionalFormatting sqref="C3">
    <cfRule type="expression" priority="11" aboveAverage="0" equalAverage="0" bottom="0" percent="0" rank="0" text="" dxfId="0">
      <formula>Classe!D3</formula>
    </cfRule>
  </conditionalFormatting>
  <conditionalFormatting sqref="C4">
    <cfRule type="expression" priority="12" aboveAverage="0" equalAverage="0" bottom="0" percent="0" rank="0" text="" dxfId="0">
      <formula>Classe!D4</formula>
    </cfRule>
  </conditionalFormatting>
  <conditionalFormatting sqref="C5">
    <cfRule type="expression" priority="13" aboveAverage="0" equalAverage="0" bottom="0" percent="0" rank="0" text="" dxfId="0">
      <formula>Classe!D5</formula>
    </cfRule>
  </conditionalFormatting>
  <dataValidations count="4">
    <dataValidation allowBlank="true" operator="between" showDropDown="false" showErrorMessage="true" showInputMessage="true" sqref="D2" type="list">
      <formula1>"True,False"</formula1>
      <formula2>0</formula2>
    </dataValidation>
    <dataValidation allowBlank="true" operator="between" showDropDown="false" showErrorMessage="true" showInputMessage="true" sqref="D3" type="list">
      <formula1>"True,False"</formula1>
      <formula2>0</formula2>
    </dataValidation>
    <dataValidation allowBlank="true" operator="between" showDropDown="false" showErrorMessage="true" showInputMessage="true" sqref="D4" type="list">
      <formula1>"True,False"</formula1>
      <formula2>0</formula2>
    </dataValidation>
    <dataValidation allowBlank="true" operator="between" showDropDown="false" showErrorMessage="true" showInputMessage="true" sqref="D5" type="list">
      <formula1>"True,False"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ColWidth="8.6953125" defaultRowHeight="15" zeroHeight="false" outlineLevelRow="0" outlineLevelCol="0"/>
  <cols>
    <col collapsed="false" customWidth="true" hidden="false" outlineLevel="0" max="7" min="1" style="1" width="20.71"/>
  </cols>
  <sheetData>
    <row r="1" customFormat="false" ht="37.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12</v>
      </c>
      <c r="E1" s="2" t="s">
        <v>13</v>
      </c>
      <c r="F1" s="2" t="s">
        <v>14</v>
      </c>
      <c r="G1" s="2" t="s">
        <v>15</v>
      </c>
    </row>
    <row r="2" customFormat="false" ht="25" hidden="false" customHeight="true" outlineLevel="0" collapsed="false">
      <c r="A2" s="1" t="n">
        <v>1</v>
      </c>
      <c r="B2" s="1" t="s">
        <v>4</v>
      </c>
      <c r="C2" s="1" t="s">
        <v>5</v>
      </c>
      <c r="D2" s="1" t="n">
        <v>1</v>
      </c>
      <c r="E2" s="1" t="n">
        <v>2</v>
      </c>
      <c r="F2" s="1" t="n">
        <v>2</v>
      </c>
      <c r="G2" s="4" t="n">
        <f aca="false">IF(AND(Classe!D2=FALSE(), D2&lt;&gt;-1, E2&lt;&gt;-1, F2&lt;&gt;-1),SUM(D2:F2),NA())</f>
        <v>5</v>
      </c>
    </row>
    <row r="3" customFormat="false" ht="25" hidden="false" customHeight="true" outlineLevel="0" collapsed="false">
      <c r="A3" s="1" t="n">
        <v>2</v>
      </c>
      <c r="B3" s="1" t="s">
        <v>6</v>
      </c>
      <c r="C3" s="1" t="s">
        <v>7</v>
      </c>
      <c r="D3" s="1" t="n">
        <v>0</v>
      </c>
      <c r="E3" s="1" t="n">
        <v>1</v>
      </c>
      <c r="F3" s="1" t="n">
        <v>0</v>
      </c>
      <c r="G3" s="4" t="n">
        <f aca="false">IF(AND(Classe!D3=FALSE(), D3&lt;&gt;-1, E3&lt;&gt;-1, F3&lt;&gt;-1),SUM(D3:F3),NA())</f>
        <v>1</v>
      </c>
    </row>
    <row r="4" customFormat="false" ht="25" hidden="false" customHeight="true" outlineLevel="0" collapsed="false">
      <c r="A4" s="1" t="n">
        <v>3</v>
      </c>
      <c r="B4" s="1" t="s">
        <v>8</v>
      </c>
      <c r="C4" s="1" t="s">
        <v>9</v>
      </c>
      <c r="D4" s="1" t="n">
        <v>-1</v>
      </c>
      <c r="E4" s="1" t="n">
        <v>-1</v>
      </c>
      <c r="F4" s="1" t="n">
        <v>-1</v>
      </c>
      <c r="G4" s="4" t="e">
        <f aca="false">IF(AND(Classe!D4=FALSE(), D4&lt;&gt;-1, E4&lt;&gt;-1, F4&lt;&gt;-1),SUM(D4:F4),NA())</f>
        <v>#N/A</v>
      </c>
    </row>
    <row r="5" customFormat="false" ht="25" hidden="false" customHeight="true" outlineLevel="0" collapsed="false">
      <c r="A5" s="1" t="n">
        <v>4</v>
      </c>
      <c r="B5" s="1" t="s">
        <v>10</v>
      </c>
      <c r="C5" s="1" t="s">
        <v>11</v>
      </c>
      <c r="D5" s="1" t="n">
        <v>1</v>
      </c>
      <c r="E5" s="1" t="n">
        <v>1</v>
      </c>
      <c r="F5" s="1" t="n">
        <v>1.5</v>
      </c>
      <c r="G5" s="4" t="n">
        <f aca="false">IF(AND(Classe!D5=FALSE(), D5&lt;&gt;-1, E5&lt;&gt;-1, F5&lt;&gt;-1),SUM(D5:F5),NA())</f>
        <v>3.5</v>
      </c>
    </row>
  </sheetData>
  <conditionalFormatting sqref="A2">
    <cfRule type="expression" priority="2" aboveAverage="0" equalAverage="0" bottom="0" percent="0" rank="0" text="" dxfId="0">
      <formula>Classe!D2</formula>
    </cfRule>
  </conditionalFormatting>
  <conditionalFormatting sqref="A3">
    <cfRule type="expression" priority="3" aboveAverage="0" equalAverage="0" bottom="0" percent="0" rank="0" text="" dxfId="0">
      <formula>Classe!D3</formula>
    </cfRule>
  </conditionalFormatting>
  <conditionalFormatting sqref="A4">
    <cfRule type="expression" priority="4" aboveAverage="0" equalAverage="0" bottom="0" percent="0" rank="0" text="" dxfId="0">
      <formula>Classe!D4</formula>
    </cfRule>
  </conditionalFormatting>
  <conditionalFormatting sqref="A5">
    <cfRule type="expression" priority="5" aboveAverage="0" equalAverage="0" bottom="0" percent="0" rank="0" text="" dxfId="0">
      <formula>Classe!D5</formula>
    </cfRule>
  </conditionalFormatting>
  <conditionalFormatting sqref="B2">
    <cfRule type="expression" priority="6" aboveAverage="0" equalAverage="0" bottom="0" percent="0" rank="0" text="" dxfId="0">
      <formula>Classe!D2</formula>
    </cfRule>
  </conditionalFormatting>
  <conditionalFormatting sqref="B3">
    <cfRule type="expression" priority="7" aboveAverage="0" equalAverage="0" bottom="0" percent="0" rank="0" text="" dxfId="0">
      <formula>Classe!D3</formula>
    </cfRule>
  </conditionalFormatting>
  <conditionalFormatting sqref="B4">
    <cfRule type="expression" priority="8" aboveAverage="0" equalAverage="0" bottom="0" percent="0" rank="0" text="" dxfId="0">
      <formula>Classe!D4</formula>
    </cfRule>
  </conditionalFormatting>
  <conditionalFormatting sqref="B5">
    <cfRule type="expression" priority="9" aboveAverage="0" equalAverage="0" bottom="0" percent="0" rank="0" text="" dxfId="0">
      <formula>Classe!D5</formula>
    </cfRule>
  </conditionalFormatting>
  <conditionalFormatting sqref="C2">
    <cfRule type="expression" priority="10" aboveAverage="0" equalAverage="0" bottom="0" percent="0" rank="0" text="" dxfId="0">
      <formula>Classe!D2</formula>
    </cfRule>
  </conditionalFormatting>
  <conditionalFormatting sqref="C3">
    <cfRule type="expression" priority="11" aboveAverage="0" equalAverage="0" bottom="0" percent="0" rank="0" text="" dxfId="0">
      <formula>Classe!D3</formula>
    </cfRule>
  </conditionalFormatting>
  <conditionalFormatting sqref="C4">
    <cfRule type="expression" priority="12" aboveAverage="0" equalAverage="0" bottom="0" percent="0" rank="0" text="" dxfId="0">
      <formula>Classe!D4</formula>
    </cfRule>
  </conditionalFormatting>
  <conditionalFormatting sqref="C5">
    <cfRule type="expression" priority="13" aboveAverage="0" equalAverage="0" bottom="0" percent="0" rank="0" text="" dxfId="0">
      <formula>Classe!D5</formula>
    </cfRule>
  </conditionalFormatting>
  <conditionalFormatting sqref="D2">
    <cfRule type="expression" priority="14" aboveAverage="0" equalAverage="0" bottom="0" percent="0" rank="0" text="" dxfId="0">
      <formula>Classe!D2</formula>
    </cfRule>
    <cfRule type="cellIs" priority="15" operator="between" aboveAverage="0" equalAverage="0" bottom="0" percent="0" rank="0" text="" dxfId="1">
      <formula>0</formula>
      <formula>0.33</formula>
    </cfRule>
    <cfRule type="cellIs" priority="16" operator="between" aboveAverage="0" equalAverage="0" bottom="0" percent="0" rank="0" text="" dxfId="2">
      <formula>0.33</formula>
      <formula>0.66</formula>
    </cfRule>
    <cfRule type="cellIs" priority="17" operator="between" aboveAverage="0" equalAverage="0" bottom="0" percent="0" rank="0" text="" dxfId="3">
      <formula>0.66</formula>
      <formula>1</formula>
    </cfRule>
    <cfRule type="cellIs" priority="18" operator="lessThan" aboveAverage="0" equalAverage="0" bottom="0" percent="0" rank="0" text="" dxfId="4">
      <formula>0</formula>
    </cfRule>
  </conditionalFormatting>
  <conditionalFormatting sqref="D3">
    <cfRule type="expression" priority="19" aboveAverage="0" equalAverage="0" bottom="0" percent="0" rank="0" text="" dxfId="0">
      <formula>Classe!D3</formula>
    </cfRule>
    <cfRule type="cellIs" priority="20" operator="between" aboveAverage="0" equalAverage="0" bottom="0" percent="0" rank="0" text="" dxfId="1">
      <formula>0</formula>
      <formula>0.33</formula>
    </cfRule>
    <cfRule type="cellIs" priority="21" operator="between" aboveAverage="0" equalAverage="0" bottom="0" percent="0" rank="0" text="" dxfId="2">
      <formula>0.33</formula>
      <formula>0.66</formula>
    </cfRule>
    <cfRule type="cellIs" priority="22" operator="between" aboveAverage="0" equalAverage="0" bottom="0" percent="0" rank="0" text="" dxfId="3">
      <formula>0.66</formula>
      <formula>1</formula>
    </cfRule>
    <cfRule type="cellIs" priority="23" operator="lessThan" aboveAverage="0" equalAverage="0" bottom="0" percent="0" rank="0" text="" dxfId="4">
      <formula>0</formula>
    </cfRule>
  </conditionalFormatting>
  <conditionalFormatting sqref="D4">
    <cfRule type="expression" priority="24" aboveAverage="0" equalAverage="0" bottom="0" percent="0" rank="0" text="" dxfId="0">
      <formula>Classe!D4</formula>
    </cfRule>
    <cfRule type="cellIs" priority="25" operator="between" aboveAverage="0" equalAverage="0" bottom="0" percent="0" rank="0" text="" dxfId="1">
      <formula>0</formula>
      <formula>0.33</formula>
    </cfRule>
    <cfRule type="cellIs" priority="26" operator="between" aboveAverage="0" equalAverage="0" bottom="0" percent="0" rank="0" text="" dxfId="2">
      <formula>0.33</formula>
      <formula>0.66</formula>
    </cfRule>
    <cfRule type="cellIs" priority="27" operator="between" aboveAverage="0" equalAverage="0" bottom="0" percent="0" rank="0" text="" dxfId="3">
      <formula>0.66</formula>
      <formula>1</formula>
    </cfRule>
    <cfRule type="cellIs" priority="28" operator="lessThan" aboveAverage="0" equalAverage="0" bottom="0" percent="0" rank="0" text="" dxfId="4">
      <formula>0</formula>
    </cfRule>
  </conditionalFormatting>
  <conditionalFormatting sqref="D5">
    <cfRule type="expression" priority="29" aboveAverage="0" equalAverage="0" bottom="0" percent="0" rank="0" text="" dxfId="0">
      <formula>Classe!D5</formula>
    </cfRule>
    <cfRule type="cellIs" priority="30" operator="between" aboveAverage="0" equalAverage="0" bottom="0" percent="0" rank="0" text="" dxfId="1">
      <formula>0</formula>
      <formula>0.33</formula>
    </cfRule>
    <cfRule type="cellIs" priority="31" operator="between" aboveAverage="0" equalAverage="0" bottom="0" percent="0" rank="0" text="" dxfId="2">
      <formula>0.33</formula>
      <formula>0.66</formula>
    </cfRule>
    <cfRule type="cellIs" priority="32" operator="between" aboveAverage="0" equalAverage="0" bottom="0" percent="0" rank="0" text="" dxfId="3">
      <formula>0.66</formula>
      <formula>1</formula>
    </cfRule>
    <cfRule type="cellIs" priority="33" operator="lessThan" aboveAverage="0" equalAverage="0" bottom="0" percent="0" rank="0" text="" dxfId="4">
      <formula>0</formula>
    </cfRule>
  </conditionalFormatting>
  <conditionalFormatting sqref="E2">
    <cfRule type="expression" priority="34" aboveAverage="0" equalAverage="0" bottom="0" percent="0" rank="0" text="" dxfId="0">
      <formula>Classe!D2</formula>
    </cfRule>
    <cfRule type="cellIs" priority="35" operator="between" aboveAverage="0" equalAverage="0" bottom="0" percent="0" rank="0" text="" dxfId="1">
      <formula>0</formula>
      <formula>0.66</formula>
    </cfRule>
    <cfRule type="cellIs" priority="36" operator="between" aboveAverage="0" equalAverage="0" bottom="0" percent="0" rank="0" text="" dxfId="2">
      <formula>0.66</formula>
      <formula>1.32</formula>
    </cfRule>
    <cfRule type="cellIs" priority="37" operator="between" aboveAverage="0" equalAverage="0" bottom="0" percent="0" rank="0" text="" dxfId="3">
      <formula>1.32</formula>
      <formula>2</formula>
    </cfRule>
    <cfRule type="cellIs" priority="38" operator="lessThan" aboveAverage="0" equalAverage="0" bottom="0" percent="0" rank="0" text="" dxfId="4">
      <formula>0</formula>
    </cfRule>
  </conditionalFormatting>
  <conditionalFormatting sqref="E3">
    <cfRule type="expression" priority="39" aboveAverage="0" equalAverage="0" bottom="0" percent="0" rank="0" text="" dxfId="0">
      <formula>Classe!D3</formula>
    </cfRule>
    <cfRule type="cellIs" priority="40" operator="between" aboveAverage="0" equalAverage="0" bottom="0" percent="0" rank="0" text="" dxfId="1">
      <formula>0</formula>
      <formula>0.66</formula>
    </cfRule>
    <cfRule type="cellIs" priority="41" operator="between" aboveAverage="0" equalAverage="0" bottom="0" percent="0" rank="0" text="" dxfId="2">
      <formula>0.66</formula>
      <formula>1.32</formula>
    </cfRule>
    <cfRule type="cellIs" priority="42" operator="between" aboveAverage="0" equalAverage="0" bottom="0" percent="0" rank="0" text="" dxfId="3">
      <formula>1.32</formula>
      <formula>2</formula>
    </cfRule>
    <cfRule type="cellIs" priority="43" operator="lessThan" aboveAverage="0" equalAverage="0" bottom="0" percent="0" rank="0" text="" dxfId="4">
      <formula>0</formula>
    </cfRule>
  </conditionalFormatting>
  <conditionalFormatting sqref="E4">
    <cfRule type="expression" priority="44" aboveAverage="0" equalAverage="0" bottom="0" percent="0" rank="0" text="" dxfId="0">
      <formula>Classe!D4</formula>
    </cfRule>
    <cfRule type="cellIs" priority="45" operator="between" aboveAverage="0" equalAverage="0" bottom="0" percent="0" rank="0" text="" dxfId="1">
      <formula>0</formula>
      <formula>0.66</formula>
    </cfRule>
    <cfRule type="cellIs" priority="46" operator="between" aboveAverage="0" equalAverage="0" bottom="0" percent="0" rank="0" text="" dxfId="2">
      <formula>0.66</formula>
      <formula>1.32</formula>
    </cfRule>
    <cfRule type="cellIs" priority="47" operator="between" aboveAverage="0" equalAverage="0" bottom="0" percent="0" rank="0" text="" dxfId="3">
      <formula>1.32</formula>
      <formula>2</formula>
    </cfRule>
    <cfRule type="cellIs" priority="48" operator="lessThan" aboveAverage="0" equalAverage="0" bottom="0" percent="0" rank="0" text="" dxfId="4">
      <formula>0</formula>
    </cfRule>
  </conditionalFormatting>
  <conditionalFormatting sqref="E5">
    <cfRule type="expression" priority="49" aboveAverage="0" equalAverage="0" bottom="0" percent="0" rank="0" text="" dxfId="0">
      <formula>Classe!D5</formula>
    </cfRule>
    <cfRule type="cellIs" priority="50" operator="between" aboveAverage="0" equalAverage="0" bottom="0" percent="0" rank="0" text="" dxfId="1">
      <formula>0</formula>
      <formula>0.66</formula>
    </cfRule>
    <cfRule type="cellIs" priority="51" operator="between" aboveAverage="0" equalAverage="0" bottom="0" percent="0" rank="0" text="" dxfId="2">
      <formula>0.66</formula>
      <formula>1.32</formula>
    </cfRule>
    <cfRule type="cellIs" priority="52" operator="between" aboveAverage="0" equalAverage="0" bottom="0" percent="0" rank="0" text="" dxfId="3">
      <formula>1.32</formula>
      <formula>2</formula>
    </cfRule>
    <cfRule type="cellIs" priority="53" operator="lessThan" aboveAverage="0" equalAverage="0" bottom="0" percent="0" rank="0" text="" dxfId="4">
      <formula>0</formula>
    </cfRule>
  </conditionalFormatting>
  <conditionalFormatting sqref="F2">
    <cfRule type="expression" priority="54" aboveAverage="0" equalAverage="0" bottom="0" percent="0" rank="0" text="" dxfId="0">
      <formula>Classe!D2</formula>
    </cfRule>
    <cfRule type="cellIs" priority="55" operator="between" aboveAverage="0" equalAverage="0" bottom="0" percent="0" rank="0" text="" dxfId="1">
      <formula>0</formula>
      <formula>0.66</formula>
    </cfRule>
    <cfRule type="cellIs" priority="56" operator="between" aboveAverage="0" equalAverage="0" bottom="0" percent="0" rank="0" text="" dxfId="2">
      <formula>0.66</formula>
      <formula>1.32</formula>
    </cfRule>
    <cfRule type="cellIs" priority="57" operator="between" aboveAverage="0" equalAverage="0" bottom="0" percent="0" rank="0" text="" dxfId="3">
      <formula>1.32</formula>
      <formula>2</formula>
    </cfRule>
    <cfRule type="cellIs" priority="58" operator="lessThan" aboveAverage="0" equalAverage="0" bottom="0" percent="0" rank="0" text="" dxfId="4">
      <formula>0</formula>
    </cfRule>
  </conditionalFormatting>
  <conditionalFormatting sqref="F3">
    <cfRule type="expression" priority="59" aboveAverage="0" equalAverage="0" bottom="0" percent="0" rank="0" text="" dxfId="0">
      <formula>Classe!D3</formula>
    </cfRule>
    <cfRule type="cellIs" priority="60" operator="between" aboveAverage="0" equalAverage="0" bottom="0" percent="0" rank="0" text="" dxfId="1">
      <formula>0</formula>
      <formula>0.66</formula>
    </cfRule>
    <cfRule type="cellIs" priority="61" operator="between" aboveAverage="0" equalAverage="0" bottom="0" percent="0" rank="0" text="" dxfId="2">
      <formula>0.66</formula>
      <formula>1.32</formula>
    </cfRule>
    <cfRule type="cellIs" priority="62" operator="between" aboveAverage="0" equalAverage="0" bottom="0" percent="0" rank="0" text="" dxfId="3">
      <formula>1.32</formula>
      <formula>2</formula>
    </cfRule>
    <cfRule type="cellIs" priority="63" operator="lessThan" aboveAverage="0" equalAverage="0" bottom="0" percent="0" rank="0" text="" dxfId="4">
      <formula>0</formula>
    </cfRule>
  </conditionalFormatting>
  <conditionalFormatting sqref="F4">
    <cfRule type="expression" priority="64" aboveAverage="0" equalAverage="0" bottom="0" percent="0" rank="0" text="" dxfId="0">
      <formula>Classe!D4</formula>
    </cfRule>
    <cfRule type="cellIs" priority="65" operator="between" aboveAverage="0" equalAverage="0" bottom="0" percent="0" rank="0" text="" dxfId="1">
      <formula>0</formula>
      <formula>0.66</formula>
    </cfRule>
    <cfRule type="cellIs" priority="66" operator="between" aboveAverage="0" equalAverage="0" bottom="0" percent="0" rank="0" text="" dxfId="2">
      <formula>0.66</formula>
      <formula>1.32</formula>
    </cfRule>
    <cfRule type="cellIs" priority="67" operator="between" aboveAverage="0" equalAverage="0" bottom="0" percent="0" rank="0" text="" dxfId="3">
      <formula>1.32</formula>
      <formula>2</formula>
    </cfRule>
    <cfRule type="cellIs" priority="68" operator="lessThan" aboveAverage="0" equalAverage="0" bottom="0" percent="0" rank="0" text="" dxfId="4">
      <formula>0</formula>
    </cfRule>
  </conditionalFormatting>
  <conditionalFormatting sqref="F5">
    <cfRule type="expression" priority="69" aboveAverage="0" equalAverage="0" bottom="0" percent="0" rank="0" text="" dxfId="0">
      <formula>Classe!D5</formula>
    </cfRule>
    <cfRule type="cellIs" priority="70" operator="between" aboveAverage="0" equalAverage="0" bottom="0" percent="0" rank="0" text="" dxfId="1">
      <formula>0</formula>
      <formula>0.66</formula>
    </cfRule>
    <cfRule type="cellIs" priority="71" operator="between" aboveAverage="0" equalAverage="0" bottom="0" percent="0" rank="0" text="" dxfId="2">
      <formula>0.66</formula>
      <formula>1.32</formula>
    </cfRule>
    <cfRule type="cellIs" priority="72" operator="between" aboveAverage="0" equalAverage="0" bottom="0" percent="0" rank="0" text="" dxfId="3">
      <formula>1.32</formula>
      <formula>2</formula>
    </cfRule>
    <cfRule type="cellIs" priority="73" operator="lessThan" aboveAverage="0" equalAverage="0" bottom="0" percent="0" rank="0" text="" dxfId="4">
      <formula>0</formula>
    </cfRule>
  </conditionalFormatting>
  <conditionalFormatting sqref="G2">
    <cfRule type="expression" priority="74" aboveAverage="0" equalAverage="0" bottom="0" percent="0" rank="0" text="" dxfId="0">
      <formula>Classe!D2</formula>
    </cfRule>
  </conditionalFormatting>
  <conditionalFormatting sqref="G3">
    <cfRule type="expression" priority="75" aboveAverage="0" equalAverage="0" bottom="0" percent="0" rank="0" text="" dxfId="0">
      <formula>Classe!D3</formula>
    </cfRule>
  </conditionalFormatting>
  <conditionalFormatting sqref="G4">
    <cfRule type="expression" priority="76" aboveAverage="0" equalAverage="0" bottom="0" percent="0" rank="0" text="" dxfId="0">
      <formula>Classe!D4</formula>
    </cfRule>
  </conditionalFormatting>
  <conditionalFormatting sqref="G5">
    <cfRule type="expression" priority="77" aboveAverage="0" equalAverage="0" bottom="0" percent="0" rank="0" text="" dxfId="0">
      <formula>Classe!D5</formula>
    </cfRule>
  </conditionalFormatting>
  <dataValidations count="12">
    <dataValidation allowBlank="true" operator="between" promptTitle="input" showDropDown="false" showErrorMessage="true" showInputMessage="true" sqref="D2" type="list">
      <formula1>"0,1"</formula1>
      <formula2>0</formula2>
    </dataValidation>
    <dataValidation allowBlank="true" operator="between" promptTitle="input" showDropDown="false" showErrorMessage="true" showInputMessage="true" sqref="E2" type="list">
      <formula1>"0,1,2"</formula1>
      <formula2>0</formula2>
    </dataValidation>
    <dataValidation allowBlank="true" operator="between" promptTitle="input" showDropDown="false" showErrorMessage="true" showInputMessage="true" sqref="F2" type="list">
      <formula1>"0,0.5,1,1.5,2"</formula1>
      <formula2>0</formula2>
    </dataValidation>
    <dataValidation allowBlank="true" operator="between" promptTitle="input" showDropDown="false" showErrorMessage="true" showInputMessage="true" sqref="D3" type="list">
      <formula1>"0,1"</formula1>
      <formula2>0</formula2>
    </dataValidation>
    <dataValidation allowBlank="true" operator="between" promptTitle="input" showDropDown="false" showErrorMessage="true" showInputMessage="true" sqref="E3" type="list">
      <formula1>"0,1,2"</formula1>
      <formula2>0</formula2>
    </dataValidation>
    <dataValidation allowBlank="true" operator="between" promptTitle="input" showDropDown="false" showErrorMessage="true" showInputMessage="true" sqref="F3" type="list">
      <formula1>"0,0.5,1,1.5,2"</formula1>
      <formula2>0</formula2>
    </dataValidation>
    <dataValidation allowBlank="true" operator="between" promptTitle="input" showDropDown="false" showErrorMessage="true" showInputMessage="true" sqref="D4" type="list">
      <formula1>"0,1"</formula1>
      <formula2>0</formula2>
    </dataValidation>
    <dataValidation allowBlank="true" operator="between" promptTitle="input" showDropDown="false" showErrorMessage="true" showInputMessage="true" sqref="E4" type="list">
      <formula1>"0,1,2"</formula1>
      <formula2>0</formula2>
    </dataValidation>
    <dataValidation allowBlank="true" operator="between" promptTitle="input" showDropDown="false" showErrorMessage="true" showInputMessage="true" sqref="F4" type="list">
      <formula1>"0,0.5,1,1.5,2"</formula1>
      <formula2>0</formula2>
    </dataValidation>
    <dataValidation allowBlank="true" operator="between" promptTitle="input" showDropDown="false" showErrorMessage="true" showInputMessage="true" sqref="D5" type="list">
      <formula1>"0,1"</formula1>
      <formula2>0</formula2>
    </dataValidation>
    <dataValidation allowBlank="true" operator="between" promptTitle="input" showDropDown="false" showErrorMessage="true" showInputMessage="true" sqref="E5" type="list">
      <formula1>"0,1,2"</formula1>
      <formula2>0</formula2>
    </dataValidation>
    <dataValidation allowBlank="true" operator="between" promptTitle="input" showDropDown="false" showErrorMessage="true" showInputMessage="true" sqref="F5" type="list">
      <formula1>"0,0.5,1,1.5,2"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ColWidth="8.6953125" defaultRowHeight="15" zeroHeight="false" outlineLevelRow="0" outlineLevelCol="0"/>
  <cols>
    <col collapsed="false" customWidth="true" hidden="false" outlineLevel="0" max="6" min="1" style="1" width="20.71"/>
  </cols>
  <sheetData>
    <row r="1" customFormat="false" ht="37.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16</v>
      </c>
      <c r="E1" s="2" t="s">
        <v>17</v>
      </c>
      <c r="F1" s="2" t="s">
        <v>18</v>
      </c>
    </row>
    <row r="2" customFormat="false" ht="25" hidden="false" customHeight="true" outlineLevel="0" collapsed="false">
      <c r="A2" s="1" t="n">
        <v>1</v>
      </c>
      <c r="B2" s="1" t="s">
        <v>4</v>
      </c>
      <c r="C2" s="1" t="s">
        <v>5</v>
      </c>
      <c r="D2" s="1" t="s">
        <v>19</v>
      </c>
      <c r="E2" s="5" t="n">
        <f aca="false">IF(SUM(Notes!E2)/2&lt;0.5,1,0)</f>
        <v>0</v>
      </c>
      <c r="F2" s="3" t="n">
        <f aca="false">TRUE()</f>
        <v>1</v>
      </c>
    </row>
    <row r="3" customFormat="false" ht="25" hidden="false" customHeight="true" outlineLevel="0" collapsed="false">
      <c r="A3" s="1" t="n">
        <v>2</v>
      </c>
      <c r="B3" s="1" t="s">
        <v>6</v>
      </c>
      <c r="C3" s="1" t="s">
        <v>7</v>
      </c>
      <c r="D3" s="1" t="s">
        <v>20</v>
      </c>
      <c r="E3" s="5" t="n">
        <f aca="false">IF(SUM(Notes!E3)/2&lt;0.5,1,0)</f>
        <v>0</v>
      </c>
      <c r="F3" s="3" t="n">
        <f aca="false">FALSE()</f>
        <v>0</v>
      </c>
    </row>
    <row r="4" customFormat="false" ht="25" hidden="false" customHeight="true" outlineLevel="0" collapsed="false">
      <c r="A4" s="1" t="n">
        <v>3</v>
      </c>
      <c r="B4" s="1" t="s">
        <v>8</v>
      </c>
      <c r="C4" s="1" t="s">
        <v>9</v>
      </c>
      <c r="E4" s="5" t="str">
        <f aca="false">IF(SUM(Notes!E4)/2&lt;0.5,1,0)</f>
        <v>autofill</v>
      </c>
    </row>
    <row r="5" customFormat="false" ht="25" hidden="false" customHeight="true" outlineLevel="0" collapsed="false">
      <c r="A5" s="1" t="n">
        <v>4</v>
      </c>
      <c r="B5" s="1" t="s">
        <v>10</v>
      </c>
      <c r="C5" s="1" t="s">
        <v>11</v>
      </c>
      <c r="D5" s="1" t="s">
        <v>21</v>
      </c>
      <c r="E5" s="5" t="n">
        <f aca="false">IF(SUM(Notes!E5)/2&lt;0.5,1,0)</f>
        <v>0</v>
      </c>
      <c r="F5" s="3" t="n">
        <f aca="false">TRUE()</f>
        <v>1</v>
      </c>
    </row>
  </sheetData>
  <conditionalFormatting sqref="A2">
    <cfRule type="expression" priority="2" aboveAverage="0" equalAverage="0" bottom="0" percent="0" rank="0" text="" dxfId="0">
      <formula>Classe!D2</formula>
    </cfRule>
  </conditionalFormatting>
  <conditionalFormatting sqref="A3">
    <cfRule type="expression" priority="3" aboveAverage="0" equalAverage="0" bottom="0" percent="0" rank="0" text="" dxfId="0">
      <formula>Classe!D3</formula>
    </cfRule>
  </conditionalFormatting>
  <conditionalFormatting sqref="A4">
    <cfRule type="expression" priority="4" aboveAverage="0" equalAverage="0" bottom="0" percent="0" rank="0" text="" dxfId="0">
      <formula>Classe!D4</formula>
    </cfRule>
  </conditionalFormatting>
  <conditionalFormatting sqref="A5">
    <cfRule type="expression" priority="5" aboveAverage="0" equalAverage="0" bottom="0" percent="0" rank="0" text="" dxfId="0">
      <formula>Classe!D5</formula>
    </cfRule>
  </conditionalFormatting>
  <conditionalFormatting sqref="B2">
    <cfRule type="expression" priority="6" aboveAverage="0" equalAverage="0" bottom="0" percent="0" rank="0" text="" dxfId="0">
      <formula>Classe!D2</formula>
    </cfRule>
  </conditionalFormatting>
  <conditionalFormatting sqref="B3">
    <cfRule type="expression" priority="7" aboveAverage="0" equalAverage="0" bottom="0" percent="0" rank="0" text="" dxfId="0">
      <formula>Classe!D3</formula>
    </cfRule>
  </conditionalFormatting>
  <conditionalFormatting sqref="B4">
    <cfRule type="expression" priority="8" aboveAverage="0" equalAverage="0" bottom="0" percent="0" rank="0" text="" dxfId="0">
      <formula>Classe!D4</formula>
    </cfRule>
  </conditionalFormatting>
  <conditionalFormatting sqref="B5">
    <cfRule type="expression" priority="9" aboveAverage="0" equalAverage="0" bottom="0" percent="0" rank="0" text="" dxfId="0">
      <formula>Classe!D5</formula>
    </cfRule>
  </conditionalFormatting>
  <conditionalFormatting sqref="C2">
    <cfRule type="expression" priority="10" aboveAverage="0" equalAverage="0" bottom="0" percent="0" rank="0" text="" dxfId="0">
      <formula>Classe!D2</formula>
    </cfRule>
  </conditionalFormatting>
  <conditionalFormatting sqref="C3">
    <cfRule type="expression" priority="11" aboveAverage="0" equalAverage="0" bottom="0" percent="0" rank="0" text="" dxfId="0">
      <formula>Classe!D3</formula>
    </cfRule>
  </conditionalFormatting>
  <conditionalFormatting sqref="C4">
    <cfRule type="expression" priority="12" aboveAverage="0" equalAverage="0" bottom="0" percent="0" rank="0" text="" dxfId="0">
      <formula>Classe!D4</formula>
    </cfRule>
  </conditionalFormatting>
  <conditionalFormatting sqref="C5">
    <cfRule type="expression" priority="13" aboveAverage="0" equalAverage="0" bottom="0" percent="0" rank="0" text="" dxfId="0">
      <formula>Classe!D5</formula>
    </cfRule>
  </conditionalFormatting>
  <conditionalFormatting sqref="D2">
    <cfRule type="expression" priority="14" aboveAverage="0" equalAverage="0" bottom="0" percent="0" rank="0" text="" dxfId="0">
      <formula>Classe!D2</formula>
    </cfRule>
  </conditionalFormatting>
  <conditionalFormatting sqref="D3">
    <cfRule type="expression" priority="15" aboveAverage="0" equalAverage="0" bottom="0" percent="0" rank="0" text="" dxfId="0">
      <formula>Classe!D3</formula>
    </cfRule>
  </conditionalFormatting>
  <conditionalFormatting sqref="D4">
    <cfRule type="expression" priority="16" aboveAverage="0" equalAverage="0" bottom="0" percent="0" rank="0" text="" dxfId="0">
      <formula>Classe!D4</formula>
    </cfRule>
  </conditionalFormatting>
  <conditionalFormatting sqref="D5">
    <cfRule type="expression" priority="17" aboveAverage="0" equalAverage="0" bottom="0" percent="0" rank="0" text="" dxfId="0">
      <formula>Classe!D5</formula>
    </cfRule>
  </conditionalFormatting>
  <conditionalFormatting sqref="E2">
    <cfRule type="expression" priority="18" aboveAverage="0" equalAverage="0" bottom="0" percent="0" rank="0" text="" dxfId="0">
      <formula>Classe!D2</formula>
    </cfRule>
  </conditionalFormatting>
  <conditionalFormatting sqref="E3">
    <cfRule type="expression" priority="19" aboveAverage="0" equalAverage="0" bottom="0" percent="0" rank="0" text="" dxfId="0">
      <formula>Classe!D3</formula>
    </cfRule>
  </conditionalFormatting>
  <conditionalFormatting sqref="E4">
    <cfRule type="expression" priority="20" aboveAverage="0" equalAverage="0" bottom="0" percent="0" rank="0" text="" dxfId="0">
      <formula>Classe!D4</formula>
    </cfRule>
  </conditionalFormatting>
  <conditionalFormatting sqref="E5">
    <cfRule type="expression" priority="21" aboveAverage="0" equalAverage="0" bottom="0" percent="0" rank="0" text="" dxfId="0">
      <formula>Classe!D5</formula>
    </cfRule>
  </conditionalFormatting>
  <conditionalFormatting sqref="F2">
    <cfRule type="expression" priority="22" aboveAverage="0" equalAverage="0" bottom="0" percent="0" rank="0" text="" dxfId="0">
      <formula>Classe!D2</formula>
    </cfRule>
  </conditionalFormatting>
  <conditionalFormatting sqref="F3">
    <cfRule type="expression" priority="23" aboveAverage="0" equalAverage="0" bottom="0" percent="0" rank="0" text="" dxfId="0">
      <formula>Classe!D3</formula>
    </cfRule>
  </conditionalFormatting>
  <conditionalFormatting sqref="F4">
    <cfRule type="expression" priority="24" aboveAverage="0" equalAverage="0" bottom="0" percent="0" rank="0" text="" dxfId="0">
      <formula>Classe!D4</formula>
    </cfRule>
  </conditionalFormatting>
  <conditionalFormatting sqref="F5">
    <cfRule type="expression" priority="25" aboveAverage="0" equalAverage="0" bottom="0" percent="0" rank="0" text="" dxfId="0">
      <formula>Classe!D5</formula>
    </cfRule>
  </conditionalFormatting>
  <dataValidations count="4">
    <dataValidation allowBlank="true" operator="between" showDropDown="false" showErrorMessage="true" showInputMessage="true" sqref="F2" type="list">
      <formula1>"True,False"</formula1>
      <formula2>0</formula2>
    </dataValidation>
    <dataValidation allowBlank="true" operator="between" showDropDown="false" showErrorMessage="true" showInputMessage="true" sqref="F3" type="list">
      <formula1>"True,False"</formula1>
      <formula2>0</formula2>
    </dataValidation>
    <dataValidation allowBlank="true" operator="between" showDropDown="false" showErrorMessage="true" showInputMessage="true" sqref="F4" type="list">
      <formula1>"True,False"</formula1>
      <formula2>0</formula2>
    </dataValidation>
    <dataValidation allowBlank="true" operator="between" showDropDown="false" showErrorMessage="true" showInputMessage="true" sqref="F5" type="list">
      <formula1>"True,False"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ColWidth="8.6953125" defaultRowHeight="15" zeroHeight="false" outlineLevelRow="0" outlineLevelCol="0"/>
  <cols>
    <col collapsed="false" customWidth="true" hidden="false" outlineLevel="0" max="6" min="1" style="1" width="20.71"/>
  </cols>
  <sheetData>
    <row r="1" customFormat="false" ht="37.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22</v>
      </c>
      <c r="E1" s="2" t="s">
        <v>23</v>
      </c>
      <c r="F1" s="2" t="s">
        <v>24</v>
      </c>
    </row>
    <row r="2" customFormat="false" ht="25" hidden="false" customHeight="true" outlineLevel="0" collapsed="false">
      <c r="A2" s="1" t="n">
        <v>1</v>
      </c>
      <c r="B2" s="1" t="s">
        <v>4</v>
      </c>
      <c r="C2" s="1" t="s">
        <v>5</v>
      </c>
      <c r="D2" s="1" t="s">
        <v>25</v>
      </c>
      <c r="E2" s="1" t="s">
        <v>25</v>
      </c>
      <c r="F2" s="1" t="s">
        <v>25</v>
      </c>
    </row>
    <row r="3" customFormat="false" ht="25" hidden="false" customHeight="true" outlineLevel="0" collapsed="false">
      <c r="A3" s="1" t="n">
        <v>2</v>
      </c>
      <c r="B3" s="1" t="s">
        <v>6</v>
      </c>
      <c r="C3" s="1" t="s">
        <v>7</v>
      </c>
      <c r="D3" s="1" t="s">
        <v>26</v>
      </c>
      <c r="E3" s="1" t="s">
        <v>26</v>
      </c>
      <c r="F3" s="1" t="s">
        <v>25</v>
      </c>
    </row>
    <row r="4" customFormat="false" ht="25" hidden="false" customHeight="true" outlineLevel="0" collapsed="false">
      <c r="A4" s="1" t="n">
        <v>3</v>
      </c>
      <c r="B4" s="1" t="s">
        <v>8</v>
      </c>
      <c r="C4" s="1" t="s">
        <v>9</v>
      </c>
      <c r="F4" s="1" t="s">
        <v>25</v>
      </c>
    </row>
    <row r="5" customFormat="false" ht="25" hidden="false" customHeight="true" outlineLevel="0" collapsed="false">
      <c r="A5" s="1" t="n">
        <v>4</v>
      </c>
      <c r="B5" s="1" t="s">
        <v>10</v>
      </c>
      <c r="C5" s="1" t="s">
        <v>11</v>
      </c>
      <c r="D5" s="1" t="s">
        <v>27</v>
      </c>
      <c r="E5" s="1" t="s">
        <v>25</v>
      </c>
      <c r="F5" s="1" t="s">
        <v>26</v>
      </c>
    </row>
  </sheetData>
  <conditionalFormatting sqref="A2">
    <cfRule type="expression" priority="2" aboveAverage="0" equalAverage="0" bottom="0" percent="0" rank="0" text="" dxfId="0">
      <formula>Classe!D2</formula>
    </cfRule>
  </conditionalFormatting>
  <conditionalFormatting sqref="A3">
    <cfRule type="expression" priority="3" aboveAverage="0" equalAverage="0" bottom="0" percent="0" rank="0" text="" dxfId="0">
      <formula>Classe!D3</formula>
    </cfRule>
  </conditionalFormatting>
  <conditionalFormatting sqref="A4">
    <cfRule type="expression" priority="4" aboveAverage="0" equalAverage="0" bottom="0" percent="0" rank="0" text="" dxfId="0">
      <formula>Classe!D4</formula>
    </cfRule>
  </conditionalFormatting>
  <conditionalFormatting sqref="A5">
    <cfRule type="expression" priority="5" aboveAverage="0" equalAverage="0" bottom="0" percent="0" rank="0" text="" dxfId="0">
      <formula>Classe!D5</formula>
    </cfRule>
  </conditionalFormatting>
  <conditionalFormatting sqref="B2">
    <cfRule type="expression" priority="6" aboveAverage="0" equalAverage="0" bottom="0" percent="0" rank="0" text="" dxfId="0">
      <formula>Classe!D2</formula>
    </cfRule>
  </conditionalFormatting>
  <conditionalFormatting sqref="B3">
    <cfRule type="expression" priority="7" aboveAverage="0" equalAverage="0" bottom="0" percent="0" rank="0" text="" dxfId="0">
      <formula>Classe!D3</formula>
    </cfRule>
  </conditionalFormatting>
  <conditionalFormatting sqref="B4">
    <cfRule type="expression" priority="8" aboveAverage="0" equalAverage="0" bottom="0" percent="0" rank="0" text="" dxfId="0">
      <formula>Classe!D4</formula>
    </cfRule>
  </conditionalFormatting>
  <conditionalFormatting sqref="B5">
    <cfRule type="expression" priority="9" aboveAverage="0" equalAverage="0" bottom="0" percent="0" rank="0" text="" dxfId="0">
      <formula>Classe!D5</formula>
    </cfRule>
  </conditionalFormatting>
  <conditionalFormatting sqref="C2">
    <cfRule type="expression" priority="10" aboveAverage="0" equalAverage="0" bottom="0" percent="0" rank="0" text="" dxfId="0">
      <formula>Classe!D2</formula>
    </cfRule>
  </conditionalFormatting>
  <conditionalFormatting sqref="C3">
    <cfRule type="expression" priority="11" aboveAverage="0" equalAverage="0" bottom="0" percent="0" rank="0" text="" dxfId="0">
      <formula>Classe!D3</formula>
    </cfRule>
  </conditionalFormatting>
  <conditionalFormatting sqref="C4">
    <cfRule type="expression" priority="12" aboveAverage="0" equalAverage="0" bottom="0" percent="0" rank="0" text="" dxfId="0">
      <formula>Classe!D4</formula>
    </cfRule>
  </conditionalFormatting>
  <conditionalFormatting sqref="C5">
    <cfRule type="expression" priority="13" aboveAverage="0" equalAverage="0" bottom="0" percent="0" rank="0" text="" dxfId="0">
      <formula>Classe!D5</formula>
    </cfRule>
  </conditionalFormatting>
  <conditionalFormatting sqref="D2">
    <cfRule type="expression" priority="14" aboveAverage="0" equalAverage="0" bottom="0" percent="0" rank="0" text="" dxfId="0">
      <formula>Classe!D2</formula>
    </cfRule>
    <cfRule type="containsText" priority="15" operator="containsText" aboveAverage="0" equalAverage="0" bottom="0" percent="0" rank="0" text="Non acquis" dxfId="1">
      <formula>NOT(ISERROR(SEARCH("Non acquis",D2)))</formula>
    </cfRule>
    <cfRule type="containsText" priority="16" operator="containsText" aboveAverage="0" equalAverage="0" bottom="0" percent="0" rank="0" text="En voie d'acquisition" dxfId="2">
      <formula>NOT(ISERROR(SEARCH("En voie d'acquisition",D2)))</formula>
    </cfRule>
    <cfRule type="containsText" priority="17" operator="containsText" aboveAverage="0" equalAverage="0" bottom="0" percent="0" rank="0" text="Acquis" dxfId="3">
      <formula>NOT(ISERROR(SEARCH("Acquis",D2)))</formula>
    </cfRule>
  </conditionalFormatting>
  <conditionalFormatting sqref="D3">
    <cfRule type="expression" priority="18" aboveAverage="0" equalAverage="0" bottom="0" percent="0" rank="0" text="" dxfId="0">
      <formula>Classe!D3</formula>
    </cfRule>
    <cfRule type="containsText" priority="19" operator="containsText" aboveAverage="0" equalAverage="0" bottom="0" percent="0" rank="0" text="Non acquis" dxfId="1">
      <formula>NOT(ISERROR(SEARCH("Non acquis",D3)))</formula>
    </cfRule>
    <cfRule type="containsText" priority="20" operator="containsText" aboveAverage="0" equalAverage="0" bottom="0" percent="0" rank="0" text="En voie d'acquisition" dxfId="2">
      <formula>NOT(ISERROR(SEARCH("En voie d'acquisition",D3)))</formula>
    </cfRule>
    <cfRule type="containsText" priority="21" operator="containsText" aboveAverage="0" equalAverage="0" bottom="0" percent="0" rank="0" text="Acquis" dxfId="3">
      <formula>NOT(ISERROR(SEARCH("Acquis",D3)))</formula>
    </cfRule>
  </conditionalFormatting>
  <conditionalFormatting sqref="D4">
    <cfRule type="expression" priority="22" aboveAverage="0" equalAverage="0" bottom="0" percent="0" rank="0" text="" dxfId="0">
      <formula>Classe!D4</formula>
    </cfRule>
    <cfRule type="containsText" priority="23" operator="containsText" aboveAverage="0" equalAverage="0" bottom="0" percent="0" rank="0" text="Non acquis" dxfId="1">
      <formula>NOT(ISERROR(SEARCH("Non acquis",D4)))</formula>
    </cfRule>
    <cfRule type="containsText" priority="24" operator="containsText" aboveAverage="0" equalAverage="0" bottom="0" percent="0" rank="0" text="En voie d'acquisition" dxfId="2">
      <formula>NOT(ISERROR(SEARCH("En voie d'acquisition",D4)))</formula>
    </cfRule>
    <cfRule type="containsText" priority="25" operator="containsText" aboveAverage="0" equalAverage="0" bottom="0" percent="0" rank="0" text="Acquis" dxfId="3">
      <formula>NOT(ISERROR(SEARCH("Acquis",D4)))</formula>
    </cfRule>
  </conditionalFormatting>
  <conditionalFormatting sqref="D5">
    <cfRule type="expression" priority="26" aboveAverage="0" equalAverage="0" bottom="0" percent="0" rank="0" text="" dxfId="0">
      <formula>Classe!D5</formula>
    </cfRule>
    <cfRule type="containsText" priority="27" operator="containsText" aboveAverage="0" equalAverage="0" bottom="0" percent="0" rank="0" text="Non acquis" dxfId="1">
      <formula>NOT(ISERROR(SEARCH("Non acquis",D5)))</formula>
    </cfRule>
    <cfRule type="containsText" priority="28" operator="containsText" aboveAverage="0" equalAverage="0" bottom="0" percent="0" rank="0" text="En voie d'acquisition" dxfId="2">
      <formula>NOT(ISERROR(SEARCH("En voie d'acquisition",D5)))</formula>
    </cfRule>
    <cfRule type="containsText" priority="29" operator="containsText" aboveAverage="0" equalAverage="0" bottom="0" percent="0" rank="0" text="Acquis" dxfId="3">
      <formula>NOT(ISERROR(SEARCH("Acquis",D5)))</formula>
    </cfRule>
  </conditionalFormatting>
  <conditionalFormatting sqref="E2">
    <cfRule type="expression" priority="30" aboveAverage="0" equalAverage="0" bottom="0" percent="0" rank="0" text="" dxfId="0">
      <formula>Classe!D2</formula>
    </cfRule>
    <cfRule type="containsText" priority="31" operator="containsText" aboveAverage="0" equalAverage="0" bottom="0" percent="0" rank="0" text="Non acquis" dxfId="1">
      <formula>NOT(ISERROR(SEARCH("Non acquis",E2)))</formula>
    </cfRule>
    <cfRule type="containsText" priority="32" operator="containsText" aboveAverage="0" equalAverage="0" bottom="0" percent="0" rank="0" text="En voie d'acquisition" dxfId="2">
      <formula>NOT(ISERROR(SEARCH("En voie d'acquisition",E2)))</formula>
    </cfRule>
    <cfRule type="containsText" priority="33" operator="containsText" aboveAverage="0" equalAverage="0" bottom="0" percent="0" rank="0" text="Acquis" dxfId="3">
      <formula>NOT(ISERROR(SEARCH("Acquis",E2)))</formula>
    </cfRule>
  </conditionalFormatting>
  <conditionalFormatting sqref="E3">
    <cfRule type="expression" priority="34" aboveAverage="0" equalAverage="0" bottom="0" percent="0" rank="0" text="" dxfId="0">
      <formula>Classe!D3</formula>
    </cfRule>
    <cfRule type="containsText" priority="35" operator="containsText" aboveAverage="0" equalAverage="0" bottom="0" percent="0" rank="0" text="Non acquis" dxfId="1">
      <formula>NOT(ISERROR(SEARCH("Non acquis",E3)))</formula>
    </cfRule>
    <cfRule type="containsText" priority="36" operator="containsText" aboveAverage="0" equalAverage="0" bottom="0" percent="0" rank="0" text="En voie d'acquisition" dxfId="2">
      <formula>NOT(ISERROR(SEARCH("En voie d'acquisition",E3)))</formula>
    </cfRule>
    <cfRule type="containsText" priority="37" operator="containsText" aboveAverage="0" equalAverage="0" bottom="0" percent="0" rank="0" text="Acquis" dxfId="3">
      <formula>NOT(ISERROR(SEARCH("Acquis",E3)))</formula>
    </cfRule>
  </conditionalFormatting>
  <conditionalFormatting sqref="E4">
    <cfRule type="expression" priority="38" aboveAverage="0" equalAverage="0" bottom="0" percent="0" rank="0" text="" dxfId="0">
      <formula>Classe!D4</formula>
    </cfRule>
    <cfRule type="containsText" priority="39" operator="containsText" aboveAverage="0" equalAverage="0" bottom="0" percent="0" rank="0" text="Non acquis" dxfId="1">
      <formula>NOT(ISERROR(SEARCH("Non acquis",E4)))</formula>
    </cfRule>
    <cfRule type="containsText" priority="40" operator="containsText" aboveAverage="0" equalAverage="0" bottom="0" percent="0" rank="0" text="En voie d'acquisition" dxfId="2">
      <formula>NOT(ISERROR(SEARCH("En voie d'acquisition",E4)))</formula>
    </cfRule>
    <cfRule type="containsText" priority="41" operator="containsText" aboveAverage="0" equalAverage="0" bottom="0" percent="0" rank="0" text="Acquis" dxfId="3">
      <formula>NOT(ISERROR(SEARCH("Acquis",E4)))</formula>
    </cfRule>
  </conditionalFormatting>
  <conditionalFormatting sqref="E5">
    <cfRule type="expression" priority="42" aboveAverage="0" equalAverage="0" bottom="0" percent="0" rank="0" text="" dxfId="0">
      <formula>Classe!D5</formula>
    </cfRule>
    <cfRule type="containsText" priority="43" operator="containsText" aboveAverage="0" equalAverage="0" bottom="0" percent="0" rank="0" text="Non acquis" dxfId="1">
      <formula>NOT(ISERROR(SEARCH("Non acquis",E5)))</formula>
    </cfRule>
    <cfRule type="containsText" priority="44" operator="containsText" aboveAverage="0" equalAverage="0" bottom="0" percent="0" rank="0" text="En voie d'acquisition" dxfId="2">
      <formula>NOT(ISERROR(SEARCH("En voie d'acquisition",E5)))</formula>
    </cfRule>
    <cfRule type="containsText" priority="45" operator="containsText" aboveAverage="0" equalAverage="0" bottom="0" percent="0" rank="0" text="Acquis" dxfId="3">
      <formula>NOT(ISERROR(SEARCH("Acquis",E5)))</formula>
    </cfRule>
  </conditionalFormatting>
  <conditionalFormatting sqref="F2">
    <cfRule type="expression" priority="46" aboveAverage="0" equalAverage="0" bottom="0" percent="0" rank="0" text="" dxfId="0">
      <formula>Classe!D2</formula>
    </cfRule>
    <cfRule type="containsText" priority="47" operator="containsText" aboveAverage="0" equalAverage="0" bottom="0" percent="0" rank="0" text="Non acquis" dxfId="1">
      <formula>NOT(ISERROR(SEARCH("Non acquis",F2)))</formula>
    </cfRule>
    <cfRule type="containsText" priority="48" operator="containsText" aboveAverage="0" equalAverage="0" bottom="0" percent="0" rank="0" text="En voie d'acquisition" dxfId="2">
      <formula>NOT(ISERROR(SEARCH("En voie d'acquisition",F2)))</formula>
    </cfRule>
    <cfRule type="containsText" priority="49" operator="containsText" aboveAverage="0" equalAverage="0" bottom="0" percent="0" rank="0" text="Acquis" dxfId="3">
      <formula>NOT(ISERROR(SEARCH("Acquis",F2)))</formula>
    </cfRule>
  </conditionalFormatting>
  <conditionalFormatting sqref="F3">
    <cfRule type="expression" priority="50" aboveAverage="0" equalAverage="0" bottom="0" percent="0" rank="0" text="" dxfId="0">
      <formula>Classe!D3</formula>
    </cfRule>
    <cfRule type="containsText" priority="51" operator="containsText" aboveAverage="0" equalAverage="0" bottom="0" percent="0" rank="0" text="Non acquis" dxfId="1">
      <formula>NOT(ISERROR(SEARCH("Non acquis",F3)))</formula>
    </cfRule>
    <cfRule type="containsText" priority="52" operator="containsText" aboveAverage="0" equalAverage="0" bottom="0" percent="0" rank="0" text="En voie d'acquisition" dxfId="2">
      <formula>NOT(ISERROR(SEARCH("En voie d'acquisition",F3)))</formula>
    </cfRule>
    <cfRule type="containsText" priority="53" operator="containsText" aboveAverage="0" equalAverage="0" bottom="0" percent="0" rank="0" text="Acquis" dxfId="3">
      <formula>NOT(ISERROR(SEARCH("Acquis",F3)))</formula>
    </cfRule>
  </conditionalFormatting>
  <conditionalFormatting sqref="F4">
    <cfRule type="expression" priority="54" aboveAverage="0" equalAverage="0" bottom="0" percent="0" rank="0" text="" dxfId="0">
      <formula>Classe!D4</formula>
    </cfRule>
    <cfRule type="containsText" priority="55" operator="containsText" aboveAverage="0" equalAverage="0" bottom="0" percent="0" rank="0" text="Non acquis" dxfId="1">
      <formula>NOT(ISERROR(SEARCH("Non acquis",F4)))</formula>
    </cfRule>
    <cfRule type="containsText" priority="56" operator="containsText" aboveAverage="0" equalAverage="0" bottom="0" percent="0" rank="0" text="En voie d'acquisition" dxfId="2">
      <formula>NOT(ISERROR(SEARCH("En voie d'acquisition",F4)))</formula>
    </cfRule>
    <cfRule type="containsText" priority="57" operator="containsText" aboveAverage="0" equalAverage="0" bottom="0" percent="0" rank="0" text="Acquis" dxfId="3">
      <formula>NOT(ISERROR(SEARCH("Acquis",F4)))</formula>
    </cfRule>
  </conditionalFormatting>
  <conditionalFormatting sqref="F5">
    <cfRule type="expression" priority="58" aboveAverage="0" equalAverage="0" bottom="0" percent="0" rank="0" text="" dxfId="0">
      <formula>Classe!D5</formula>
    </cfRule>
    <cfRule type="containsText" priority="59" operator="containsText" aboveAverage="0" equalAverage="0" bottom="0" percent="0" rank="0" text="Non acquis" dxfId="1">
      <formula>NOT(ISERROR(SEARCH("Non acquis",F5)))</formula>
    </cfRule>
    <cfRule type="containsText" priority="60" operator="containsText" aboveAverage="0" equalAverage="0" bottom="0" percent="0" rank="0" text="En voie d'acquisition" dxfId="2">
      <formula>NOT(ISERROR(SEARCH("En voie d'acquisition",F5)))</formula>
    </cfRule>
    <cfRule type="containsText" priority="61" operator="containsText" aboveAverage="0" equalAverage="0" bottom="0" percent="0" rank="0" text="Acquis" dxfId="3">
      <formula>NOT(ISERROR(SEARCH("Acquis",F5)))</formula>
    </cfRule>
  </conditionalFormatting>
  <dataValidations count="12">
    <dataValidation allowBlank="true" operator="between" showDropDown="false" showErrorMessage="true" showInputMessage="true" sqref="D2" type="list">
      <formula1>"Non acquis,En voie d'acquisition,Acquis"</formula1>
      <formula2>0</formula2>
    </dataValidation>
    <dataValidation allowBlank="true" operator="between" showDropDown="false" showErrorMessage="true" showInputMessage="true" sqref="E2" type="list">
      <formula1>"Non acquis,En voie d'acquisition,Acquis"</formula1>
      <formula2>0</formula2>
    </dataValidation>
    <dataValidation allowBlank="true" operator="between" showDropDown="false" showErrorMessage="true" showInputMessage="true" sqref="F2" type="list">
      <formula1>"Non acquis,En voie d'acquisition,Acquis"</formula1>
      <formula2>0</formula2>
    </dataValidation>
    <dataValidation allowBlank="true" operator="between" showDropDown="false" showErrorMessage="true" showInputMessage="true" sqref="D3" type="list">
      <formula1>"Non acquis,En voie d'acquisition,Acquis"</formula1>
      <formula2>0</formula2>
    </dataValidation>
    <dataValidation allowBlank="true" operator="between" showDropDown="false" showErrorMessage="true" showInputMessage="true" sqref="E3" type="list">
      <formula1>"Non acquis,En voie d'acquisition,Acquis"</formula1>
      <formula2>0</formula2>
    </dataValidation>
    <dataValidation allowBlank="true" operator="between" showDropDown="false" showErrorMessage="true" showInputMessage="true" sqref="F3" type="list">
      <formula1>"Non acquis,En voie d'acquisition,Acquis"</formula1>
      <formula2>0</formula2>
    </dataValidation>
    <dataValidation allowBlank="true" operator="between" showDropDown="false" showErrorMessage="true" showInputMessage="true" sqref="D4" type="list">
      <formula1>"Non acquis,En voie d'acquisition,Acquis"</formula1>
      <formula2>0</formula2>
    </dataValidation>
    <dataValidation allowBlank="true" operator="between" showDropDown="false" showErrorMessage="true" showInputMessage="true" sqref="E4" type="list">
      <formula1>"Non acquis,En voie d'acquisition,Acquis"</formula1>
      <formula2>0</formula2>
    </dataValidation>
    <dataValidation allowBlank="true" operator="between" showDropDown="false" showErrorMessage="true" showInputMessage="true" sqref="F4" type="list">
      <formula1>"Non acquis,En voie d'acquisition,Acquis"</formula1>
      <formula2>0</formula2>
    </dataValidation>
    <dataValidation allowBlank="true" operator="between" showDropDown="false" showErrorMessage="true" showInputMessage="true" sqref="D5" type="list">
      <formula1>"Non acquis,En voie d'acquisition,Acquis"</formula1>
      <formula2>0</formula2>
    </dataValidation>
    <dataValidation allowBlank="true" operator="between" showDropDown="false" showErrorMessage="true" showInputMessage="true" sqref="E5" type="list">
      <formula1>"Non acquis,En voie d'acquisition,Acquis"</formula1>
      <formula2>0</formula2>
    </dataValidation>
    <dataValidation allowBlank="true" operator="between" showDropDown="false" showErrorMessage="true" showInputMessage="true" sqref="F5" type="list">
      <formula1>"Non acquis,En voie d'acquisition,Acquis"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953125" defaultRowHeight="15" zeroHeight="false" outlineLevelRow="0" outlineLevelCol="0"/>
  <cols>
    <col collapsed="false" customWidth="true" hidden="false" outlineLevel="0" max="5" min="1" style="1" width="20.71"/>
  </cols>
  <sheetData>
    <row r="1" customFormat="false" ht="37.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28</v>
      </c>
      <c r="E1" s="2" t="s">
        <v>29</v>
      </c>
    </row>
    <row r="2" customFormat="false" ht="25" hidden="false" customHeight="true" outlineLevel="0" collapsed="false">
      <c r="A2" s="1" t="n">
        <v>1</v>
      </c>
      <c r="B2" s="1" t="s">
        <v>4</v>
      </c>
      <c r="C2" s="1" t="s">
        <v>5</v>
      </c>
      <c r="D2" s="5" t="str">
        <f aca="false">IF(SUM(Notes!D2, Notes!E2)/3&lt;0.8, IF(SUM(Notes!D2, Notes!E2)/3&lt;0.4,"Non acquis","En voie d'acquisition"),"Acquis")</f>
        <v>Acquis</v>
      </c>
      <c r="E2" s="1" t="s">
        <v>26</v>
      </c>
    </row>
    <row r="3" customFormat="false" ht="25" hidden="false" customHeight="true" outlineLevel="0" collapsed="false">
      <c r="A3" s="1" t="n">
        <v>2</v>
      </c>
      <c r="B3" s="1" t="s">
        <v>6</v>
      </c>
      <c r="C3" s="1" t="s">
        <v>7</v>
      </c>
      <c r="D3" s="5" t="str">
        <f aca="false">IF(SUM(Notes!D3, Notes!E3)/3&lt;0.8, IF(SUM(Notes!D3, Notes!E3)/3&lt;0.4,"Non acquis","En voie d'acquisition"),"Acquis")</f>
        <v>Non acquis</v>
      </c>
      <c r="E3" s="1" t="s">
        <v>26</v>
      </c>
    </row>
    <row r="4" customFormat="false" ht="25" hidden="false" customHeight="true" outlineLevel="0" collapsed="false">
      <c r="A4" s="1" t="n">
        <v>3</v>
      </c>
      <c r="B4" s="1" t="s">
        <v>8</v>
      </c>
      <c r="C4" s="1" t="s">
        <v>9</v>
      </c>
      <c r="D4" s="5" t="str">
        <f aca="false">IF(SUM(Notes!D4, Notes!E4)/3&lt;0.8, IF(SUM(Notes!D4, Notes!E4)/3&lt;0.4,"Non acquis","En voie d'acquisition"),"Acquis")</f>
        <v>autofill</v>
      </c>
      <c r="E4" s="1" t="s">
        <v>26</v>
      </c>
    </row>
    <row r="5" customFormat="false" ht="25" hidden="false" customHeight="true" outlineLevel="0" collapsed="false">
      <c r="A5" s="1" t="n">
        <v>4</v>
      </c>
      <c r="B5" s="1" t="s">
        <v>10</v>
      </c>
      <c r="C5" s="1" t="s">
        <v>11</v>
      </c>
      <c r="D5" s="5" t="str">
        <f aca="false">IF(SUM(Notes!D5, Notes!E5)/3&lt;0.8, IF(SUM(Notes!D5, Notes!E5)/3&lt;0.4,"Non acquis","En voie d'acquisition"),"Acquis")</f>
        <v>En voie d'acquisition</v>
      </c>
      <c r="E5" s="1" t="s">
        <v>26</v>
      </c>
    </row>
  </sheetData>
  <conditionalFormatting sqref="A2">
    <cfRule type="expression" priority="2" aboveAverage="0" equalAverage="0" bottom="0" percent="0" rank="0" text="" dxfId="0">
      <formula>Classe!D2</formula>
    </cfRule>
  </conditionalFormatting>
  <conditionalFormatting sqref="A3">
    <cfRule type="expression" priority="3" aboveAverage="0" equalAverage="0" bottom="0" percent="0" rank="0" text="" dxfId="0">
      <formula>Classe!D3</formula>
    </cfRule>
  </conditionalFormatting>
  <conditionalFormatting sqref="A4">
    <cfRule type="expression" priority="4" aboveAverage="0" equalAverage="0" bottom="0" percent="0" rank="0" text="" dxfId="0">
      <formula>Classe!D4</formula>
    </cfRule>
  </conditionalFormatting>
  <conditionalFormatting sqref="A5">
    <cfRule type="expression" priority="5" aboveAverage="0" equalAverage="0" bottom="0" percent="0" rank="0" text="" dxfId="0">
      <formula>Classe!D5</formula>
    </cfRule>
  </conditionalFormatting>
  <conditionalFormatting sqref="B2">
    <cfRule type="expression" priority="6" aboveAverage="0" equalAverage="0" bottom="0" percent="0" rank="0" text="" dxfId="0">
      <formula>Classe!D2</formula>
    </cfRule>
  </conditionalFormatting>
  <conditionalFormatting sqref="B3">
    <cfRule type="expression" priority="7" aboveAverage="0" equalAverage="0" bottom="0" percent="0" rank="0" text="" dxfId="0">
      <formula>Classe!D3</formula>
    </cfRule>
  </conditionalFormatting>
  <conditionalFormatting sqref="B4">
    <cfRule type="expression" priority="8" aboveAverage="0" equalAverage="0" bottom="0" percent="0" rank="0" text="" dxfId="0">
      <formula>Classe!D4</formula>
    </cfRule>
  </conditionalFormatting>
  <conditionalFormatting sqref="B5">
    <cfRule type="expression" priority="9" aboveAverage="0" equalAverage="0" bottom="0" percent="0" rank="0" text="" dxfId="0">
      <formula>Classe!D5</formula>
    </cfRule>
  </conditionalFormatting>
  <conditionalFormatting sqref="C2">
    <cfRule type="expression" priority="10" aboveAverage="0" equalAverage="0" bottom="0" percent="0" rank="0" text="" dxfId="0">
      <formula>Classe!D2</formula>
    </cfRule>
  </conditionalFormatting>
  <conditionalFormatting sqref="C3">
    <cfRule type="expression" priority="11" aboveAverage="0" equalAverage="0" bottom="0" percent="0" rank="0" text="" dxfId="0">
      <formula>Classe!D3</formula>
    </cfRule>
  </conditionalFormatting>
  <conditionalFormatting sqref="C4">
    <cfRule type="expression" priority="12" aboveAverage="0" equalAverage="0" bottom="0" percent="0" rank="0" text="" dxfId="0">
      <formula>Classe!D4</formula>
    </cfRule>
  </conditionalFormatting>
  <conditionalFormatting sqref="C5">
    <cfRule type="expression" priority="13" aboveAverage="0" equalAverage="0" bottom="0" percent="0" rank="0" text="" dxfId="0">
      <formula>Classe!D5</formula>
    </cfRule>
  </conditionalFormatting>
  <conditionalFormatting sqref="D2">
    <cfRule type="expression" priority="14" aboveAverage="0" equalAverage="0" bottom="0" percent="0" rank="0" text="" dxfId="0">
      <formula>Classe!D2</formula>
    </cfRule>
    <cfRule type="containsText" priority="15" operator="containsText" aboveAverage="0" equalAverage="0" bottom="0" percent="0" rank="0" text="Non acquis" dxfId="1">
      <formula>NOT(ISERROR(SEARCH("Non acquis",D2)))</formula>
    </cfRule>
    <cfRule type="containsText" priority="16" operator="containsText" aboveAverage="0" equalAverage="0" bottom="0" percent="0" rank="0" text="En voie d'acquisition" dxfId="2">
      <formula>NOT(ISERROR(SEARCH("En voie d'acquisition",D2)))</formula>
    </cfRule>
    <cfRule type="containsText" priority="17" operator="containsText" aboveAverage="0" equalAverage="0" bottom="0" percent="0" rank="0" text="Acquis" dxfId="3">
      <formula>NOT(ISERROR(SEARCH("Acquis",D2)))</formula>
    </cfRule>
  </conditionalFormatting>
  <conditionalFormatting sqref="D3">
    <cfRule type="expression" priority="18" aboveAverage="0" equalAverage="0" bottom="0" percent="0" rank="0" text="" dxfId="0">
      <formula>Classe!D3</formula>
    </cfRule>
    <cfRule type="containsText" priority="19" operator="containsText" aboveAverage="0" equalAverage="0" bottom="0" percent="0" rank="0" text="Non acquis" dxfId="1">
      <formula>NOT(ISERROR(SEARCH("Non acquis",D3)))</formula>
    </cfRule>
    <cfRule type="containsText" priority="20" operator="containsText" aboveAverage="0" equalAverage="0" bottom="0" percent="0" rank="0" text="En voie d'acquisition" dxfId="2">
      <formula>NOT(ISERROR(SEARCH("En voie d'acquisition",D3)))</formula>
    </cfRule>
    <cfRule type="containsText" priority="21" operator="containsText" aboveAverage="0" equalAverage="0" bottom="0" percent="0" rank="0" text="Acquis" dxfId="3">
      <formula>NOT(ISERROR(SEARCH("Acquis",D3)))</formula>
    </cfRule>
  </conditionalFormatting>
  <conditionalFormatting sqref="D4">
    <cfRule type="expression" priority="22" aboveAverage="0" equalAverage="0" bottom="0" percent="0" rank="0" text="" dxfId="0">
      <formula>Classe!D4</formula>
    </cfRule>
    <cfRule type="containsText" priority="23" operator="containsText" aboveAverage="0" equalAverage="0" bottom="0" percent="0" rank="0" text="Non acquis" dxfId="1">
      <formula>NOT(ISERROR(SEARCH("Non acquis",D4)))</formula>
    </cfRule>
    <cfRule type="containsText" priority="24" operator="containsText" aboveAverage="0" equalAverage="0" bottom="0" percent="0" rank="0" text="En voie d'acquisition" dxfId="2">
      <formula>NOT(ISERROR(SEARCH("En voie d'acquisition",D4)))</formula>
    </cfRule>
    <cfRule type="containsText" priority="25" operator="containsText" aboveAverage="0" equalAverage="0" bottom="0" percent="0" rank="0" text="Acquis" dxfId="3">
      <formula>NOT(ISERROR(SEARCH("Acquis",D4)))</formula>
    </cfRule>
  </conditionalFormatting>
  <conditionalFormatting sqref="D5">
    <cfRule type="expression" priority="26" aboveAverage="0" equalAverage="0" bottom="0" percent="0" rank="0" text="" dxfId="0">
      <formula>Classe!D5</formula>
    </cfRule>
    <cfRule type="containsText" priority="27" operator="containsText" aboveAverage="0" equalAverage="0" bottom="0" percent="0" rank="0" text="Non acquis" dxfId="1">
      <formula>NOT(ISERROR(SEARCH("Non acquis",D5)))</formula>
    </cfRule>
    <cfRule type="containsText" priority="28" operator="containsText" aboveAverage="0" equalAverage="0" bottom="0" percent="0" rank="0" text="En voie d'acquisition" dxfId="2">
      <formula>NOT(ISERROR(SEARCH("En voie d'acquisition",D5)))</formula>
    </cfRule>
    <cfRule type="containsText" priority="29" operator="containsText" aboveAverage="0" equalAverage="0" bottom="0" percent="0" rank="0" text="Acquis" dxfId="3">
      <formula>NOT(ISERROR(SEARCH("Acquis",D5)))</formula>
    </cfRule>
  </conditionalFormatting>
  <conditionalFormatting sqref="E2">
    <cfRule type="expression" priority="30" aboveAverage="0" equalAverage="0" bottom="0" percent="0" rank="0" text="" dxfId="0">
      <formula>Classe!D2</formula>
    </cfRule>
    <cfRule type="containsText" priority="31" operator="containsText" aboveAverage="0" equalAverage="0" bottom="0" percent="0" rank="0" text="Non acquis" dxfId="1">
      <formula>NOT(ISERROR(SEARCH("Non acquis",E2)))</formula>
    </cfRule>
    <cfRule type="containsText" priority="32" operator="containsText" aboveAverage="0" equalAverage="0" bottom="0" percent="0" rank="0" text="En voie d'acquisition" dxfId="2">
      <formula>NOT(ISERROR(SEARCH("En voie d'acquisition",E2)))</formula>
    </cfRule>
    <cfRule type="containsText" priority="33" operator="containsText" aboveAverage="0" equalAverage="0" bottom="0" percent="0" rank="0" text="Acquis" dxfId="3">
      <formula>NOT(ISERROR(SEARCH("Acquis",E2)))</formula>
    </cfRule>
  </conditionalFormatting>
  <conditionalFormatting sqref="E3">
    <cfRule type="expression" priority="34" aboveAverage="0" equalAverage="0" bottom="0" percent="0" rank="0" text="" dxfId="0">
      <formula>Classe!D3</formula>
    </cfRule>
    <cfRule type="containsText" priority="35" operator="containsText" aboveAverage="0" equalAverage="0" bottom="0" percent="0" rank="0" text="Non acquis" dxfId="1">
      <formula>NOT(ISERROR(SEARCH("Non acquis",E3)))</formula>
    </cfRule>
    <cfRule type="containsText" priority="36" operator="containsText" aboveAverage="0" equalAverage="0" bottom="0" percent="0" rank="0" text="En voie d'acquisition" dxfId="2">
      <formula>NOT(ISERROR(SEARCH("En voie d'acquisition",E3)))</formula>
    </cfRule>
    <cfRule type="containsText" priority="37" operator="containsText" aboveAverage="0" equalAverage="0" bottom="0" percent="0" rank="0" text="Acquis" dxfId="3">
      <formula>NOT(ISERROR(SEARCH("Acquis",E3)))</formula>
    </cfRule>
  </conditionalFormatting>
  <conditionalFormatting sqref="E4">
    <cfRule type="expression" priority="38" aboveAverage="0" equalAverage="0" bottom="0" percent="0" rank="0" text="" dxfId="0">
      <formula>Classe!D4</formula>
    </cfRule>
    <cfRule type="containsText" priority="39" operator="containsText" aboveAverage="0" equalAverage="0" bottom="0" percent="0" rank="0" text="Non acquis" dxfId="1">
      <formula>NOT(ISERROR(SEARCH("Non acquis",E4)))</formula>
    </cfRule>
    <cfRule type="containsText" priority="40" operator="containsText" aboveAverage="0" equalAverage="0" bottom="0" percent="0" rank="0" text="En voie d'acquisition" dxfId="2">
      <formula>NOT(ISERROR(SEARCH("En voie d'acquisition",E4)))</formula>
    </cfRule>
    <cfRule type="containsText" priority="41" operator="containsText" aboveAverage="0" equalAverage="0" bottom="0" percent="0" rank="0" text="Acquis" dxfId="3">
      <formula>NOT(ISERROR(SEARCH("Acquis",E4)))</formula>
    </cfRule>
  </conditionalFormatting>
  <conditionalFormatting sqref="E5">
    <cfRule type="expression" priority="42" aboveAverage="0" equalAverage="0" bottom="0" percent="0" rank="0" text="" dxfId="0">
      <formula>Classe!D5</formula>
    </cfRule>
    <cfRule type="containsText" priority="43" operator="containsText" aboveAverage="0" equalAverage="0" bottom="0" percent="0" rank="0" text="Non acquis" dxfId="1">
      <formula>NOT(ISERROR(SEARCH("Non acquis",E5)))</formula>
    </cfRule>
    <cfRule type="containsText" priority="44" operator="containsText" aboveAverage="0" equalAverage="0" bottom="0" percent="0" rank="0" text="En voie d'acquisition" dxfId="2">
      <formula>NOT(ISERROR(SEARCH("En voie d'acquisition",E5)))</formula>
    </cfRule>
    <cfRule type="containsText" priority="45" operator="containsText" aboveAverage="0" equalAverage="0" bottom="0" percent="0" rank="0" text="Acquis" dxfId="3">
      <formula>NOT(ISERROR(SEARCH("Acquis",E5)))</formula>
    </cfRule>
  </conditionalFormatting>
  <dataValidations count="4">
    <dataValidation allowBlank="true" operator="between" showDropDown="false" showErrorMessage="true" showInputMessage="true" sqref="E2" type="list">
      <formula1>"Non acquis,En voie d'acquisition,Acquis"</formula1>
      <formula2>0</formula2>
    </dataValidation>
    <dataValidation allowBlank="true" operator="between" showDropDown="false" showErrorMessage="true" showInputMessage="true" sqref="E3" type="list">
      <formula1>"Non acquis,En voie d'acquisition,Acquis"</formula1>
      <formula2>0</formula2>
    </dataValidation>
    <dataValidation allowBlank="true" operator="between" showDropDown="false" showErrorMessage="true" showInputMessage="true" sqref="E4" type="list">
      <formula1>"Non acquis,En voie d'acquisition,Acquis"</formula1>
      <formula2>0</formula2>
    </dataValidation>
    <dataValidation allowBlank="true" operator="between" showDropDown="false" showErrorMessage="true" showInputMessage="true" sqref="E5" type="list">
      <formula1>"Non acquis,En voie d'acquisition,Acquis"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2025-04-25T13:46:52Z</dcterms:created>
  <dc:creator/>
  <dc:description/>
  <dc:language>en-GB</dc:language>
  <cp:lastModifiedBy/>
  <dcterms:modified xsi:type="dcterms:W3CDTF">2025-04-25T15:58:08Z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