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b\Desktop\SC\EX\"/>
    </mc:Choice>
  </mc:AlternateContent>
  <xr:revisionPtr revIDLastSave="0" documentId="8_{BFE29ED2-91B0-4107-BF7A-D8B5E3FC3D21}" xr6:coauthVersionLast="47" xr6:coauthVersionMax="47" xr10:uidLastSave="{00000000-0000-0000-0000-000000000000}"/>
  <bookViews>
    <workbookView xWindow="-110" yWindow="-110" windowWidth="19420" windowHeight="10300" xr2:uid="{9DA8EA13-845C-E74D-8957-6C5106D71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</calcChain>
</file>

<file path=xl/sharedStrings.xml><?xml version="1.0" encoding="utf-8"?>
<sst xmlns="http://schemas.openxmlformats.org/spreadsheetml/2006/main" count="877" uniqueCount="620">
  <si>
    <t>article_id</t>
  </si>
  <si>
    <t>DOI</t>
  </si>
  <si>
    <t>article_year</t>
  </si>
  <si>
    <t>PubMed ID</t>
  </si>
  <si>
    <t>Authors</t>
  </si>
  <si>
    <t>Author.s..ID</t>
  </si>
  <si>
    <t>Title</t>
  </si>
  <si>
    <t>Journal</t>
  </si>
  <si>
    <t>resource_name</t>
  </si>
  <si>
    <t>previously_published</t>
  </si>
  <si>
    <t>JL_DB_ID</t>
  </si>
  <si>
    <t>is_a_pun</t>
  </si>
  <si>
    <t>current_access</t>
  </si>
  <si>
    <t>available</t>
  </si>
  <si>
    <t>unavailable_message</t>
  </si>
  <si>
    <t>available_update_date</t>
  </si>
  <si>
    <t>notes/doubts</t>
  </si>
  <si>
    <t>Nucleic Acids Research</t>
  </si>
  <si>
    <t>nar_2024_31</t>
  </si>
  <si>
    <t>10.1093/nar/gkac1058</t>
  </si>
  <si>
    <t>Sakurai N.; Yamazaki S.; Suda K.; Hosoki A.; Akimoto N.; Takahashi H.; Shibata D.; Aoki Y.</t>
  </si>
  <si>
    <t>9736636600; 57220103821; 7202446823; 39161438700; 55332442400; 47861313700; 35230697600; 56011372400</t>
  </si>
  <si>
    <t>The Thing Metabolome Repository family (XMRs): comparable untargeted metabolome databases for analyzing sample-specific unknown metabolites</t>
  </si>
  <si>
    <t>nar_2024_32</t>
  </si>
  <si>
    <t>10.1093/nar/gkac959</t>
  </si>
  <si>
    <t>Han Y.; Wang Y.; Dong X.; Sun D.; Liu Z.; Yue J.; Wang H.; Li T.; Wang C.</t>
  </si>
  <si>
    <t>57218475186; 58055214800; 58591465500; 57218475074; 57215199183; 58055287400; 57202965592; 56177220000; 55940765700</t>
  </si>
  <si>
    <t>TISCH2: expanded datasets and new tools for single-cell transcriptome analyses of the tumor microenvironment</t>
  </si>
  <si>
    <t>nar_2024_33</t>
  </si>
  <si>
    <t>10.1093/nar/gkad993</t>
  </si>
  <si>
    <t>Gíslason M.H.; Demircan G.S.; Prachar M.; Furtwängler B.; Schwaller J.; Schoof E.M.; Porse B.T.; Rapin N.; Bagger F.O.</t>
  </si>
  <si>
    <t>57219786515; 57220783677; 57220036657; 57219088048; 6701597458; 53664512800; 6602309182; 23390492100; 55295524900</t>
  </si>
  <si>
    <t>BloodSpot 3.0: a database of gene and protein expression data in normal and malignant haematopoiesis</t>
  </si>
  <si>
    <t>nar_2024_34</t>
  </si>
  <si>
    <t>10.1093/nar/gkac1016</t>
  </si>
  <si>
    <t>Giudice C.L.; Zambelli F.; Chiara M.; Pavesi G.; Tangaro M.A.; Picardi E.; Pesole G.</t>
  </si>
  <si>
    <t>57216904602; 55893989700; 36672693500; 7005999348; 57515628300; 8404512400; 7005831630</t>
  </si>
  <si>
    <t>UTRdb 2.0: a comprehensive, expert curated catalog of eukaryotic mRNAs untranslated regions</t>
  </si>
  <si>
    <t>nar_2024_35</t>
  </si>
  <si>
    <t>10.1093/nar/gkac1083</t>
  </si>
  <si>
    <t>Tanizawa Y.; Fujisawa T.; Kodama Y.; Kosuge T.; Mashima J.; Tanjo T.; Nakamura Y.</t>
  </si>
  <si>
    <t>55658439500; 7402915304; 15754181700; 7102729712; 35345245800; 36718248900; 8390810700</t>
  </si>
  <si>
    <t>DNA Data Bank of Japan (DDBJ) update report 2022</t>
  </si>
  <si>
    <t>nar_2024_36</t>
  </si>
  <si>
    <t>10.1093/nar/gkac1013</t>
  </si>
  <si>
    <t>Pándy-Szekeres G.; Caroli J.; Mamyrbekov A.; Kermani A.A.; Keseru G.M.; Kooistra A.J.; Gloriam D.E.</t>
  </si>
  <si>
    <t>57200341644; 56985542300; 57221543788; 55902799200; 7007153763; 36673136700; 57221821048</t>
  </si>
  <si>
    <t>GPCRdb in 2023: state-specific structure models using AlphaFold2 and new ligand resources</t>
  </si>
  <si>
    <t>nar_2024_37</t>
  </si>
  <si>
    <t>10.1093/nar/gkac895</t>
  </si>
  <si>
    <t>Pan S.; Kang H.; Liu X.; Lin S.; Yuan N.; Zhang Z.; Bao Y.; Jia P.</t>
  </si>
  <si>
    <t>57204741314; 57215842114; 57222514459; 58055051300; 58993152300; 55664501900; 7202213519; 14030192100</t>
  </si>
  <si>
    <t>Brain Catalog: a comprehensive resource for the genetic landscape of brain-related traits</t>
  </si>
  <si>
    <t>nar_2024_38</t>
  </si>
  <si>
    <t>10.1093/nar/gkac905</t>
  </si>
  <si>
    <t>Wang Y.; Ling Y.; Gong J.; Zhao X.; Zhou H.; Xie B.; Lou H.; Zhuang X.; Jin L.; Fan S.; Zhang G.; Xu S.</t>
  </si>
  <si>
    <t>57224911718; 53878033800; 57944774400; 57580450400; 58055159700; 57211394805; 35339499800; 57554071100; 57359869600; 57158188500; 55523850100; 35270681200</t>
  </si>
  <si>
    <t>PGG.SV: a whole-genome-sequencing-based structural variant resource and data analysis platform</t>
  </si>
  <si>
    <t>nar_2024_39</t>
  </si>
  <si>
    <t>10.1093/nar/gkac1015</t>
  </si>
  <si>
    <t>Tsitsiridis G.; Steinkamp R.; Giurgiu M.; Brauner B.; Fobo G.; Frishman G.; Montrone C.; Ruepp A.</t>
  </si>
  <si>
    <t>57207305212; 8626878800; 57953826200; 8606960400; 35345001200; 8606960600; 8606960700; 6602226520</t>
  </si>
  <si>
    <t>CORUM: the comprehensive resource of mammalian protein complexes-2022</t>
  </si>
  <si>
    <t>nar_2024_40</t>
  </si>
  <si>
    <t>10.1093/nar/gkac813</t>
  </si>
  <si>
    <t>Li F.; Yin J.; Lu M.; Mou M.; Li Z.; Zeng Z.; Tan Y.; Wang S.; Chu X.; Dai H.; Hou T.; Zeng S.; Chen Y.; Zhu F.</t>
  </si>
  <si>
    <t>57205316229; 57205313127; 57815518500; 57212801892; 57386527600; 57815442800; 54390132800; 57217135459; 56465384300; 9332682200; 7103185497; 7202412537; 57192422482; 55547069100</t>
  </si>
  <si>
    <t>DrugMAP: molecular atlas and pharma-information of all drugs</t>
  </si>
  <si>
    <t>nar_2024_41</t>
  </si>
  <si>
    <t>10.1093/nar/gkac896</t>
  </si>
  <si>
    <t>Yu H.; Qi Y.; Yang B.; Yang X.; Ding Y.</t>
  </si>
  <si>
    <t>56241758500; 57737745000; 58055014500; 56395664100; 36559109000</t>
  </si>
  <si>
    <t>G4Atlas: a comprehensive transcriptome-wide G-quadruplex database</t>
  </si>
  <si>
    <t>nar_2024_42</t>
  </si>
  <si>
    <t>10.1093/nar/gkac831</t>
  </si>
  <si>
    <t>Li F.; Chen Y.; Anton M.; Nielsen J.</t>
  </si>
  <si>
    <t>56461654300; 57092544700; 57215923865; 57214679290</t>
  </si>
  <si>
    <t>GotEnzymes: an extensive database of enzyme parameter predictions</t>
  </si>
  <si>
    <t>nar_2024_43</t>
  </si>
  <si>
    <t>10.1093/nar/gkac894</t>
  </si>
  <si>
    <t>Kim D.; Gilchrist C.L.M.; Chun J.; Steinegger M.</t>
  </si>
  <si>
    <t>57223134646; 57201094467; 55446688000; 55820768400</t>
  </si>
  <si>
    <t>UFCG: database of universal fungal core genes and pipeline for genome-wide phylogenetic analysis of fungi</t>
  </si>
  <si>
    <t>nar_2024_44</t>
  </si>
  <si>
    <t>10.1093/nar/gkac963</t>
  </si>
  <si>
    <t>Kanehisa M.; Furumichi M.; Sato Y.; Kawashima M.; Ishiguro-Watanabe M.</t>
  </si>
  <si>
    <t>35397669200; 19933644400; 55728708900; 55991552500; 57221545329</t>
  </si>
  <si>
    <t>KEGG for taxonomy-based analysis of pathways and genomes</t>
  </si>
  <si>
    <t>nar_2024_45</t>
  </si>
  <si>
    <t>10.1093/nar/gkad1058</t>
  </si>
  <si>
    <t>Kumar M.; Michael S.; Alvarado-Valverde J.; Zeke A.; Lazar T.; Glavina J.; Nagy-Kanta E.; Donagh J.M.; Kalman Z.E.; Pascarelli S.; Palopoli N.; Dobson L.; Suarez C.F.; Van Roey K.; Krystkowiak I.; Griffin J.E.; Nagpal A.; Bhardwaj R.; Diella F.; Mészáros B.; Dean K.; Davey N.E.; Pancsa R.; Chemes L.B.; Gibson T.J.</t>
  </si>
  <si>
    <t>57209558876; 23567119800; 57218265096; 35312975800; 57190013089; 55256598600; 58802056400; 57351613400; 57219408764; 57211909540; 14420614900; 56511625700; 57827824500; 54416466400; 56062580000; 58802056500; 57466227500; 55194610300; 6603579100; 18836694000; 15766909900; 14057984400; 55173946800; 11739172000; 7202694496</t>
  </si>
  <si>
    <t>ELM-the Eukaryotic Linear Motif resource-2024 update</t>
  </si>
  <si>
    <t>nar_2024_46</t>
  </si>
  <si>
    <t>10.1093/nar/gkac1005</t>
  </si>
  <si>
    <t>Chen Q.; Allot A.; Leaman R.; Wei C.-H.; Aghaarabi E.; Guerrerio J.J.; Xu L.; Lu Z.</t>
  </si>
  <si>
    <t>57169104000; 55885227800; 23972756600; 35192504800; 55816464700; 57913846300; 57913631800; 57323696000</t>
  </si>
  <si>
    <t>LitCovid in 2022: an information resource for the COVID-19 literature</t>
  </si>
  <si>
    <t>nar_2024_47</t>
  </si>
  <si>
    <t>10.1093/nar/gkad989</t>
  </si>
  <si>
    <t>Schubach M.; Maass T.; Nazaretyan L.; Röner S.; Kircher M.</t>
  </si>
  <si>
    <t>35330927500; 57222729071; 57665417900; 57664776400; 55644763700</t>
  </si>
  <si>
    <t>CADD v1.7: using protein language models, regulatory CNNs and other nucleotide-level scores to improve genome-wide variant predictions</t>
  </si>
  <si>
    <t>nar_2024_48</t>
  </si>
  <si>
    <t>10.1093/nar/gkad878</t>
  </si>
  <si>
    <t>Barquin M.; Kouzel I.U.; Ehrmann B.; Basler M.; Gruber A.J.</t>
  </si>
  <si>
    <t>57193721172; 57426669300; 58803722400; 35236283700; 55955739300</t>
  </si>
  <si>
    <t>scTEA-db: a comprehensive database of novel terminal exon isoforms identified from human single cell transcriptomes</t>
  </si>
  <si>
    <t>nar_2024_49</t>
  </si>
  <si>
    <t>10.1093/nar/gkac956</t>
  </si>
  <si>
    <t>Kim S.; Chen J.; Cheng T.; Gindulyte A.; He J.; He S.; Li Q.; Shoemaker B.A.; Thiessen P.A.; Yu B.; Zaslavsky L.; Zhang J.; Bolton E.E.</t>
  </si>
  <si>
    <t>37005677400; 57190375337; 14059446400; 6602243519; 57214005116; 7402691219; 56142346100; 6603557716; 7004023983; 51565985600; 18039118300; 55992279000; 58054984400</t>
  </si>
  <si>
    <t>PubChem 2023 update</t>
  </si>
  <si>
    <t>nar_2024_50</t>
  </si>
  <si>
    <t>10.1093/nar/gkac1070</t>
  </si>
  <si>
    <t>Hauschild A.-C.; Pastrello C.; Ekaputeri G.K.A.; Bethune-Waddell D.; Abovsky M.; Ahmed Z.; Kotlyar M.; Lu R.; Jurisica I.</t>
  </si>
  <si>
    <t>56031840700; 10540970300; 58054966100; 57218562937; 57191093122; 57424773400; 12546091800; 57200336534; 57226221099</t>
  </si>
  <si>
    <t>MirDIP 5.2: tissue context annotation and novel microRNA curation</t>
  </si>
  <si>
    <t>nar_2024_51</t>
  </si>
  <si>
    <t>10.1093/nar/gkac1096</t>
  </si>
  <si>
    <t>Wang J.; Chitsaz F.; Derbyshire M.K.; Gonzales N.R.; Gwadz M.; Lu S.; Marchler G.H.; Song J.S.; Thanki N.; Yamashita R.A.; Yang M.; Zhang D.; Zheng C.; Lanczycki C.J.; Marchler-Bauer A.</t>
  </si>
  <si>
    <t>35216674300; 6507217661; 6602596021; 7004271882; 6603885249; 55017180200; 6602369373; 55500872700; 6602629543; 7005193309; 57214930001; 35346071800; 37666333300; 6603328226; 6701615882</t>
  </si>
  <si>
    <t>The conserved domain database in 2023</t>
  </si>
  <si>
    <t>nar_2024_52</t>
  </si>
  <si>
    <t>10.1093/nar/gkac816</t>
  </si>
  <si>
    <t>Jiang S.; Qian Q.; Zhu T.; Zong W.; Shang Y.; Jin T.; Zhang Y.; Chen M.; Wu Z.; Chu Y.; Zhang R.; Luo S.; Jing W.; Zou D.; Bao Y.; Xiao J.; Zhang Z.</t>
  </si>
  <si>
    <t>57216623398; 57207032255; 57216673111; 57221802895; 57216674618; 57221343607; 57205370523; 58600996300; 58054779300; 58054850000; 57466213900; 57466306100; 59060151100; 55612960400; 7202213519; 12042310700; 55664501900</t>
  </si>
  <si>
    <t>Cell Taxonomy: a curated repository of cell types with multifaceted characterization</t>
  </si>
  <si>
    <t>nar_2024_53</t>
  </si>
  <si>
    <t>10.1093/nar/gkac930</t>
  </si>
  <si>
    <t>Chen Y.; Zhang X.; Peng X.; Jin Y.; Ding P.; Xiao J.; Li C.; Wang F.; Chang A.; Yue Q.; Pu M.; Chen P.; Shen J.; Li M.; Jia T.; Wang H.; Huang L.; Guo G.; Zhang W.; Liu H.; Wang X.; Chen D.</t>
  </si>
  <si>
    <t>58054801700; 36026159700; 58054801800; 58054942400; 57219824337; 58054942500; 58055013600; 57211809222; 57265418900; 58055229900; 57265230600; 58054872000; 58054942600; 58054942700; 58055230000; 57219810743; 57196687136; 25225008300; 37070721700; 58054801900; 56128258000; 57204716161</t>
  </si>
  <si>
    <t>SPEED: Single-cell Pan-species atlas in the light of Ecology and Evolution for Development and Diseases</t>
  </si>
  <si>
    <t>nar_2024_54</t>
  </si>
  <si>
    <t>10.1093/nar/gkac812</t>
  </si>
  <si>
    <t>Sun X.; Zhang Y.; Li H.; Zhou Y.; Shi S.; Chen Z.; He X.; Zhang H.; Li F.; Yin J.; Mou M.; Wang Y.; Qiu Y.; Zhu F.</t>
  </si>
  <si>
    <t>57222618357; 57424792900; 57224142434; 57216262806; 57812614800; 58054834100; 59110565700; 57974351400; 57205316229; 57205313127; 57212801892; 58055111400; 55447370800; 55547069100</t>
  </si>
  <si>
    <t>DRESIS: the first comprehensive landscape of drug resistance information</t>
  </si>
  <si>
    <t>nar_2024_55</t>
  </si>
  <si>
    <t>10.1093/nar/gkac820</t>
  </si>
  <si>
    <t>Yu K.; Wang Y.; Zheng Y.; Liu Z.; Zhang Q.; Wang S.; Zhao Q.; Zhang X.; Li X.; Xu R.-H.; Liu Z.-X.</t>
  </si>
  <si>
    <t>57202547613; 59116553500; 57211391867; 57202543354; 58452211000; 7410335899; 56292035500; 57207317428; 56091482400; 8662243500; 57218362520</t>
  </si>
  <si>
    <t>qPTM: an updated database for PTM dynamics in human, mouse, rat and yeast</t>
  </si>
  <si>
    <t>nar_2024_56</t>
  </si>
  <si>
    <t>10.1093/nar/gkac832</t>
  </si>
  <si>
    <t>Zhang Y.; Zhang H.; Zhang Z.; Qian Q.; Zhang Z.; Xiao J.</t>
  </si>
  <si>
    <t>53882298500; 57205371248; 57215302169; 57207032255; 56068633300; 12042310700</t>
  </si>
  <si>
    <t>ProPan: a comprehensive database for profiling prokaryotic pan-genome dynamics</t>
  </si>
  <si>
    <t>nar_2024_57</t>
  </si>
  <si>
    <t>10.1093/nar/gkac834</t>
  </si>
  <si>
    <t>Amahong K.; Zhang W.; Zhou Y.; Zhang S.; Yin J.; Li F.; Xu H.; Yan T.; Yue Z.; Liu Y.; Hou T.; Qiu Y.; Tao L.; Han L.; Zhu F.</t>
  </si>
  <si>
    <t>57219124559; 58489389000; 57216262806; 57205316335; 57205313127; 57205316229; 58028254800; 57223282662; 57223273031; 58028341400; 7103185497; 55447370800; 36482211200; 7401548308; 55547069100</t>
  </si>
  <si>
    <t>CovInter: interaction data between coronavirus RNAs and host proteins</t>
  </si>
  <si>
    <t>nar_2024_58</t>
  </si>
  <si>
    <t>10.1093/nar/gkac899</t>
  </si>
  <si>
    <t>Manske F.; Ogoniak L.; Jürgens L.; Grundmann N.; Makałowski W.; Wethmar K.</t>
  </si>
  <si>
    <t>57206181951; 57761572400; 57217861800; 26535907600; 7006692325; 6507299644</t>
  </si>
  <si>
    <t>The new uORFdb: integrating literature, sequence, and variation data in a central hub for uORF research</t>
  </si>
  <si>
    <t>nar_2024_59</t>
  </si>
  <si>
    <t>10.1093/nar/gkac911</t>
  </si>
  <si>
    <t>Yingtaweesittikul H.; Wu J.; Mongia A.; Peres R.; Ko K.; Nagarajan N.; Suphavilai C.</t>
  </si>
  <si>
    <t>22137269200; 58054960600; 57203248858; 58055248600; 56577246700; 10039795600; 56404552000</t>
  </si>
  <si>
    <t>CREAMMIST: an integrative probabilistic database for cancer drug response prediction</t>
  </si>
  <si>
    <t>nar_2024_60</t>
  </si>
  <si>
    <t>10.1093/nar/gkac926</t>
  </si>
  <si>
    <t>Wang F.; Wang K.; Cai L.; Zhao M.; Kirk P.M.; Fan G.; Sun Q.; Li B.; Wang S.; Yu Z.; Han D.; Ma J.; Wu L.; Yao Y.</t>
  </si>
  <si>
    <t>56183666600; 57193870978; 36020999000; 57210636010; 7004847664; 57193729526; 55979135500; 58055276100; 58055204500; 57424675500; 58054850600; 7406199736; 55487546900; 7403567800</t>
  </si>
  <si>
    <t>Fungal names: a comprehensive nomenclatural repository and knowledge base for fungal taxonomy</t>
  </si>
  <si>
    <t>https://metabolites.in/foods/</t>
  </si>
  <si>
    <t>(XMRs): comparable untargeted metabolome databases for analyzing sample-specific unknown metabolites</t>
  </si>
  <si>
    <t>JL22DB676</t>
  </si>
  <si>
    <t>TISCH (comp-genomics.org)</t>
  </si>
  <si>
    <t>MBDC1646</t>
  </si>
  <si>
    <t>www.bloodspot.eu</t>
  </si>
  <si>
    <t>UTRdb (infn.it)</t>
  </si>
  <si>
    <t>MBDC0252</t>
  </si>
  <si>
    <t>DDBJ:DNA Data Bank of Japan</t>
  </si>
  <si>
    <t>MBDC0001</t>
  </si>
  <si>
    <t>DDBJ (nig.ac.jp)</t>
  </si>
  <si>
    <t>MBDC0166</t>
  </si>
  <si>
    <t>GPCRdb</t>
  </si>
  <si>
    <t>ngdc.cncb.ac.cn/braincatalog/</t>
  </si>
  <si>
    <t>PGGSV (biosino.org)</t>
  </si>
  <si>
    <t>JL22DB118</t>
  </si>
  <si>
    <t>CORUM: the comprehensive resource of mammalian protein complexes</t>
  </si>
  <si>
    <t>CORUM (helmholtz-muenchen.de)</t>
  </si>
  <si>
    <t>DrugMAP: molecular atlas and pharma-information of all drugs</t>
  </si>
  <si>
    <t>DrugMAP: the molecular atlas and pharma-information of drugs (idrblab.net)</t>
  </si>
  <si>
    <t>G4Atlas</t>
  </si>
  <si>
    <t>Metabolic Atlas</t>
  </si>
  <si>
    <t>UFCG - Home (steineggerlab.com)</t>
  </si>
  <si>
    <t>KEGG: Kyoto Encyclopedia of Genes and Genomes</t>
  </si>
  <si>
    <t>MBDC0187</t>
  </si>
  <si>
    <t>ELM—the Eukaryotic Linear Motif resource—2024 update </t>
  </si>
  <si>
    <t>ELM - Search the ELM resource</t>
  </si>
  <si>
    <t>JL22DB349</t>
  </si>
  <si>
    <t>LitCovid - NCBI - NLM - NIH</t>
  </si>
  <si>
    <t>CADD v1.7: using protein language models, regulatory CNNs and other nucleotide-level scores to improve genome-wide variant predictions </t>
  </si>
  <si>
    <t>CADD - Combined Annotation Dependent Depletion (bihealth.org)</t>
  </si>
  <si>
    <t>scTEA-db</t>
  </si>
  <si>
    <t>MBDC0735</t>
  </si>
  <si>
    <t>PubChem (nih.gov)</t>
  </si>
  <si>
    <t>JL22DB3989</t>
  </si>
  <si>
    <t>Unidirectional (utoronto.ca)</t>
  </si>
  <si>
    <t>Conserved Domains Database (CDD) and Resources (nih.gov)</t>
  </si>
  <si>
    <t>Home - Cell Taxonomy - CNCB-NGDC</t>
  </si>
  <si>
    <t>SPEED: single-cell pan-species atlas in the light of ecology and evolution for development and disease</t>
  </si>
  <si>
    <t>DRESIS: the first comprehensive landscape of drug resistance information </t>
  </si>
  <si>
    <t>DRESIS: Comprehensive Drug Resistance Database (idrblab.net)</t>
  </si>
  <si>
    <t>qPTM: an updated database for PTM dynamics in human, mouse, rat and yeast </t>
  </si>
  <si>
    <t>qPTM | Home (omicsbio.info)</t>
  </si>
  <si>
    <t>Home - ProPan - CNCB-NGDC</t>
  </si>
  <si>
    <t>CovInter: the interaction data between coronavirus RNAs and host proteins (idrblab.net)</t>
  </si>
  <si>
    <t>The new uORFdb: integrating literature, sequence, and variation data in a central hub for uORF research </t>
  </si>
  <si>
    <t>MBDC1674</t>
  </si>
  <si>
    <t>Institute of Bioinformatics WWU Münster (uni-muenster.de)</t>
  </si>
  <si>
    <t>CREAMMIST: an integrative probabilistic database for cancer drug response prediction </t>
  </si>
  <si>
    <t>CREAMMIST (mtms.dev)</t>
  </si>
  <si>
    <t>Fungal names: a comprehensive nomenclatural repository and knowledge base for fungal taxonomy </t>
  </si>
  <si>
    <t>Failed to open</t>
  </si>
  <si>
    <t>https://nmdc.cn/fungalnames/;</t>
  </si>
  <si>
    <t>nar_2024_1</t>
  </si>
  <si>
    <t>10.1093/nar/gkad891</t>
  </si>
  <si>
    <t>Bu F.; Lin X.; Liao W.; Lu Z.; He Y.; Luo Y.; Peng X.; Li M.; Huang Y.; Chen X.; Xiao B.; Jiang J.; Deng J.; Huang J.; Lin T.; Miao Z.; Huang L.</t>
  </si>
  <si>
    <t>58356088400; 57489864400; 57448487900; 58803665500; 58054872200; 58803674000; 57224652493; 57224653140; 58054802200; 58055081100; 58803681500; 58803722500; 57490462700; 57219085595; 57325315600; 37023382500; 56149173300</t>
  </si>
  <si>
    <t>Ribocentre-switch: a database of riboswitches</t>
  </si>
  <si>
    <t>https://riboswitch.ribocentre.org</t>
  </si>
  <si>
    <t>nar_2024_2</t>
  </si>
  <si>
    <t>10.1093/nar/gkad955</t>
  </si>
  <si>
    <t>Yang Y.T.; Gan Z.; Zhang J.; Zhao X.; Yang Y.; Han S.; Wu W.; Zhao X.-M.</t>
  </si>
  <si>
    <t>56510779600; 58802069800; 57221545912; 57212406745; 58802069900; 56089782700; 57208512589; 23669508100</t>
  </si>
  <si>
    <t>STAB2: an updated spatio-temporal cell atlas of the human and mouse brain</t>
  </si>
  <si>
    <t>https://mai.fudan.edu.cn/stab2</t>
  </si>
  <si>
    <t>nar_2024_3</t>
  </si>
  <si>
    <t>10.1093/nar/gkac750</t>
  </si>
  <si>
    <t>Song B.; Wang X.; Liang Z.; Ma J.; Huang D.; Wang Y.; de Magalhães J.P.; Rigden D.J.; Meng J.; Liu G.; Chen K.; Wei Z.</t>
  </si>
  <si>
    <t>57209511081; 57420851700; 57359731000; 57221543668; 57214791700; 57218502896; 55664374500; 7005750773; 55316384200; 24468565100; 57202782846; 57188700428</t>
  </si>
  <si>
    <t>RMDisease V2.0: an updated database of genetic variants that affect RNA modifications with disease and trait implication</t>
  </si>
  <si>
    <t>JL22DB579</t>
  </si>
  <si>
    <t>http://www.rnamd.org/rmdisease2/</t>
  </si>
  <si>
    <t>nar_2024_4</t>
  </si>
  <si>
    <t>10.1093/nar/gkac974</t>
  </si>
  <si>
    <t>Mukherjee S.; Stamatis D.; Li C.T.; Ovchinnikova G.; Bertsch J.; Sundaramurthi J.C.; Kandimalla M.; Nicolopoulos P.A.; Favognano A.; Chen I.-M.A.; Kyrpides N.C.; Reddy T.B.K.</t>
  </si>
  <si>
    <t>56136727200; 56940517100; 58054819300; 7003762614; 56940367300; 24492599800; 57221545469; 58054889600; 58055100000; 7402043424; 34570925900; 17635989200</t>
  </si>
  <si>
    <t>Twenty-five years of Genomes OnLine Database (GOLD): data updates and new features in v.9</t>
  </si>
  <si>
    <t>MBDC0075</t>
  </si>
  <si>
    <t>https://gold.jgi.doe.gov/</t>
  </si>
  <si>
    <t>nar_2024_5</t>
  </si>
  <si>
    <t>10.1093/nar/gkac782</t>
  </si>
  <si>
    <t>Bourdon S.; Herviou P.; Dumas L.; Destefanis E.; Zen A.; Cammas A.; Millevoi S.; Dassi E.</t>
  </si>
  <si>
    <t>58284911500; 57216954236; 57216957162; 57222526533; 58284542300; 23059707100; 6603657614; 54879411000</t>
  </si>
  <si>
    <t>QUADRatlas: the RNA G-quadruplex and RG4-binding proteins database</t>
  </si>
  <si>
    <t>https://rg4db.cibio.unitn.it/</t>
  </si>
  <si>
    <t>nar_2024_6</t>
  </si>
  <si>
    <t>10.1093/nar/gkad986</t>
  </si>
  <si>
    <t>Sondka Z.; Dhir N.B.; Carvalho-Silva D.; Jupe S.; Madhumita; McLaren K.; Starkey M.; Ward S.; Wilding J.; Ahmed M.; Argasinska J.; Beare D.; Chawla M.S.; Duke S.; Fasanella I.; Neogi A.G.; Haller S.; Hetenyi B.; Hodges L.; Holmes A.; Lyne R.; Maurel T.; Nair S.; Pedro H.; Sangrador-Vegas A.; Schuilenburg H.; Sheard Z.; Yong S.Y.; Teague J.</t>
  </si>
  <si>
    <t>16242412500; 57208682858; 7801376541; 6506681817; 57465051600; 24466690700; 7003782119; 52264871400; 59064200600; 58803633800; 7801467536; 35236143300; 58803573200; 58789995900; 58803487200; 58803455800; 58803487300; 58803603400; 58803633900; 58803634000; 6603101261; 55659110700; 58803634100; 57073334100; 6506641191; 8295559400; 58803426500; 55214128100; 57222378361</t>
  </si>
  <si>
    <t>COSMIC: a curated database of somatic variants and clinical data for cancer</t>
  </si>
  <si>
    <t>MBDC0651</t>
  </si>
  <si>
    <t>https://cancer.sanger.ac.uk/cosmic</t>
  </si>
  <si>
    <t>nar_2024_7</t>
  </si>
  <si>
    <t>10.1093/nar/gkac732</t>
  </si>
  <si>
    <t>Miller H.E.; Montemayor D.; Li J.; Levy S.A.; Pawar R.; Hartono S.; Sharma K.; Frost B.; Chedin F.; Bishop A.J.R.</t>
  </si>
  <si>
    <t>57216396122; 8392350500; 57843026100; 57197823214; 57376721700; 55798143200; 57203653279; 26428110000; 6602442106; 28767461100</t>
  </si>
  <si>
    <t>Exploration and analysis of R-loop mapping data with RLBase</t>
  </si>
  <si>
    <t>TRUE(JL22DB561)</t>
  </si>
  <si>
    <t>mhttps://ngdc.cncb.ac.cn/twas/</t>
  </si>
  <si>
    <t>https://gccri.bishop-lab.uthscsa.edu/shiny/rlbase/</t>
  </si>
  <si>
    <t>nar_2024_8</t>
  </si>
  <si>
    <t>10.1093/nar/gkac960</t>
  </si>
  <si>
    <t>Zhang Y.; Zhang Y.; Song C.; Zhao X.; Ai B.; Wang Y.; Zhou L.; Zhu J.; Feng C.; Xu L.; Wang Q.; Sun H.; Fang Q.; Xu X.; Li E.; Li C.</t>
  </si>
  <si>
    <t>57328154800; 57217494459; 57188645698; 57424693900; 59027918200; 57205375693; 57209991643; 57213066912; 57899749300; 7404744339; 7406916379; 57201720391; 58054874000; 57424710400; 7201410160; 35237706300</t>
  </si>
  <si>
    <t>CRdb: a comprehensive resource for deciphering chromatin regulators in human</t>
  </si>
  <si>
    <t>http://cr.liclab.net/crdb/</t>
  </si>
  <si>
    <t>nar_2024_9</t>
  </si>
  <si>
    <t>10.1093/nar/gkac984</t>
  </si>
  <si>
    <t>Zhao H.; Yin X.; Xu H.; Liu K.; Liu W.; Wang L.; Zhang C.; Bo L.; Lan X.; Lin S.; Feng K.; Ning S.; Zhang Y.; Wang L.</t>
  </si>
  <si>
    <t>55715870300; 57759734500; 57215128957; 57820747900; 57937548900; 57760071700; 57215120286; 57841694900; 58054880400; 57211454512; 57842290600; 35277596700; 54379337800; 57189511546</t>
  </si>
  <si>
    <t>LncTarD 2.0: an updated comprehensive database for experimentally-supported functional lncRNA–target regulations in human diseases</t>
  </si>
  <si>
    <t>MBDC1769</t>
  </si>
  <si>
    <t>https://lnctard.bio-database.com/</t>
  </si>
  <si>
    <t>nar_2024_10</t>
  </si>
  <si>
    <t>10.1093/nar/gkad831</t>
  </si>
  <si>
    <t>Shen L.; Sun X.; Chen Z.; Guo Y.; Shen Z.; Song Y.; Xin W.; Ding H.; Ma X.; Xu W.; Zhou W.; Che J.; Tan L.; Chen L.; Chen S.; Dong X.; Fang L.; Zhu F.</t>
  </si>
  <si>
    <t>58555619900; 57222618357; 58054834100; 58799051400; 57223120334; 58802017800; 56797604200; 57189464350; 58802006900; 58802059700; 58802081600; 56028011600; 58802070000; 58283381600; 58802028000; 17345812600; 22733620200; 55547069100</t>
  </si>
  <si>
    <t>ADCdb: the database of antibody–drug conjugates</t>
  </si>
  <si>
    <t>http://adcdb.idrblab.net/</t>
  </si>
  <si>
    <t>nar_2024_11</t>
  </si>
  <si>
    <t>10.1093/nar/gkac929</t>
  </si>
  <si>
    <t>Choi Y.; Ahn S.; Park M.; Lee S.; Cho S.; Kim H.</t>
  </si>
  <si>
    <t>57292418600; 57191954097; 58054760200; 57200947484; 58371779600; 57222625259</t>
  </si>
  <si>
    <t>HGTree v2.0: a comprehensive database update for horizontal gene transfer (HGT) events detected by the tree-reconciliation method</t>
  </si>
  <si>
    <t>MBDC1862</t>
  </si>
  <si>
    <t>http://hgtree2.snu.ac.kr/</t>
  </si>
  <si>
    <t>nar_2024_12</t>
  </si>
  <si>
    <t>10.1093/nar/gkac891</t>
  </si>
  <si>
    <t>Chen K.-P.; Hsu C.-L.; Oyang Y.-J.; Huang H.-C.; Juan H.-F.</t>
  </si>
  <si>
    <t>57056646500; 41561436100; 7004124021; 55738319700; 7007126387</t>
  </si>
  <si>
    <t>BIC: a database for the transcriptional landscape of bacteria in cancer</t>
  </si>
  <si>
    <t>http://140.112.52.86:8888/bic/</t>
  </si>
  <si>
    <t>nar_2024_13</t>
  </si>
  <si>
    <t>10.1093/nar/gkac1052</t>
  </si>
  <si>
    <t>Bateman A.; Martin M.-J.; Orchard S.; Magrane M.; Ahmad S.; Alpi E.; Bowler-Barnett E.H.; Britto R.; Bye-A-Jee H.; Cukura A.; Denny P.; Dogan T.; Ebenezer T.; Fan J.; Garmiri P.; da Costa Gonzales L.J.; Hatton-Ellis E.; Hussein A.; Ignatchenko A.; Insana G.; Ishtiaq R.; Joshi V.; Jyothi D.; Kandasaamy S.; Lock A.; Luciani A.; Lugaric M.; Luo J.; Lussi Y.; MacDougall A.; Madeira F.; Mahmoudy M.; Mishra A.; Moulang K.; Nightingale A.; Pundir S.; Qi G.; Raj S.; Raposo P.; Rice D.L.; Saidi R.; Santos R.; Speretta E.; Stephenson J.; Totoo P.; Turner E.; Tyagi N.; Vasudev P.; Warner K.; Watkins X.; Zaru R.; Zellner H.; Bridge A.J.; Aimo L.; Argoud-Puy G.; Auchincloss A.H.; Axelsen K.B.; Bansal P.; Baratin D.; Batista Neto T.M.; Blatter M.-C.; Bolleman J.T.; Boutet E.; Breuza L.; Gil B.C.; Casals-Casas C.; Echioukh K.C.; Coudert E.; Cuche B.; de Castro E.; Estreicher A.; Famiglietti M.L.; Feuermann M.; Gasteiger E.; Gaudet P.; Gehant S.; Gerritsen V.; Gos A.; Gruaz N.; Hulo C.; Hyka-Nouspikel N.; Jungo F.; Kerhornou A.; Le Mercier P.; Lieberherr D.; Masson P.; Morgat A.; Muthukrishnan V.; Paesano S.; Pedruzzi I.; Pilbout S.; Pourcel L.; Poux S.; Pozzato M.; Pruess M.; Redaschi N.; Rivoire C.; Sigrist C.J.A.; Sonesson K.; Sundaram S.; Wu C.H.; Arighi C.N.; Arminski L.; Chen C.; Chen Y.; Huang H.; Laiho K.; McGarvey P.; Natale D.A.; Ross K.; Vinayaka C.R.; Wang Q.; Wang Y.; Zhang J.</t>
  </si>
  <si>
    <t>7102456158; 57417303200; 7003491677; 6603907941; 57224776673; 59016771700; 57221809082; 9038583900; 36518156000; 57221804622; 36818504300; 56940345200; 57562661100; 57215330718; 23982512700; 58117121600; 35073942600; 57205371635; 23479834600; 57219096753; 57221799272; 57219097298; 55255912400; 57221545040; 55250729700; 57192374881; 58116792500; 58261683600; 16646591800; 57208071799; 55246121700; 57219090225; 57195375720; 56479335400; 55658231600; 55250584300; 8521248700; 57061880600; 58117620100; 57219096441; 19640465900; 58116954000; 35849445200; 21136065700; 55390194600; 7202447948; 27868157200; 57215290810; 57193559661; 23669649100; 57221808565; 54782039300; 35344606800; 57193563240; 6504097399; 56798035700; 6602999648; 55659108100; 25932031200; 57219094270; 36725128700; 25932041200; 23972527900; 6603059124; 57478106800; 25925759400; 57221809839; 6602523705; 23476610700; 55202947500; 6603623945; 58096580800; 16179973600; 7003779411; 6602633077; 6505904564; 25931976600; 6603034893; 57219096123; 15759679200; 15056055200; 15734158700; 8634293600; 6507724150; 23972799800; 57193341218; 9736689600; 54795591900; 7801638179; 6506134046; 6505790559; 13005190800; 6603339222; 25932367000; 6508289964; 6506689633; 6507920821; 6602625797; 25932422200; 25932352700; 58071565800; 18433541200; 6602417336; 36624878300; 8084701500; 7405610992; 25932280200; 6603897682; 7003759154; 7202122874; 7801373110; 55698271800; 57193569175; 55995844300</t>
  </si>
  <si>
    <t>UniProt: the Universal Protein Knowledgebase in 2023</t>
  </si>
  <si>
    <t>MBDC0318</t>
  </si>
  <si>
    <t>https://www.uniprot.org/</t>
  </si>
  <si>
    <t>nar_2024_14</t>
  </si>
  <si>
    <t>10.1093/nar/gkac1069</t>
  </si>
  <si>
    <t>Zhao H.; Yang Y.; Wang S.; Yang X.; Zhou K.; Xu C.; Zhang X.; Fan J.; Hou D.; Li X.; Lin H.; Tan Y.; Wang S.; Chu X.-Y.; Zhuoma D.; Zhang F.; Ju D.; Zeng X.; Chen Y.Z.</t>
  </si>
  <si>
    <t>58054665400; 58054558700; 58054648000; 57778040200; 58020853900; 57579573300; 57189580935; 55340322400; 58054684300; 58054648100; 58054684400; 54390132800; 57217135459; 56465384300; 57495400000; 57327971400; 7005382465; 55553039600; 57192422482</t>
  </si>
  <si>
    <t>NPASS database update 2023: quantitative natural product activity and species source database for biomedical research</t>
  </si>
  <si>
    <t>JL22DB442</t>
  </si>
  <si>
    <t>http://bidd.group/NPASS</t>
  </si>
  <si>
    <t>nar_2024_15</t>
  </si>
  <si>
    <t>10.1093/nar/gkac1037</t>
  </si>
  <si>
    <t>Camargo A.P.; Nayfach S.; Chen I.-M.A.; Palaniappan K.; Ratner A.; Chu K.; Ritter S.J.; Reddy T.B.K.; Mukherjee S.; Schulz F.; Call L.; Neches R.Y.; Woyke T.; Ivanova N.N.; Eloe-Fadrosh E.A.; Kyrpides N.C.; Roux S.</t>
  </si>
  <si>
    <t>56747425000; 56780457000; 7402043424; 12777463000; 35345481200; 35114461200; 57216356671; 17635989200; 56136727200; 55575265700; 57226516030; 57193821101; 6602417287; 35601137500; 55572574900; 34570925900; 53878363000</t>
  </si>
  <si>
    <t>IMG/VR v4: an expanded database of uncultivated virus genomes within a framework of extensive functional, taxonomic, and ecological metadata</t>
  </si>
  <si>
    <t>JL22DB304</t>
  </si>
  <si>
    <t>https://img.jgi.doe.gov/cgi-bin/vr/main.cgi</t>
  </si>
  <si>
    <t>nar_2024_16</t>
  </si>
  <si>
    <t>10.1093/nar/gkac852</t>
  </si>
  <si>
    <t>Kotni P.; Van Hintum T.; Maggioni L.; Oppermann M.; Weise S.</t>
  </si>
  <si>
    <t>58054919500; 58555294400; 35305263400; 52664062800; 36167644400</t>
  </si>
  <si>
    <t>EURISCO update 2023: the European Search Catalogue for Plant Genetic Resources, a pillar for documentation of genebank material</t>
  </si>
  <si>
    <t>JL22DB205</t>
  </si>
  <si>
    <t>https://eurisco.ipk-gatersleben.de/apex/eurisco_ws/r/eurisco/home</t>
  </si>
  <si>
    <t>nar_2024_17</t>
  </si>
  <si>
    <t>10.1093/nar/gkac1049</t>
  </si>
  <si>
    <t>Terlouw B.R.; Blin K.; Navarro-Muñoz J.C.; Avalon N.E.; Chevrette M.G.; Egbert S.; Lee S.; Meijer D.; Recchia M.J.J.; Reitz Z.L.; van Santen J.A.; Selem-Mojica N.; Tørring T.; Zaroubi L.; Alanjary M.; Aleti G.; Aguilar C.; Al-Salihi S.A.A.; Augustijn H.E.; Avelar-Rivas J.A.; Avitia-Domínguez L.A.; Barona-Gómez F.; Bernaldo-Agüero J.; Bielinski V.A.; Biermann F.; Booth T.J.; Carrion Bravo V.J.; Castelo-Branco R.; Chagas F.O.; Cruz-Morales P.; Du C.; Duncan K.R.; Gavriilidou A.; Gayrard D.; Gutiérrez-García K.; Haslinger K.; Helfrich E.J.N.; van der Hooft J.J.J.; Jati A.P.; Kalkreuter E.; Kalyvas N.; Kang K.B.; Kautsar S.; Kim W.; Kunjapur A.M.; Li Y.-X.; Lin G.-M.; Loureiro C.; Louwen J.J.R.; Louwen N.L.L.; Lund G.; Parra J.; Philmus B.; Pourmohsenin B.; Pronk L.J.U.; Rego A.; Rex D.A.B.; Robinson S.; Rosas-Becerra L.R.; Roxborough E.T.; Schorn M.A.; Scobie D.J.; Singh K.S.; Sokolova N.; Tang X.; Udwary D.; Vigneshwari A.; Vind K.; Vromans S.P.J.M.; Waschulin V.; Williams S.E.; Winter J.M.; Witte T.E.; Xie H.; Yang D.; Yu J.; Zdouc M.; Zhong Z.; Collemare J.; Linington R.G.; Weber T.; Medema M.H.</t>
  </si>
  <si>
    <t>57204580162; 54789397100; 57209002373; 57218253837; 57191092412; 57901410700; 57212311772; 57804585400; 57220013028; 57195053949; 56699718200; 57193552873; 36872159900; 57218919293; 43762066600; 37561141600; 57188964241; 57195425922; 57221813741; 55220206100; 58108198200; 6508052401; 57192686662; 14055646800; 57878884300; 56819821500; 58090886900; 57188834029; 26532458200; 36236865800; 56033472300; 56354887100; 57223245287; 57214268887; 37123625700; 56254708200; 37087193500; 35068720200; 57211219381; 57201992994; 57218918143; 54681962000; 56593205500; 59061833200; 35812412900; 55932117700; 55935151500; 57200635879; 57231762100; 58108434300; 57215112823; 57274281400; 6504365354; 58108198300; 57382299100; 57188592397; 56397736700; 57196075579; 57224579326; 57357121300; 56157589400; 58108434400; 56673278900; 57949525300; 55660048500; 6507283282; 57204273997; 57211816134; 57274250700; 57200500461; 57218569889; 17136462000; 57214672866; 57200281961; 56399632900; 57221207628; 57192668588; 58108079200; 16068194500; 6508105568; 9740106000; 35115339800</t>
  </si>
  <si>
    <t>MIBiG 3.0: a community-driven effort to annotate experimentally validated biosynthetic gene clusters</t>
  </si>
  <si>
    <t>JL22DB393</t>
  </si>
  <si>
    <t>https://mibig.secondarymetabolites.org/</t>
  </si>
  <si>
    <t>nar_2024_18</t>
  </si>
  <si>
    <t>10.1093/nar/gkac1094</t>
  </si>
  <si>
    <t>Liu Q.; Peng X.; Shen M.; Qian Q.; Xing J.; Li C.; Gregory R.I.</t>
  </si>
  <si>
    <t>58025451900; 57224724676; 58054793800; 57222599426; 57778815600; 57192582972; 7402331999</t>
  </si>
  <si>
    <t>Ribo-uORF: a comprehensive data resource of upstream open reading frames (uORFs) based on ribosome profiling</t>
  </si>
  <si>
    <t>https://rnainformatics.org.cn/RiboUORF/</t>
  </si>
  <si>
    <t>nar_2024_19</t>
  </si>
  <si>
    <t>10.1093/nar/gkad992</t>
  </si>
  <si>
    <t>Gao X.; Chen K.; Xiong J.; Zou D.; Yang F.; Ma Y.; Jiang C.; Gao X.; Wang G.; Gu S.; Zhang P.; Luo S.; Huang K.; Bao Y.; Zhang Z.; Ma L.; Miao W.</t>
  </si>
  <si>
    <t>57339243200; 57196116921; 25926224800; 55612960400; 58802059900; 55325049100; 56662624200; 58802081800; 55773259000; 57220033484; 57201932478; 58120688600; 7403188434; 7202213519; 58390526200; 55533250400; 9039929300</t>
  </si>
  <si>
    <t>The P10K database: a data portal for the protist 10 000 genomes project</t>
  </si>
  <si>
    <t>https://ngdc.cncb.ac.cn/p10k/</t>
  </si>
  <si>
    <t>nar_2024_20</t>
  </si>
  <si>
    <t>10.1093/nar/gkac638</t>
  </si>
  <si>
    <t>Li Z.; Jiang X.; Fang M.; Bai Y.; Liu S.; Huang S.; Jin X.</t>
  </si>
  <si>
    <t>57219859400; 57197798697; 55362311500; 55846537100; 55609143600; 48662003200; 58847787800</t>
  </si>
  <si>
    <t>CMDB: the comprehensive population genome variation database of China</t>
  </si>
  <si>
    <t>https://db.cngb.org/cmdb/</t>
  </si>
  <si>
    <t>nar_2024_21</t>
  </si>
  <si>
    <t>10.1093/nar/gkac1004</t>
  </si>
  <si>
    <t>Di Micco P.; Antolin A.A.; Mitsopoulos C.; Villasclaras-Fernandez E.; Sanfelice D.; Dolciami D.; Ramagiri P.; Mica I.L.; Tym J.E.; Gingrich P.W.; Hu H.; Workman P.; Al-Lazikani B.</t>
  </si>
  <si>
    <t>54383064500; 57064154000; 6508208267; 12239741100; 6508025093; 56458917300; 57195939013; 57221339903; 55249987200; 12795993000; 58001208800; 7102917811; 57208611994</t>
  </si>
  <si>
    <t>canSAR: update to the cancer translational research and drug discovery knowledgebase</t>
  </si>
  <si>
    <t>MBDC1531</t>
  </si>
  <si>
    <t>https://cansar.ai/</t>
  </si>
  <si>
    <t>nar_2024_22</t>
  </si>
  <si>
    <t>10.1093/nar/gkac947</t>
  </si>
  <si>
    <t>Hu C.; Li T.; Xu Y.; Zhang X.; Li F.; Bai J.; Chen J.; Jiang W.; Yang K.; Ou Q.; Li X.; Wang P.; Zhang Y.</t>
  </si>
  <si>
    <t>57210361742; 57215113091; 40361724100; 57221805433; 58054844000; 57199656221; 59063761900; 58055271300; 58054844100; 58034694100; 35237863400; 57208433806; 54379337800</t>
  </si>
  <si>
    <t>CellMarker 2.0: an updated database of manually curated cell markers in human/mouse and web tools based on scRNA-seq data</t>
  </si>
  <si>
    <t>JL22DB85</t>
  </si>
  <si>
    <t>http://bio-bigdata.hrbmu.edu.cn/CellMarker/</t>
  </si>
  <si>
    <t>nar_2024_23</t>
  </si>
  <si>
    <t>10.1093/nar/gkac833</t>
  </si>
  <si>
    <t>Davis A.P.; Wiegers T.C.; Johnson R.J.; Sciaky D.; Wiegers J.; Mattingly C.J.</t>
  </si>
  <si>
    <t>7404296854; 6701361518; 7407018293; 55652139600; 57189391501; 7003640709</t>
  </si>
  <si>
    <t>Comparative Toxicogenomics Database (CTD): update 2023</t>
  </si>
  <si>
    <t>JL22DB135</t>
  </si>
  <si>
    <t>https://ctdbase.org/</t>
  </si>
  <si>
    <t>nar_2024_24</t>
  </si>
  <si>
    <t>10.1093/nar/gkac889</t>
  </si>
  <si>
    <t>Fan Z.; Luo Y.; Lu H.; Wang T.; Feng Y.; Zhao W.; Kim P.; Zhou X.</t>
  </si>
  <si>
    <t>57222526873; 57912085300; 57424662800; 58055104400; 58055035400; 55303603800; 12776890300; 57200238870</t>
  </si>
  <si>
    <t>SPASCER: spatial transcriptomics annotation at single-cell resolution</t>
  </si>
  <si>
    <t>https://ccsm.uth.edu/SPASCER/</t>
  </si>
  <si>
    <t>nar_2024_25</t>
  </si>
  <si>
    <t>10.1093/nar/gkac879</t>
  </si>
  <si>
    <t>Liu Y.; Liu S.; Pan Z.; Ren Y.; Jiang Y.; Wang F.; Li D.-D.; Li Y.-Z.; Zhang Z.</t>
  </si>
  <si>
    <t>59000793900; 58055248200; 57203789534; 58055029600; 58055172100; 58601320900; 57783729400; 35285718600; 57087414000</t>
  </si>
  <si>
    <t>PAT: a comprehensive database of prokaryotic antimicrobial toxins</t>
  </si>
  <si>
    <t>http://bioinfo.qd.sdu.edu.cn/PAT/</t>
  </si>
  <si>
    <t>nar_2024_26</t>
  </si>
  <si>
    <t>10.1093/nar/gkac892</t>
  </si>
  <si>
    <t>Guo Q.; Wang P.; Liu Q.; Hao Y.; Gao Y.; Qi Y.; Xu R.; Chen H.; Xin M.; Wu X.; Sun R.; Zhi H.; Zhang Y.; Ning S.; Li X.</t>
  </si>
  <si>
    <t>56183464900; 57208433806; 57192708850; 58275954500; 55731393200; 55885251000; 57867315100; 58739643100; 57224131116; 57866717500; 58054980100; 56670345900; 54379337800; 35277596700; 35237863400</t>
  </si>
  <si>
    <t>CellTracer: a comprehensive database to dissect the causative multilevel interplay contributing to cell development trajectories</t>
  </si>
  <si>
    <t>http://bio-bigdata.hrbmu.edu.cn/CellTracer/</t>
  </si>
  <si>
    <t>nar_2024_27</t>
  </si>
  <si>
    <t>10.1093/nar/gkac951</t>
  </si>
  <si>
    <t>Yan H.; Wang R.; Ma S.; Huang D.; Wang S.; Ren J.; Lu C.; Chen X.; Lu X.; Zheng Z.; Zhang W.; Qu J.; Zhou Y.; Liu G.-H.</t>
  </si>
  <si>
    <t>57466287800; 58282392500; 57206480354; 58282534800; 55261835500; 57216660047; 58282242300; 58378832000; 58282242400; 57955732600; 55014878000; 56673422200; 55737417400; 14023017300</t>
  </si>
  <si>
    <t>Lineage Landscape: a comprehensive database that records lineage commitment across species</t>
  </si>
  <si>
    <t>http://data.iscr.ac.cn/lineage/#/home</t>
  </si>
  <si>
    <t>nar_2024_28</t>
  </si>
  <si>
    <t>10.1093/nar/gkac1006</t>
  </si>
  <si>
    <t>Wang X.; Chen L.; Liu W.; Zhang Y.; Liu D.; Zhou C.; Shi S.; Dong J.; Lai Z.; Zhao B.; Zhang W.; Cheng H.; Li S.</t>
  </si>
  <si>
    <t>58055162600; 57217500013; 58055308800; 58055022400; 58054810900; 58054881700; 58055239900; 58055308900; 58055162700; 58055309000; 58055309100; 57942892700; 15046756500</t>
  </si>
  <si>
    <t>TIMEDB: tumor immune micro-environment cell composition database with automatic analysis and interactive visualization</t>
  </si>
  <si>
    <t>https://timedb.deepomics.org/</t>
  </si>
  <si>
    <t>nar_2024_29</t>
  </si>
  <si>
    <t>10.1093/nar/gkac902</t>
  </si>
  <si>
    <t>Koşaloǧlu-Yalçın Z.; Blazeska N.; Vita R.; Carter H.; Nielsen M.; Schoenberger S.; Sette A.; Peters B.</t>
  </si>
  <si>
    <t>57200619707; 57222629300; 6602090193; 55851942482; 58463508800; 7003917483; 35418504700; 8561294600</t>
  </si>
  <si>
    <t>The Cancer Epitope Database and Analysis Resource (CEDAR)</t>
  </si>
  <si>
    <t>Cancer Epitope Database and Analysis Resource</t>
  </si>
  <si>
    <t>https://cedar.iedb.org/</t>
  </si>
  <si>
    <t>nar_2024_30</t>
  </si>
  <si>
    <t>10.1093/nar/gkac821</t>
  </si>
  <si>
    <t>Lu M.; Zhang Y.; Yang F.; Mai J.; Gao Q.; Xu X.; Kang H.; Hou L.; Shang Y.; Qain Q.; Liu J.; Jiang M.; Zhang H.; Bu C.; Wang J.; Zhang Z.; Zhang Z.; Zeng J.; Li J.; Xiao J.</t>
  </si>
  <si>
    <t>57193727101; 53882298500; 57536423900; 57424687700; 57207032299; 57202790080; 57022661800; 58055104700; 57216674618; 58054967100; 58055104800; 57205372829; 57205371248; 57424758800; 57191916549; 56068633300; 57215302169; 56988325000; 57397332800; 12042310700</t>
  </si>
  <si>
    <t>TWAS Atlas: a curated knowledgebase of transcriptome-wide association studies</t>
  </si>
  <si>
    <t>https://ngdc.cncb.ac.cn/twas/</t>
  </si>
  <si>
    <t>nar_2024_183</t>
  </si>
  <si>
    <t>10.1093/nar/gkad979</t>
  </si>
  <si>
    <t>Wang R.H.; Yang S.; Liu Z.; Zhang Y.; Wang X.; Xu Z.; Wang J.; Li S.C.</t>
  </si>
  <si>
    <t>57212647156; 58799555500; 58799375100; 58055022400; 58055162600; 58799345300; 35249657500; 15046756500</t>
  </si>
  <si>
    <t>PhageScope: a well-annotated bacteriophage database with automatic analyses and visualizations</t>
  </si>
  <si>
    <t>PhageScope (deepomics.org)</t>
  </si>
  <si>
    <t>nar_2024_184</t>
  </si>
  <si>
    <t>10.1093/nar/gkad961</t>
  </si>
  <si>
    <t>Zhai Z.; Lin Z.; Meng X.; Zheng X.; Du Y.; Li Z.; Zhang X.; Liu C.; Zhou L.; Zhang X.; Tian Z.; Ma Q.; Li J.; Li Q.; Pan J.</t>
  </si>
  <si>
    <t>57444512800; 58055077100; 58802037400; 58802037500; 58802049900; 58802027700; 57445600200; 58845542400; 57445172700; 58802037600; 58802069600; 58055224200; 58681852900; 57445172600; 57188810386</t>
  </si>
  <si>
    <t>DiSignAtlas: an atlas of human and mouse disease signatures based on bulk and single-cell transcriptomics</t>
  </si>
  <si>
    <t>Home (inbirg.com)</t>
  </si>
  <si>
    <t>nar_2024_185</t>
  </si>
  <si>
    <t>10.1093/nar/gkad931</t>
  </si>
  <si>
    <t>Hu R.; Li F.; Chen Y.; Liu C.; Li J.; Ma Z.; Wang Y.; Cui C.; Luo C.; Zhou P.; Ni W.; Yang Q.-Y.; Hu S.</t>
  </si>
  <si>
    <t>57215503497; 58054919300; 58799378400; 58055277500; 58731606300; 57218906935; 57226543106; 58055277600; 58155479100; 57744521600; 57201082979; 39062574200; 56804104900</t>
  </si>
  <si>
    <t>AnimalMetaOmics: a multi-omics data resources for exploring animal microbial genomes and microbiomes</t>
  </si>
  <si>
    <t>AnimalMetaOmics (hzau.edu.cn)</t>
  </si>
  <si>
    <t>nar_2024_186</t>
  </si>
  <si>
    <t>10.1093/nar/gkad1043</t>
  </si>
  <si>
    <t>Quesnel-Vallières M.; Jewell S.; Lynch K.W.; Thomas-Tikhonenko A.; Barash Y.</t>
  </si>
  <si>
    <t>24528889800; 58041791700; 7202687429; 6602495492; 7003653741</t>
  </si>
  <si>
    <t>MAJIQlopedia: an encyclopedia of RNA splicing variations in human tissues and cancer</t>
  </si>
  <si>
    <t xml:space="preserve">MAJIQlopedia: an encyclopedia of RNA splicing variations in human tissues and cancer </t>
  </si>
  <si>
    <t>Majiqlopedia (biociphers.org)</t>
  </si>
  <si>
    <t>nar_2024_187</t>
  </si>
  <si>
    <t>10.1093/nar/gkad905</t>
  </si>
  <si>
    <t>Schnider B.; Rad Y.M.; Ahmadie J.E.; de Brevern A.G.; Imberty A.; Lisacek F.</t>
  </si>
  <si>
    <t>58725469900; 58810831200; 58810758500; 6602559505; 57190884265; 6701751116</t>
  </si>
  <si>
    <t>HumanLectome, an update of UniLectin for the annotation and prediction of human lectins</t>
  </si>
  <si>
    <t>JL22DB702</t>
  </si>
  <si>
    <t>HumanLectome - Homepage (unige.ch)</t>
  </si>
  <si>
    <t>nar_2024_189</t>
  </si>
  <si>
    <t>10.1093/nar/gkad1028</t>
  </si>
  <si>
    <t>Cooper L.; Elser J.; Laporte M.-A.; Arnaud E.; Jaiswal P.</t>
  </si>
  <si>
    <t>15059956400; 12807928700; 55227815500; 51863363000; 6701448626</t>
  </si>
  <si>
    <t>Planteome 2024 Update: Reference Ontologies and Knowledgebase for Plant Biology</t>
  </si>
  <si>
    <t>JL22DB515</t>
  </si>
  <si>
    <t>Search browser | Planteome</t>
  </si>
  <si>
    <t>nar_2024_190</t>
  </si>
  <si>
    <t>10.1093/nar/gkad897</t>
  </si>
  <si>
    <t>Dobson L.; Gerdán C.; Tusnády S.; Szekeres L.; Kuffa K.; Langó T.; Zeke A.; Tusnády G.E.</t>
  </si>
  <si>
    <t>56511625700; 57224688115; 58191572800; 57225798721; 57218381666; 56940485700; 35312975800; 57219521778</t>
  </si>
  <si>
    <t>UniTmp: unified resources for transmembrane proteins</t>
  </si>
  <si>
    <t>.:UniTmp:.</t>
  </si>
  <si>
    <t>nar_2024_191</t>
  </si>
  <si>
    <t>10.1093/nar/gkad783</t>
  </si>
  <si>
    <t>Bertolini E.; Babbi G.; Savojardo C.; Martelli P.L.; Casadio R.</t>
  </si>
  <si>
    <t>58799433300; 57190161567; 35189582500; 35473089200; 7004943169</t>
  </si>
  <si>
    <t>MultifacetedProtDB: a database of human proteins with multiple functions</t>
  </si>
  <si>
    <r>
      <rPr>
        <sz val="12"/>
        <color rgb="FF000000"/>
        <rFont val="Arial"/>
        <family val="2"/>
      </rPr>
      <t>MultifacetedProtDB: a database of human proteins with multiple function</t>
    </r>
    <r>
      <rPr>
        <sz val="12"/>
        <color rgb="FF2A2A2A"/>
        <rFont val="Arial"/>
        <family val="2"/>
      </rPr>
      <t>s</t>
    </r>
  </si>
  <si>
    <t>MultifacetedProtDB - Bologna Biocomputing Group (unibo.it)</t>
  </si>
  <si>
    <t>nar_2024_192</t>
  </si>
  <si>
    <t>10.1093/nar/gkad990</t>
  </si>
  <si>
    <t>Flotho M.; Amand J.; Hirsch P.; Grandke F.; Wyss-Coray T.; Keller A.; Kern F.</t>
  </si>
  <si>
    <t>58802045300; 57212676456; 57220192347; 58802066600; 7004490711; 7401738815; 57198516031</t>
  </si>
  <si>
    <t>ZEBRA: a hierarchically integrated gene expression atlas of the murine and human brain at single-cell resolution</t>
  </si>
  <si>
    <t>ZEBRA @ Saarland University (uni-saarland.de)</t>
  </si>
  <si>
    <t>nar_2024_193</t>
  </si>
  <si>
    <t>10.1093/nar/gkad845</t>
  </si>
  <si>
    <t>Liang Y.; Yuan Q.; Zheng Q.; Mei Z.; Song Y.; Yan H.; Yang J.; Wu S.; Yuan J.; Wu W.</t>
  </si>
  <si>
    <t>58799344900; 58799524800; 57223232072; 58799432400; 58799490600; 58799461600; 58799432500; 58799555300; 58799490700; 58596854000</t>
  </si>
  <si>
    <t>DNA Damage Atlas: an atlas of DNA damage and repair</t>
  </si>
  <si>
    <t>Home (bioinformaticspa.com)</t>
  </si>
  <si>
    <t>nar_2024_194</t>
  </si>
  <si>
    <t>10.1093/nar/gkad1052</t>
  </si>
  <si>
    <t>Gupta P.; Elser J.; Hooks E.; D'Eustachio P.; Jaiswal P.; Naithani S.</t>
  </si>
  <si>
    <t>55260419100; 12807928700; 58800101200; 7007005764; 6701448626; 6701848773</t>
  </si>
  <si>
    <t>Plant Reactome Knowledgebase: empowering plant pathwã y explorãtionãnd OMICS dataãnalysis</t>
  </si>
  <si>
    <t>Plant Reactome Knowledgebase: empowering plant pathway exploration and OMICS data analysis</t>
  </si>
  <si>
    <t>Home - Plant Reactome Pathway Database (gramene.org)</t>
  </si>
  <si>
    <t>nar_2024_195</t>
  </si>
  <si>
    <t>10.1093/nar/gkad873</t>
  </si>
  <si>
    <t>Wang Y.; Lin Y.; Wu S.; Sun J.; Meng Y.; Jin E.; Kong D.; Duan G.; Bei S.; Fan Z.; Wu G.; Hao L.; Song S.; Tang B.; Zhao W.</t>
  </si>
  <si>
    <t>58477919000; 58799545900; 58799394000; 58477962800; 58799362300; 58197009300; 58799546000; 57216674585; 58799336200; 58197104900; 58055011500; 57208289428; 23006686100; 53878483200; 57201591062</t>
  </si>
  <si>
    <t>BioKA: a curated and integrated biomarker knowledgebase for animals</t>
  </si>
  <si>
    <t>BioKA (cncb.ac.cn)</t>
  </si>
  <si>
    <t>nar_2024_196</t>
  </si>
  <si>
    <t>10.1093/nar/gkad922</t>
  </si>
  <si>
    <t>Kumar H.; Luo R.; Wen J.; Yang C.; Zhou X.; Kim P.</t>
  </si>
  <si>
    <t>57618934500; 57210203958; 58073404700; 57995740700; 57200238870; 12776890300</t>
  </si>
  <si>
    <t>FusionNeoAntigen: a resource of fusion gene-specific neoantigens</t>
  </si>
  <si>
    <t>FusionNeoAntigen: a resource of fusion-specific neoantigens (uth.edu)</t>
  </si>
  <si>
    <t>nar_2024_198</t>
  </si>
  <si>
    <t>10.1093/nar/gkad1173</t>
  </si>
  <si>
    <t>Rigden D.J.; Fernández X.M.</t>
  </si>
  <si>
    <t>7005750773; 57218620422</t>
  </si>
  <si>
    <t>The 2024 Nucleic Acids Research database issueãnd the online molecular biology database collection</t>
  </si>
  <si>
    <t>The 2024 Nucleic Acids Research database issue and the online molecular biology database collection</t>
  </si>
  <si>
    <t>JL22DB446</t>
  </si>
  <si>
    <t>Nucleic Acids Research | Oxford Academic (oup.com)</t>
  </si>
  <si>
    <t>nar_2024_199</t>
  </si>
  <si>
    <t>10.1093/nar/gkad1004</t>
  </si>
  <si>
    <t>Zdrazil B.; Felix E.; Hunter F.; Manners E.J.; Blackshaw J.; Corbett S.; de Veij M.; Ioannidis H.; Lopez D.M.; Mosquera J.F.; Magarinos M.P.; Bosc N.; Arcila R.; Kizilören T.; Gaulton A.; Bento A.P.; Adasme M.F.; Monecke P.; Landrum G.A.; Leach A.R.</t>
  </si>
  <si>
    <t>36088274100; 57205348312; 14041548200; 57217846637; 55249843600; 58799344000; 57213061393; 56819019500; 58799554200; 57205371662; 35109199600; 57204323387; 57216889772; 57860719700; 6508215905; 37036766900; 57190421217; 6506546066; 6701830361; 7102097878</t>
  </si>
  <si>
    <t>The ChEMBL Database in 2023:ã drug disco v ery platf orm spanning multiple bioactivity data typesãnd time periods</t>
  </si>
  <si>
    <t>The ChEMBL Database in 2023: a drug discovery platform spanning multiple bioactivity data types and time periods</t>
  </si>
  <si>
    <t>MBDC1548</t>
  </si>
  <si>
    <t>ChEMBL Database (ebi.ac.uk)</t>
  </si>
  <si>
    <t>nar_2024_201</t>
  </si>
  <si>
    <t>10.1093/nar/gkad890</t>
  </si>
  <si>
    <t>Adler B.A.; Trinidad M.I.; Bellieny-Rabelo D.; Zhang E.; Karp H.M.; Skopintsev P.; Thornton B.W.; Weissman R.F.; Yoon P.H.; Chen L.; Hessler T.; Eggers A.R.; Colognori D.; Boger R.; Doherty E.E.; Tsuchida C.A.; Tran R.V.; Hofman L.; Shi H.; Wasko K.M.; Zhou Z.; Xia C.; Al-Shimary M.J.; Patel J.R.; Thomas V.C.J.X.; Pattali R.; Kan M.J.; Vardapetyan A.; Yang A.; Lahiri A.; Maxwell M.F.; Murdock A.G.; Ramit G.C.; Henderson H.R.; Calvert R.W.; Bamert R.S.; Knott G.J.; Lapinaite A.; Pausch P.; Cofsky J.C.; Sontheimer E.J.; Wiedenheft B.; Fineran P.C.; Brouns S.J.J.; Sashital D.G.; Thomas B.C.; Brown C.T.; Goltsman D.S.A.; Barrangou R.; Siksnys V.; Banfield J.F.; Savage D.F.; Doudna J.A.</t>
  </si>
  <si>
    <t>57208328735; 57222438653; 55584559200; 57772567300; 57215125443; 56241870800; 57208106080; 58177939100; 58107727500; 57207574022; 57195590183; 57215854468; 53864567700; 57221353359; 57193693797; 57201973961; 58799400900; 58635144900; 57195335188; 57210165271; 58799370500; 55347400200; 58642134000; 56479843000; 58453037900; 57209640716; 55893100300; 58799342500; 58189899600; 57948800100; 58799343000; 7003965743; 58799522000; 57188975692; 58799522200; 16021564300; 56439229800; 55425546800; 56278370000; 57195305064; 6701762981; 6505815121; 10141649600; 8602015600; 6506742404; 7401507376; 59038625200; 25225354200; 8310873600; 6701738477; 7005748958; 7202012519; 7006285665</t>
  </si>
  <si>
    <t>CasPEDIA Database: a functional classification system for class 2 CRISPR-Cas enzymes</t>
  </si>
  <si>
    <t>CasPedia - Home</t>
  </si>
  <si>
    <t>nar_2024_202</t>
  </si>
  <si>
    <t>10.1093/nar/gkad988</t>
  </si>
  <si>
    <t>Haft D.H.; Badretdin A.; Coulouris G.; DiCuccio M.; Scott Durkin A.; Jovenitti E.; Li W.; Mersha M.; O’Neill K.R.; Virothaisakun J.; Thibaud-Nissen F.</t>
  </si>
  <si>
    <t>57204866117; 25932052500; 57189624766; 57210314099; 8316575800; 58799511300; 56612895000; 58799421000; 58810566100; 57191169775; 6505777585</t>
  </si>
  <si>
    <t>RefSeq and the prokaryotic genome annotation pipeline in the age of metagenomes</t>
  </si>
  <si>
    <t xml:space="preserve">	MBDC0391</t>
  </si>
  <si>
    <t>RefSeq: NCBI Reference Sequence Database (nih.gov)</t>
  </si>
  <si>
    <t>nar_2024_203</t>
  </si>
  <si>
    <t>10.1093/nar/gkad966</t>
  </si>
  <si>
    <t>Qian S.H.; Shi M.-W.; Xiong Y.-L.; Zhang Y.; Zhang Z.-H.; Song X.-M.; Deng X.-Y.; Chen Z.-X.</t>
  </si>
  <si>
    <t>57815539400; 57205371090; 57261387700; 58262048200; 58607729500; 58799556800; 58799462800; 56270282900</t>
  </si>
  <si>
    <t>EndoQuad: a comprehensive genome-wide experimentally validated endogenous G-quadruplex database</t>
  </si>
  <si>
    <t>endoquad.chenzxlab.cn</t>
  </si>
  <si>
    <t>cant reach this page</t>
  </si>
  <si>
    <t>nar_2024_204</t>
  </si>
  <si>
    <t>10.1093/nar/gkad960</t>
  </si>
  <si>
    <t>Agrawal A.; Balcı H.; Hanspers K.; Coort S.L.; Martens M.; Slenter D.N.; Ehrhart F.; Digles D.; Waagmeester A.; Wassink I.; Abbassi-Daloii T.; Lopes E.N.; Iyer A.; Acosta J.M.; Willighagen L.G.; Nishida K.; Riutta A.; Basaric H.; Evelo C.T.; Willighagen E.L.; Kutmon M.; Pico A.R.</t>
  </si>
  <si>
    <t>57950230400; 58724826900; 17342074100; 6602470656; 57196088202; 56708961400; 8615728100; 54079695700; 25652418300; 58796933500; 56667602300; 57221544595; 58796985700; 58796959200; 57211492669; 56405046400; 57190046146; 58797092800; 7003950754; 6507481906; 36483203500; 17342562100</t>
  </si>
  <si>
    <t>WikiPathways 2024: next generation pathway database</t>
  </si>
  <si>
    <t>MBDC1565</t>
  </si>
  <si>
    <t>Home | WikiPathways</t>
  </si>
  <si>
    <t>nar_2024_205</t>
  </si>
  <si>
    <t>10.1093/nar/gkad928</t>
  </si>
  <si>
    <t>Aspromonte M.C.; Nugnes M.V.; Quaglia F.; Bouharoua A.; Tosatto S.C.E.; Piovesan D.; Sagris V.; Promponas V.J.; Chasapi A.; Fichó E.; Balatti G.E.; Parisi G.; Buitrón M.G.; Erdos G.; Pajkos M.; Dosztányi Z.; Dobson L.; Conte A.D.; Clementel D.; Salladini E.; Leonardi E.; Kordevani F.; Ghafouri H.; Tenorio Ku L.G.; Monzon A.M.; Ferrari C.; Kálmán Z.; Nilsson J.F.; Santos J.; Pintado-Grima C.; Ventura S.; Ács V.; Pancsa R.; Kulik M.G.; Andrade-Navarro M.A.; Pereira P.J.B.; Longhi S.; Le Mercier P.; Bergier J.; Tompa P.; Lazar T.</t>
  </si>
  <si>
    <t>57193718951; 57210233110; 56735913400; 58802007300; 9242408800; 54790039200; 57841038500; 6603128353; 57217418096; 57197750909; 57191161031; 7103145534; 57221304870; 57200140499; 54416299400; 6602651849; 56511625700; 58530666000; 57224582345; 57193718199; 7102642638; 59011461300; 58799501600; 57944285700; 55886272900; 56563564100; 57219408764; 57190219217; 57201993438; 57226027392; 7102997277; 14824672200; 55173946800; 57213190416; 12761743200; 7202937394; 57203069695; 6507724150; 57279328000; 7004050821; 57190013089</t>
  </si>
  <si>
    <t>DisProt in 2024: improving function annotation of intrinsically disordered proteins</t>
  </si>
  <si>
    <t xml:space="preserve">	MBDC0447</t>
  </si>
  <si>
    <t>DisProt</t>
  </si>
  <si>
    <t>nar_2024_206</t>
  </si>
  <si>
    <t>10.1093/nar/gkad770</t>
  </si>
  <si>
    <t>Wu W.; Zhao F.; Zhang J.</t>
  </si>
  <si>
    <t>57193704414; 57218339723; 57206853073</t>
  </si>
  <si>
    <t>circAtlas 3.0: a gateway to 3 million curated vertebrate circular RNAs based on a standardized nomenclature scheme</t>
  </si>
  <si>
    <t>not found</t>
  </si>
  <si>
    <t>circAtlas (cncb.ac.cn)</t>
  </si>
  <si>
    <t>nar_2024_207</t>
  </si>
  <si>
    <t>10.1093/nar/gkad1057</t>
  </si>
  <si>
    <t>Zhou B.; Ji B.; Shen C.; Zhang X.; Yu X.; Huang P.; Yu R.; Zhang H.; Dou X.; Chen Q.; Zeng Q.; Wang X.; Cao Z.; Hu G.; Xu S.; Zhao H.; Yang Y.; Zhou Y.; Wang J.</t>
  </si>
  <si>
    <t>58725293900; 8958671200; 57217143111; 55829763700; 55683693800; 57209126910; 57196120594; 57221544738; 24314554500; 57210511048; 35241620700; 56275957900; 14324301800; 55460974500; 36462172700; 57201347503; 8439078900; 7405366766; 55742534200</t>
  </si>
  <si>
    <t>EVLncRNAs 3.0: an updated comprehensive database for manually curated functional long non-coding RNAs validated by low-throughput experiments</t>
  </si>
  <si>
    <t>JL22DB209</t>
  </si>
  <si>
    <t>EVLncRNAs V3.0 (sdklab-biophysics-dzu.net)</t>
  </si>
  <si>
    <t>nar_2024_208</t>
  </si>
  <si>
    <t>10.1093/nar/gkad1025</t>
  </si>
  <si>
    <t>Milacic M.; Beavers D.; Conley P.; Gong C.; Gillespie M.; Griss J.; Haw R.; Jassal B.; Matthews L.; May B.; Petryszak R.; Ragueneau E.; Rothfels K.; Sevilla C.; Shamovsky V.; Stephan R.; Tiwari K.; Varusai T.; Weiser J.; Wright A.; Wu G.; Stein L.; Hermjakob H.; D'Eustachio P.</t>
  </si>
  <si>
    <t>55538186200; 58181225200; 57930276900; 57215881198; 15135386100; 26632798400; 7003898867; 16480491800; 12789160600; 57205956919; 8727670500; 57417216400; 8628163300; 57200338130; 37666003100; 57215815052; 57215880983; 56438003700; 55991880700; 57190049542; 58070360200; 7202575097; 6701613156; 7007005764</t>
  </si>
  <si>
    <t>The Reactome Pathway Knowledgebase 2024</t>
  </si>
  <si>
    <t>Home - Reactome Pathway Database</t>
  </si>
  <si>
    <t>nar_2024_209</t>
  </si>
  <si>
    <t>10.1093/nar/gkad888</t>
  </si>
  <si>
    <t>Liu Z.; Chen R.; Yang L.; Jiang J.; Ma S.; Chen L.; He M.; Mao Y.; Guo C.; Kong X.; Zhang X.; Qi Y.; Liu F.; He F.; Li D.</t>
  </si>
  <si>
    <t>55601008300; 57787333700; 57424689500; 58535228000; 58799395500; 57786730100; 57424761100; 58799481800; 58414075100; 57424743900; 55992274000; 57424796300; 9334764300; 7201951930; 57870881200</t>
  </si>
  <si>
    <t>CDS-DB, an omnibus for patient-derived gene expression signatures induced by cancer treatment</t>
  </si>
  <si>
    <t>cds-db (ncpsb.org.cn)</t>
  </si>
  <si>
    <t>nar_2024_210</t>
  </si>
  <si>
    <t>10.1093/nar/gkad782</t>
  </si>
  <si>
    <t>Wang G.; Wu S.; Xiong Z.; Qu H.; Fang X.; Bao Y.</t>
  </si>
  <si>
    <t>59079749000; 58799443600; 57207030688; 23006066300; 36522466000; 7202213519</t>
  </si>
  <si>
    <t>CROST: a comprehensiv e reposit ory of spatial tr anscript omics</t>
  </si>
  <si>
    <t>CROST: a comprehensive repository of spatial transcriptomics</t>
  </si>
  <si>
    <t>https://ngdc.cncb.ac.cn/crost/</t>
  </si>
  <si>
    <t>nar_2024_211</t>
  </si>
  <si>
    <t>10.1093/nar/gkad918</t>
  </si>
  <si>
    <t>Thoms J.A.I.; Koch F.C.; Raei A.; Subramanian S.; Wong J.W.H.; Vafaee F.; Pimanda J.E.</t>
  </si>
  <si>
    <t>54884856000; 57210264822; 58480615500; 57216676557; 7404436837; 24345573000; 6508097526</t>
  </si>
  <si>
    <t>BloodChIP Xtra: an expanded database of comparative genome-wide transcription factor binding and gene-expression profiles in healthy human stem/progenitor subsets and leukemic cells</t>
  </si>
  <si>
    <t>BloodChIP Xtra (vafaeelab.com)</t>
  </si>
  <si>
    <t>nar_2024_212</t>
  </si>
  <si>
    <t>10.1093/nar/gkad903</t>
  </si>
  <si>
    <t>Sayers E.W.; Cavanaugh M.; Clark K.; Pruitt K.D.; Sherry S.T.; Yankie L.; Karsch-Mizrachi I.</t>
  </si>
  <si>
    <t>36824208600; 55658519600; 57104423500; 57216110318; 7006489308; 57212890867; 6602299769</t>
  </si>
  <si>
    <t>GenBank 2024 Update</t>
  </si>
  <si>
    <t>GenBank Overview (nih.gov)</t>
  </si>
  <si>
    <t>nar_2024_213</t>
  </si>
  <si>
    <t>10.1093/nar/gkad926</t>
  </si>
  <si>
    <t>Kong X.; Liu C.; Zhang Z.; Cheng M.; Mei Z.; Li X.; Liu P.; Diao L.; Ma Y.; Jiang P.; Kong X.; Nie S.; Guo Y.; Wang Z.; Zhang X.; Wang Y.; Tang L.; Guo S.; Liu Z.; Li D.</t>
  </si>
  <si>
    <t>57424761200; 57191676672; 58799451500; 58799480400; 58799335700; 58799361900; 58799545400; 55992013400; 58799545500; 57424672300; 57424743900; 58799335800; 58799451600; 58851727400; 55992274000; 57204772422; 36070880700; 57204165485; 55601008300; 57870881200</t>
  </si>
  <si>
    <t>BATMAN-TCM 2.0: an enhanced integrative database for known and predicted interactions between traditional Chinese medicine ingredients and target proteins</t>
  </si>
  <si>
    <t>http://bionet.ncpsb.org.cn/batman-tcm/</t>
  </si>
  <si>
    <t>internal server error</t>
  </si>
  <si>
    <t>nar_2024_214</t>
  </si>
  <si>
    <t>10.1093/nar/gkad912</t>
  </si>
  <si>
    <t>Shu C.; Sun Q.; Fan G.; Peng K.; Yu Z.; Luo Y.; Gao S.; Ma J.; Deng T.; Hu S.; Wu L.</t>
  </si>
  <si>
    <t>57206157917; 55979135500; 57193729526; 58799538200; 57424675500; 14054600300; 55324554200; 7406199736; 56954361600; 8938269000; 55487546900</t>
  </si>
  <si>
    <t>VarEPS-Influ:an risk evaluation system of occurred and virtual variations of influenza virus genomes</t>
  </si>
  <si>
    <t>Influenza virus variation risk evaluation system (VarEPS-Influ) (nmdc.cn)</t>
  </si>
  <si>
    <t>nar_2024_215</t>
  </si>
  <si>
    <t>10.1093/nar/gkad1050</t>
  </si>
  <si>
    <t>Leblanc S.; Yala F.; Provencher N.; Lucier J.-F.; Levesque M.; Lapointe X.; Jacques J.-F.; Fournier I.; Salzet M.; Ouangraoua A.; Scott M.S.; Boisvert F.-M.; Brunet M.A.; Roucou X.</t>
  </si>
  <si>
    <t>57205372282; 58799397800; 58799367300; 9744220200; 57205368822; 58116724700; 36865619300; 57222980249; 7007171556; 16067690900; 57220793086; 6602497276; 57201978185; 6603409209</t>
  </si>
  <si>
    <t>OpenProt 2.0 buildsã path to the functional c harãct erization ofãlt ernative proteins</t>
  </si>
  <si>
    <t>OpenProt 2.0 builds a path to the functional characterization of alternative proteins</t>
  </si>
  <si>
    <t>JL22DB462</t>
  </si>
  <si>
    <t>openprot.org</t>
  </si>
  <si>
    <t>Participant</t>
  </si>
  <si>
    <t>You</t>
  </si>
  <si>
    <t>Participant1</t>
  </si>
  <si>
    <t>Participant2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</si>
</sst>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rgb="FF467886"/>
      <name val="Arial"/>
      <family val="2"/>
    </font>
    <font>
      <sz val="11"/>
      <color rgb="FFFFFFFF"/>
      <name val="Raleway"/>
    </font>
    <font>
      <sz val="12"/>
      <color rgb="FF000000"/>
      <name val="Arial"/>
      <family val="2"/>
    </font>
    <font>
      <u/>
      <sz val="12"/>
      <color rgb="FF0000FF"/>
      <name val="Aptos Narrow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2A2A2A"/>
      <name val="Arial"/>
      <family val="2"/>
    </font>
    <font>
      <sz val="12"/>
      <color rgb="FF2A2A2A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gdc.cncb.ac.cn/propan/" TargetMode="External"/><Relationship Id="rId21" Type="http://schemas.openxmlformats.org/officeDocument/2006/relationships/hyperlink" Target="https://www.ncbi.nlm.nih.gov/Structure/cdd/cdd.shtml" TargetMode="External"/><Relationship Id="rId42" Type="http://schemas.openxmlformats.org/officeDocument/2006/relationships/hyperlink" Target="http://140.112.52.86:8888/bic/" TargetMode="External"/><Relationship Id="rId47" Type="http://schemas.openxmlformats.org/officeDocument/2006/relationships/hyperlink" Target="https://mibig.secondarymetabolites.org/" TargetMode="External"/><Relationship Id="rId63" Type="http://schemas.openxmlformats.org/officeDocument/2006/relationships/hyperlink" Target="https://yanglab.hzau.edu.cn/animalmetaomics" TargetMode="External"/><Relationship Id="rId68" Type="http://schemas.openxmlformats.org/officeDocument/2006/relationships/hyperlink" Target="https://multifacetedprotdb.biocomp.unibo.it/" TargetMode="External"/><Relationship Id="rId84" Type="http://schemas.openxmlformats.org/officeDocument/2006/relationships/hyperlink" Target="http://cdsdb.ncpsb.org.cn/home" TargetMode="External"/><Relationship Id="rId89" Type="http://schemas.openxmlformats.org/officeDocument/2006/relationships/hyperlink" Target="https://nmdc.cn/influvar/" TargetMode="External"/><Relationship Id="rId16" Type="http://schemas.openxmlformats.org/officeDocument/2006/relationships/hyperlink" Target="https://www.ncbi.nlm.nih.gov/research/coronavirus/" TargetMode="External"/><Relationship Id="rId11" Type="http://schemas.openxmlformats.org/officeDocument/2006/relationships/hyperlink" Target="https://www.g4atlas.org/" TargetMode="External"/><Relationship Id="rId32" Type="http://schemas.openxmlformats.org/officeDocument/2006/relationships/hyperlink" Target="https://mai.fudan.edu.cn/stab2" TargetMode="External"/><Relationship Id="rId37" Type="http://schemas.openxmlformats.org/officeDocument/2006/relationships/hyperlink" Target="https://gccri.bishop-lab.uthscsa.edu/shiny/rlbase/" TargetMode="External"/><Relationship Id="rId53" Type="http://schemas.openxmlformats.org/officeDocument/2006/relationships/hyperlink" Target="https://ctdbase.org/" TargetMode="External"/><Relationship Id="rId58" Type="http://schemas.openxmlformats.org/officeDocument/2006/relationships/hyperlink" Target="https://timedb.deepomics.org/" TargetMode="External"/><Relationship Id="rId74" Type="http://schemas.openxmlformats.org/officeDocument/2006/relationships/hyperlink" Target="https://academic.oup.com/nar" TargetMode="External"/><Relationship Id="rId79" Type="http://schemas.openxmlformats.org/officeDocument/2006/relationships/hyperlink" Target="https://www.wikipathways.org/" TargetMode="External"/><Relationship Id="rId5" Type="http://schemas.openxmlformats.org/officeDocument/2006/relationships/hyperlink" Target="https://www.ddbj.nig.ac.jp/index-e.html" TargetMode="External"/><Relationship Id="rId90" Type="http://schemas.openxmlformats.org/officeDocument/2006/relationships/hyperlink" Target="https://www.openprot.org/" TargetMode="External"/><Relationship Id="rId14" Type="http://schemas.openxmlformats.org/officeDocument/2006/relationships/hyperlink" Target="https://www.kegg.jp/" TargetMode="External"/><Relationship Id="rId22" Type="http://schemas.openxmlformats.org/officeDocument/2006/relationships/hyperlink" Target="https://ngdc.cncb.ac.cn/celltaxonomy/" TargetMode="External"/><Relationship Id="rId27" Type="http://schemas.openxmlformats.org/officeDocument/2006/relationships/hyperlink" Target="http://covrpii.idrblab.net/" TargetMode="External"/><Relationship Id="rId30" Type="http://schemas.openxmlformats.org/officeDocument/2006/relationships/hyperlink" Target="https://nmdc.cn/fungalnames/;" TargetMode="External"/><Relationship Id="rId35" Type="http://schemas.openxmlformats.org/officeDocument/2006/relationships/hyperlink" Target="https://rg4db.cibio.unitn.it/" TargetMode="External"/><Relationship Id="rId43" Type="http://schemas.openxmlformats.org/officeDocument/2006/relationships/hyperlink" Target="https://www.uniprot.org/" TargetMode="External"/><Relationship Id="rId48" Type="http://schemas.openxmlformats.org/officeDocument/2006/relationships/hyperlink" Target="https://rnainformatics.org.cn/RiboUORF/" TargetMode="External"/><Relationship Id="rId56" Type="http://schemas.openxmlformats.org/officeDocument/2006/relationships/hyperlink" Target="http://bio-bigdata.hrbmu.edu.cn/CellTracer/" TargetMode="External"/><Relationship Id="rId64" Type="http://schemas.openxmlformats.org/officeDocument/2006/relationships/hyperlink" Target="https://majiq.biociphers.org/majiqlopedia/" TargetMode="External"/><Relationship Id="rId69" Type="http://schemas.openxmlformats.org/officeDocument/2006/relationships/hyperlink" Target="https://ccb-compute.cs.uni-saarland.de/brain_atlas?dataset=human_cortex" TargetMode="External"/><Relationship Id="rId77" Type="http://schemas.openxmlformats.org/officeDocument/2006/relationships/hyperlink" Target="https://www.ncbi.nlm.nih.gov/refseq/" TargetMode="External"/><Relationship Id="rId8" Type="http://schemas.openxmlformats.org/officeDocument/2006/relationships/hyperlink" Target="https://www.biosino.org/pggsv/" TargetMode="External"/><Relationship Id="rId51" Type="http://schemas.openxmlformats.org/officeDocument/2006/relationships/hyperlink" Target="https://cansar.ai/" TargetMode="External"/><Relationship Id="rId72" Type="http://schemas.openxmlformats.org/officeDocument/2006/relationships/hyperlink" Target="https://ngdc.cncb.ac.cn/bioka/" TargetMode="External"/><Relationship Id="rId80" Type="http://schemas.openxmlformats.org/officeDocument/2006/relationships/hyperlink" Target="https://disprot.org/" TargetMode="External"/><Relationship Id="rId85" Type="http://schemas.openxmlformats.org/officeDocument/2006/relationships/hyperlink" Target="https://ngdc.cncb.ac.cn/crost/" TargetMode="External"/><Relationship Id="rId3" Type="http://schemas.openxmlformats.org/officeDocument/2006/relationships/hyperlink" Target="http://www.bloodspot.eu/" TargetMode="External"/><Relationship Id="rId12" Type="http://schemas.openxmlformats.org/officeDocument/2006/relationships/hyperlink" Target="https://metabolicatlas.org/gotenzymes" TargetMode="External"/><Relationship Id="rId17" Type="http://schemas.openxmlformats.org/officeDocument/2006/relationships/hyperlink" Target="https://cadd.bihealth.org/" TargetMode="External"/><Relationship Id="rId25" Type="http://schemas.openxmlformats.org/officeDocument/2006/relationships/hyperlink" Target="http://qptm.omicsbio.info/" TargetMode="External"/><Relationship Id="rId33" Type="http://schemas.openxmlformats.org/officeDocument/2006/relationships/hyperlink" Target="http://www.rnamd.org/rmdisease2/" TargetMode="External"/><Relationship Id="rId38" Type="http://schemas.openxmlformats.org/officeDocument/2006/relationships/hyperlink" Target="http://cr.liclab.net/crdb/" TargetMode="External"/><Relationship Id="rId46" Type="http://schemas.openxmlformats.org/officeDocument/2006/relationships/hyperlink" Target="https://eurisco.ipk-gatersleben.de/apex/eurisco_ws/r/eurisco/home" TargetMode="External"/><Relationship Id="rId59" Type="http://schemas.openxmlformats.org/officeDocument/2006/relationships/hyperlink" Target="https://cedar.iedb.org/" TargetMode="External"/><Relationship Id="rId67" Type="http://schemas.openxmlformats.org/officeDocument/2006/relationships/hyperlink" Target="https://www.unitmp.org/" TargetMode="External"/><Relationship Id="rId20" Type="http://schemas.openxmlformats.org/officeDocument/2006/relationships/hyperlink" Target="https://ophid.utoronto.ca/mirDIP/" TargetMode="External"/><Relationship Id="rId41" Type="http://schemas.openxmlformats.org/officeDocument/2006/relationships/hyperlink" Target="http://hgtree2.snu.ac.kr/" TargetMode="External"/><Relationship Id="rId54" Type="http://schemas.openxmlformats.org/officeDocument/2006/relationships/hyperlink" Target="https://ccsm.uth.edu/SPASCER/" TargetMode="External"/><Relationship Id="rId62" Type="http://schemas.openxmlformats.org/officeDocument/2006/relationships/hyperlink" Target="http://www.inbirg.com/disignatlas/" TargetMode="External"/><Relationship Id="rId70" Type="http://schemas.openxmlformats.org/officeDocument/2006/relationships/hyperlink" Target="http://www.bioinformaticspa.com/DDA/" TargetMode="External"/><Relationship Id="rId75" Type="http://schemas.openxmlformats.org/officeDocument/2006/relationships/hyperlink" Target="https://www.ebi.ac.uk/chembl/" TargetMode="External"/><Relationship Id="rId83" Type="http://schemas.openxmlformats.org/officeDocument/2006/relationships/hyperlink" Target="https://reactome.org/" TargetMode="External"/><Relationship Id="rId88" Type="http://schemas.openxmlformats.org/officeDocument/2006/relationships/hyperlink" Target="http://bionet.ncpsb.org.cn/batman-tcm/" TargetMode="External"/><Relationship Id="rId1" Type="http://schemas.openxmlformats.org/officeDocument/2006/relationships/hyperlink" Target="https://metabolites.in/foods/" TargetMode="External"/><Relationship Id="rId6" Type="http://schemas.openxmlformats.org/officeDocument/2006/relationships/hyperlink" Target="https://gpcrdb.org/" TargetMode="External"/><Relationship Id="rId15" Type="http://schemas.openxmlformats.org/officeDocument/2006/relationships/hyperlink" Target="http://elm.eu.org/" TargetMode="External"/><Relationship Id="rId23" Type="http://schemas.openxmlformats.org/officeDocument/2006/relationships/hyperlink" Target="http://8.142.154.29/" TargetMode="External"/><Relationship Id="rId28" Type="http://schemas.openxmlformats.org/officeDocument/2006/relationships/hyperlink" Target="https://www.bioinformatics.uni-muenster.de/tools/uorfdb/index.pl?" TargetMode="External"/><Relationship Id="rId36" Type="http://schemas.openxmlformats.org/officeDocument/2006/relationships/hyperlink" Target="https://cancer.sanger.ac.uk/cosmic" TargetMode="External"/><Relationship Id="rId49" Type="http://schemas.openxmlformats.org/officeDocument/2006/relationships/hyperlink" Target="https://ngdc.cncb.ac.cn/p10k/" TargetMode="External"/><Relationship Id="rId57" Type="http://schemas.openxmlformats.org/officeDocument/2006/relationships/hyperlink" Target="http://data.iscr.ac.cn/lineage/" TargetMode="External"/><Relationship Id="rId10" Type="http://schemas.openxmlformats.org/officeDocument/2006/relationships/hyperlink" Target="http://drugmap.idrblab.net/" TargetMode="External"/><Relationship Id="rId31" Type="http://schemas.openxmlformats.org/officeDocument/2006/relationships/hyperlink" Target="https://riboswitch.ribocentre.org/" TargetMode="External"/><Relationship Id="rId44" Type="http://schemas.openxmlformats.org/officeDocument/2006/relationships/hyperlink" Target="http://bidd.group/NPASS" TargetMode="External"/><Relationship Id="rId52" Type="http://schemas.openxmlformats.org/officeDocument/2006/relationships/hyperlink" Target="http://bio-bigdata.hrbmu.edu.cn/CellMarker/" TargetMode="External"/><Relationship Id="rId60" Type="http://schemas.openxmlformats.org/officeDocument/2006/relationships/hyperlink" Target="https://ngdc.cncb.ac.cn/twas/" TargetMode="External"/><Relationship Id="rId65" Type="http://schemas.openxmlformats.org/officeDocument/2006/relationships/hyperlink" Target="https://unilectin.unige.ch/humanLectome/" TargetMode="External"/><Relationship Id="rId73" Type="http://schemas.openxmlformats.org/officeDocument/2006/relationships/hyperlink" Target="https://compbio.uth.edu/FusionNeoAntigen/" TargetMode="External"/><Relationship Id="rId78" Type="http://schemas.openxmlformats.org/officeDocument/2006/relationships/hyperlink" Target="https://endoquad.chenzxlab.cn/" TargetMode="External"/><Relationship Id="rId81" Type="http://schemas.openxmlformats.org/officeDocument/2006/relationships/hyperlink" Target="https://ngdc.cncb.ac.cn/circatlas/" TargetMode="External"/><Relationship Id="rId86" Type="http://schemas.openxmlformats.org/officeDocument/2006/relationships/hyperlink" Target="https://bloodchipxtra.vafaeelab.com/" TargetMode="External"/><Relationship Id="rId4" Type="http://schemas.openxmlformats.org/officeDocument/2006/relationships/hyperlink" Target="http://utrdb.cloud.ba.infn.it/utrdb/" TargetMode="External"/><Relationship Id="rId9" Type="http://schemas.openxmlformats.org/officeDocument/2006/relationships/hyperlink" Target="https://mips.helmholtz-muenchen.de/corum/" TargetMode="External"/><Relationship Id="rId13" Type="http://schemas.openxmlformats.org/officeDocument/2006/relationships/hyperlink" Target="https://ufcg.steineggerlab.com/" TargetMode="External"/><Relationship Id="rId18" Type="http://schemas.openxmlformats.org/officeDocument/2006/relationships/hyperlink" Target="https://www.sctea-db.org/" TargetMode="External"/><Relationship Id="rId39" Type="http://schemas.openxmlformats.org/officeDocument/2006/relationships/hyperlink" Target="https://lnctard.bio-database.com/" TargetMode="External"/><Relationship Id="rId34" Type="http://schemas.openxmlformats.org/officeDocument/2006/relationships/hyperlink" Target="https://gold.jgi.doe.gov/" TargetMode="External"/><Relationship Id="rId50" Type="http://schemas.openxmlformats.org/officeDocument/2006/relationships/hyperlink" Target="https://db.cngb.org/cmdb/" TargetMode="External"/><Relationship Id="rId55" Type="http://schemas.openxmlformats.org/officeDocument/2006/relationships/hyperlink" Target="http://bioinfo.qd.sdu.edu.cn/PAT/" TargetMode="External"/><Relationship Id="rId76" Type="http://schemas.openxmlformats.org/officeDocument/2006/relationships/hyperlink" Target="http://caspedia.org/" TargetMode="External"/><Relationship Id="rId7" Type="http://schemas.openxmlformats.org/officeDocument/2006/relationships/hyperlink" Target="https://ngdc.cncb.ac.cn/braincatalog/" TargetMode="External"/><Relationship Id="rId71" Type="http://schemas.openxmlformats.org/officeDocument/2006/relationships/hyperlink" Target="https://plantreactome.gramene.org/index.php?lang=en" TargetMode="External"/><Relationship Id="rId2" Type="http://schemas.openxmlformats.org/officeDocument/2006/relationships/hyperlink" Target="http://tisch.comp-genomics.org/" TargetMode="External"/><Relationship Id="rId29" Type="http://schemas.openxmlformats.org/officeDocument/2006/relationships/hyperlink" Target="https://creammist.mtms.dev/" TargetMode="External"/><Relationship Id="rId24" Type="http://schemas.openxmlformats.org/officeDocument/2006/relationships/hyperlink" Target="http://dresis.idrblab.net/" TargetMode="External"/><Relationship Id="rId40" Type="http://schemas.openxmlformats.org/officeDocument/2006/relationships/hyperlink" Target="http://adcdb.idrblab.net/" TargetMode="External"/><Relationship Id="rId45" Type="http://schemas.openxmlformats.org/officeDocument/2006/relationships/hyperlink" Target="https://img.jgi.doe.gov/cgi-bin/vr/main.cgi" TargetMode="External"/><Relationship Id="rId66" Type="http://schemas.openxmlformats.org/officeDocument/2006/relationships/hyperlink" Target="https://planteome.org/" TargetMode="External"/><Relationship Id="rId87" Type="http://schemas.openxmlformats.org/officeDocument/2006/relationships/hyperlink" Target="https://www.ncbi.nlm.nih.gov/genbank/" TargetMode="External"/><Relationship Id="rId61" Type="http://schemas.openxmlformats.org/officeDocument/2006/relationships/hyperlink" Target="https://phagescope.deepomics.org/" TargetMode="External"/><Relationship Id="rId82" Type="http://schemas.openxmlformats.org/officeDocument/2006/relationships/hyperlink" Target="https://www.sdklab-biophysics-dzu.net/EVLncRNAs3/" TargetMode="External"/><Relationship Id="rId19" Type="http://schemas.openxmlformats.org/officeDocument/2006/relationships/hyperlink" Target="https://pubchem.ncbi.nlm.ni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5548-34BD-234C-9273-99E9FD0270BA}">
  <dimension ref="A1:R96"/>
  <sheetViews>
    <sheetView tabSelected="1" topLeftCell="I95" zoomScale="55" zoomScaleNormal="55" workbookViewId="0">
      <selection activeCell="N53" sqref="N53"/>
    </sheetView>
  </sheetViews>
  <sheetFormatPr defaultColWidth="11.1640625" defaultRowHeight="16" x14ac:dyDescent="0.4"/>
  <cols>
    <col min="2" max="18" width="20.6640625" customWidth="1"/>
  </cols>
  <sheetData>
    <row r="1" spans="1:18" x14ac:dyDescent="0.4">
      <c r="A1" t="s">
        <v>616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">
      <c r="A2" t="s">
        <v>617</v>
      </c>
      <c r="B2" t="s">
        <v>18</v>
      </c>
      <c r="C2" t="s">
        <v>19</v>
      </c>
      <c r="D2">
        <v>2023</v>
      </c>
      <c r="E2">
        <v>36417935</v>
      </c>
      <c r="F2" t="s">
        <v>20</v>
      </c>
      <c r="G2" t="s">
        <v>21</v>
      </c>
      <c r="H2" t="s">
        <v>22</v>
      </c>
      <c r="I2" t="s">
        <v>17</v>
      </c>
      <c r="J2" t="s">
        <v>169</v>
      </c>
      <c r="K2" t="b">
        <v>0</v>
      </c>
      <c r="M2" t="b">
        <v>0</v>
      </c>
      <c r="N2" s="1" t="s">
        <v>168</v>
      </c>
      <c r="O2" t="b">
        <v>1</v>
      </c>
    </row>
    <row r="3" spans="1:18" x14ac:dyDescent="0.4">
      <c r="A3" t="s">
        <v>617</v>
      </c>
      <c r="B3" t="s">
        <v>23</v>
      </c>
      <c r="C3" t="s">
        <v>24</v>
      </c>
      <c r="D3">
        <v>2023</v>
      </c>
      <c r="E3">
        <v>36321662</v>
      </c>
      <c r="F3" t="s">
        <v>25</v>
      </c>
      <c r="G3" t="s">
        <v>26</v>
      </c>
      <c r="H3" t="s">
        <v>27</v>
      </c>
      <c r="I3" t="s">
        <v>17</v>
      </c>
      <c r="J3" t="s">
        <v>27</v>
      </c>
      <c r="K3" t="b">
        <v>1</v>
      </c>
      <c r="L3" t="s">
        <v>170</v>
      </c>
      <c r="M3" t="b">
        <v>0</v>
      </c>
      <c r="N3" s="1" t="s">
        <v>171</v>
      </c>
      <c r="O3" t="b">
        <v>1</v>
      </c>
    </row>
    <row r="4" spans="1:18" x14ac:dyDescent="0.4">
      <c r="A4" t="s">
        <v>617</v>
      </c>
      <c r="B4" t="s">
        <v>28</v>
      </c>
      <c r="C4" t="s">
        <v>29</v>
      </c>
      <c r="D4">
        <v>2024</v>
      </c>
      <c r="E4">
        <v>37933860</v>
      </c>
      <c r="F4" t="s">
        <v>30</v>
      </c>
      <c r="G4" t="s">
        <v>31</v>
      </c>
      <c r="H4" t="s">
        <v>32</v>
      </c>
      <c r="I4" t="s">
        <v>17</v>
      </c>
      <c r="J4" t="s">
        <v>32</v>
      </c>
      <c r="K4" t="b">
        <v>1</v>
      </c>
      <c r="L4" t="s">
        <v>172</v>
      </c>
      <c r="M4" t="b">
        <v>0</v>
      </c>
      <c r="N4" s="1" t="s">
        <v>173</v>
      </c>
      <c r="O4" t="b">
        <v>1</v>
      </c>
    </row>
    <row r="5" spans="1:18" x14ac:dyDescent="0.4">
      <c r="A5" t="s">
        <v>617</v>
      </c>
      <c r="B5" t="s">
        <v>33</v>
      </c>
      <c r="C5" t="s">
        <v>34</v>
      </c>
      <c r="D5">
        <v>2023</v>
      </c>
      <c r="E5">
        <v>36399486</v>
      </c>
      <c r="F5" t="s">
        <v>35</v>
      </c>
      <c r="G5" t="s">
        <v>36</v>
      </c>
      <c r="H5" t="s">
        <v>37</v>
      </c>
      <c r="I5" t="s">
        <v>17</v>
      </c>
      <c r="J5" t="s">
        <v>37</v>
      </c>
      <c r="K5" t="b">
        <v>1</v>
      </c>
      <c r="L5" t="s">
        <v>175</v>
      </c>
      <c r="M5" t="b">
        <v>0</v>
      </c>
      <c r="N5" s="1" t="s">
        <v>174</v>
      </c>
      <c r="O5" t="b">
        <v>1</v>
      </c>
    </row>
    <row r="6" spans="1:18" x14ac:dyDescent="0.4">
      <c r="A6" t="s">
        <v>617</v>
      </c>
      <c r="B6" t="s">
        <v>38</v>
      </c>
      <c r="C6" t="s">
        <v>39</v>
      </c>
      <c r="D6">
        <v>2023</v>
      </c>
      <c r="E6">
        <v>36420889</v>
      </c>
      <c r="F6" t="s">
        <v>40</v>
      </c>
      <c r="G6" t="s">
        <v>41</v>
      </c>
      <c r="H6" t="s">
        <v>42</v>
      </c>
      <c r="I6" t="s">
        <v>17</v>
      </c>
      <c r="J6" t="s">
        <v>176</v>
      </c>
      <c r="K6" t="b">
        <v>1</v>
      </c>
      <c r="L6" t="s">
        <v>177</v>
      </c>
      <c r="M6" t="b">
        <v>0</v>
      </c>
      <c r="N6" s="1" t="s">
        <v>178</v>
      </c>
      <c r="O6" t="b">
        <v>1</v>
      </c>
    </row>
    <row r="7" spans="1:18" x14ac:dyDescent="0.4">
      <c r="A7" t="s">
        <v>617</v>
      </c>
      <c r="B7" t="s">
        <v>43</v>
      </c>
      <c r="C7" t="s">
        <v>44</v>
      </c>
      <c r="D7">
        <v>2023</v>
      </c>
      <c r="F7" t="s">
        <v>45</v>
      </c>
      <c r="G7" t="s">
        <v>46</v>
      </c>
      <c r="H7" t="s">
        <v>47</v>
      </c>
      <c r="I7" t="s">
        <v>17</v>
      </c>
      <c r="J7" t="s">
        <v>47</v>
      </c>
      <c r="K7" t="b">
        <v>1</v>
      </c>
      <c r="L7" t="s">
        <v>179</v>
      </c>
      <c r="M7" t="b">
        <v>0</v>
      </c>
      <c r="N7" s="1" t="s">
        <v>180</v>
      </c>
      <c r="O7" t="b">
        <v>1</v>
      </c>
    </row>
    <row r="8" spans="1:18" x14ac:dyDescent="0.4">
      <c r="A8" t="s">
        <v>617</v>
      </c>
      <c r="B8" t="s">
        <v>48</v>
      </c>
      <c r="C8" t="s">
        <v>49</v>
      </c>
      <c r="D8">
        <v>2023</v>
      </c>
      <c r="E8">
        <v>36243988</v>
      </c>
      <c r="F8" t="s">
        <v>50</v>
      </c>
      <c r="G8" t="s">
        <v>51</v>
      </c>
      <c r="H8" t="s">
        <v>52</v>
      </c>
      <c r="I8" t="s">
        <v>17</v>
      </c>
      <c r="J8" t="s">
        <v>52</v>
      </c>
      <c r="K8" t="b">
        <v>0</v>
      </c>
      <c r="M8" t="b">
        <v>0</v>
      </c>
      <c r="N8" s="1" t="s">
        <v>181</v>
      </c>
      <c r="O8" t="b">
        <v>1</v>
      </c>
    </row>
    <row r="9" spans="1:18" x14ac:dyDescent="0.4">
      <c r="A9" t="s">
        <v>617</v>
      </c>
      <c r="B9" t="s">
        <v>53</v>
      </c>
      <c r="C9" t="s">
        <v>54</v>
      </c>
      <c r="D9">
        <v>2023</v>
      </c>
      <c r="E9">
        <v>36243989</v>
      </c>
      <c r="F9" t="s">
        <v>55</v>
      </c>
      <c r="G9" t="s">
        <v>56</v>
      </c>
      <c r="H9" t="s">
        <v>57</v>
      </c>
      <c r="I9" t="s">
        <v>17</v>
      </c>
      <c r="J9" t="s">
        <v>57</v>
      </c>
      <c r="K9" t="b">
        <v>0</v>
      </c>
      <c r="M9" t="b">
        <v>0</v>
      </c>
      <c r="N9" s="1" t="s">
        <v>182</v>
      </c>
      <c r="O9" t="b">
        <v>1</v>
      </c>
    </row>
    <row r="10" spans="1:18" x14ac:dyDescent="0.4">
      <c r="A10" t="s">
        <v>617</v>
      </c>
      <c r="B10" t="s">
        <v>58</v>
      </c>
      <c r="C10" t="s">
        <v>59</v>
      </c>
      <c r="D10">
        <v>2023</v>
      </c>
      <c r="E10">
        <v>36382402</v>
      </c>
      <c r="F10" t="s">
        <v>60</v>
      </c>
      <c r="G10" t="s">
        <v>61</v>
      </c>
      <c r="H10" t="s">
        <v>62</v>
      </c>
      <c r="I10" t="s">
        <v>17</v>
      </c>
      <c r="J10" t="s">
        <v>184</v>
      </c>
      <c r="K10" t="b">
        <v>1</v>
      </c>
      <c r="L10" t="s">
        <v>183</v>
      </c>
      <c r="M10" t="b">
        <v>0</v>
      </c>
      <c r="N10" s="1" t="s">
        <v>185</v>
      </c>
      <c r="O10" t="b">
        <v>1</v>
      </c>
    </row>
    <row r="11" spans="1:18" x14ac:dyDescent="0.4">
      <c r="A11" t="s">
        <v>617</v>
      </c>
      <c r="B11" t="s">
        <v>63</v>
      </c>
      <c r="C11" t="s">
        <v>64</v>
      </c>
      <c r="D11">
        <v>2023</v>
      </c>
      <c r="E11">
        <v>36243961</v>
      </c>
      <c r="F11" t="s">
        <v>65</v>
      </c>
      <c r="G11" t="s">
        <v>66</v>
      </c>
      <c r="H11" t="s">
        <v>67</v>
      </c>
      <c r="I11" t="s">
        <v>17</v>
      </c>
      <c r="J11" t="s">
        <v>186</v>
      </c>
      <c r="K11" t="b">
        <v>0</v>
      </c>
      <c r="M11" t="b">
        <v>0</v>
      </c>
      <c r="N11" s="1" t="s">
        <v>187</v>
      </c>
      <c r="O11" t="b">
        <v>1</v>
      </c>
    </row>
    <row r="12" spans="1:18" x14ac:dyDescent="0.4">
      <c r="A12" t="s">
        <v>617</v>
      </c>
      <c r="B12" t="s">
        <v>68</v>
      </c>
      <c r="C12" t="s">
        <v>69</v>
      </c>
      <c r="D12">
        <v>2023</v>
      </c>
      <c r="E12">
        <v>36243987</v>
      </c>
      <c r="F12" t="s">
        <v>70</v>
      </c>
      <c r="G12" t="s">
        <v>71</v>
      </c>
      <c r="H12" t="s">
        <v>72</v>
      </c>
      <c r="I12" t="s">
        <v>17</v>
      </c>
      <c r="J12" t="s">
        <v>72</v>
      </c>
      <c r="K12" t="b">
        <v>0</v>
      </c>
      <c r="M12" t="b">
        <v>0</v>
      </c>
      <c r="N12" s="1" t="s">
        <v>188</v>
      </c>
      <c r="O12" t="b">
        <v>1</v>
      </c>
    </row>
    <row r="13" spans="1:18" x14ac:dyDescent="0.4">
      <c r="A13" t="s">
        <v>617</v>
      </c>
      <c r="B13" t="s">
        <v>73</v>
      </c>
      <c r="C13" t="s">
        <v>74</v>
      </c>
      <c r="D13">
        <v>2023</v>
      </c>
      <c r="E13">
        <v>36169223</v>
      </c>
      <c r="F13" t="s">
        <v>75</v>
      </c>
      <c r="G13" t="s">
        <v>76</v>
      </c>
      <c r="H13" t="s">
        <v>77</v>
      </c>
      <c r="I13" t="s">
        <v>17</v>
      </c>
      <c r="J13" t="s">
        <v>77</v>
      </c>
      <c r="K13" t="b">
        <v>0</v>
      </c>
      <c r="M13" t="b">
        <v>0</v>
      </c>
      <c r="N13" s="1" t="s">
        <v>189</v>
      </c>
      <c r="O13" t="b">
        <v>1</v>
      </c>
    </row>
    <row r="14" spans="1:18" x14ac:dyDescent="0.4">
      <c r="A14" t="s">
        <v>617</v>
      </c>
      <c r="B14" t="s">
        <v>78</v>
      </c>
      <c r="C14" t="s">
        <v>79</v>
      </c>
      <c r="D14">
        <v>2023</v>
      </c>
      <c r="E14">
        <v>36271795</v>
      </c>
      <c r="F14" t="s">
        <v>80</v>
      </c>
      <c r="G14" t="s">
        <v>81</v>
      </c>
      <c r="H14" t="s">
        <v>82</v>
      </c>
      <c r="I14" t="s">
        <v>17</v>
      </c>
      <c r="J14" t="s">
        <v>82</v>
      </c>
      <c r="K14" t="b">
        <v>0</v>
      </c>
      <c r="M14" t="b">
        <v>0</v>
      </c>
      <c r="N14" s="1" t="s">
        <v>190</v>
      </c>
      <c r="O14" t="b">
        <v>1</v>
      </c>
    </row>
    <row r="15" spans="1:18" x14ac:dyDescent="0.4">
      <c r="A15" t="s">
        <v>617</v>
      </c>
      <c r="B15" t="s">
        <v>83</v>
      </c>
      <c r="C15" t="s">
        <v>84</v>
      </c>
      <c r="D15">
        <v>2023</v>
      </c>
      <c r="E15">
        <v>36300620</v>
      </c>
      <c r="F15" t="s">
        <v>85</v>
      </c>
      <c r="G15" t="s">
        <v>86</v>
      </c>
      <c r="H15" t="s">
        <v>87</v>
      </c>
      <c r="I15" t="s">
        <v>17</v>
      </c>
      <c r="J15" t="s">
        <v>87</v>
      </c>
      <c r="K15" t="b">
        <v>0</v>
      </c>
      <c r="M15" t="b">
        <v>0</v>
      </c>
      <c r="N15" s="1" t="s">
        <v>191</v>
      </c>
      <c r="O15" t="b">
        <v>1</v>
      </c>
    </row>
    <row r="16" spans="1:18" x14ac:dyDescent="0.4">
      <c r="A16" t="s">
        <v>617</v>
      </c>
      <c r="B16" t="s">
        <v>88</v>
      </c>
      <c r="C16" t="s">
        <v>89</v>
      </c>
      <c r="D16">
        <v>2024</v>
      </c>
      <c r="E16">
        <v>37962385</v>
      </c>
      <c r="F16" t="s">
        <v>90</v>
      </c>
      <c r="G16" t="s">
        <v>91</v>
      </c>
      <c r="H16" t="s">
        <v>92</v>
      </c>
      <c r="I16" t="s">
        <v>17</v>
      </c>
      <c r="J16" t="s">
        <v>193</v>
      </c>
      <c r="K16" t="b">
        <v>0</v>
      </c>
      <c r="L16" t="s">
        <v>192</v>
      </c>
      <c r="M16" t="b">
        <v>0</v>
      </c>
      <c r="N16" s="1" t="s">
        <v>194</v>
      </c>
      <c r="O16" t="b">
        <v>1</v>
      </c>
    </row>
    <row r="17" spans="1:16" x14ac:dyDescent="0.4">
      <c r="A17" t="s">
        <v>617</v>
      </c>
      <c r="B17" t="s">
        <v>93</v>
      </c>
      <c r="C17" t="s">
        <v>94</v>
      </c>
      <c r="D17">
        <v>2023</v>
      </c>
      <c r="E17">
        <v>36350613</v>
      </c>
      <c r="F17" t="s">
        <v>95</v>
      </c>
      <c r="G17" t="s">
        <v>96</v>
      </c>
      <c r="H17" t="s">
        <v>97</v>
      </c>
      <c r="I17" t="s">
        <v>17</v>
      </c>
      <c r="J17" t="s">
        <v>97</v>
      </c>
      <c r="K17" t="b">
        <v>0</v>
      </c>
      <c r="L17" t="s">
        <v>195</v>
      </c>
      <c r="M17" t="b">
        <v>0</v>
      </c>
      <c r="N17" s="1" t="s">
        <v>196</v>
      </c>
      <c r="O17" t="b">
        <v>1</v>
      </c>
    </row>
    <row r="18" spans="1:16" x14ac:dyDescent="0.4">
      <c r="A18" t="s">
        <v>617</v>
      </c>
      <c r="B18" t="s">
        <v>98</v>
      </c>
      <c r="C18" t="s">
        <v>99</v>
      </c>
      <c r="D18">
        <v>2024</v>
      </c>
      <c r="E18">
        <v>38183205</v>
      </c>
      <c r="F18" t="s">
        <v>100</v>
      </c>
      <c r="G18" t="s">
        <v>101</v>
      </c>
      <c r="H18" t="s">
        <v>102</v>
      </c>
      <c r="I18" t="s">
        <v>17</v>
      </c>
      <c r="J18" t="s">
        <v>197</v>
      </c>
      <c r="K18" t="b">
        <v>0</v>
      </c>
      <c r="M18" t="b">
        <v>0</v>
      </c>
      <c r="N18" s="1" t="s">
        <v>198</v>
      </c>
      <c r="O18" t="b">
        <v>1</v>
      </c>
    </row>
    <row r="19" spans="1:16" x14ac:dyDescent="0.4">
      <c r="A19" t="s">
        <v>617</v>
      </c>
      <c r="B19" t="s">
        <v>103</v>
      </c>
      <c r="C19" t="s">
        <v>104</v>
      </c>
      <c r="D19">
        <v>2024</v>
      </c>
      <c r="E19">
        <v>37850641</v>
      </c>
      <c r="F19" t="s">
        <v>105</v>
      </c>
      <c r="G19" t="s">
        <v>106</v>
      </c>
      <c r="H19" t="s">
        <v>107</v>
      </c>
      <c r="I19" t="s">
        <v>17</v>
      </c>
      <c r="J19" t="s">
        <v>107</v>
      </c>
      <c r="K19" t="b">
        <v>0</v>
      </c>
      <c r="M19" t="b">
        <v>0</v>
      </c>
      <c r="N19" s="1" t="s">
        <v>199</v>
      </c>
      <c r="O19" t="b">
        <v>1</v>
      </c>
    </row>
    <row r="20" spans="1:16" x14ac:dyDescent="0.4">
      <c r="A20" t="s">
        <v>617</v>
      </c>
      <c r="B20" t="s">
        <v>108</v>
      </c>
      <c r="C20" t="s">
        <v>109</v>
      </c>
      <c r="D20">
        <v>2023</v>
      </c>
      <c r="E20">
        <v>36305812</v>
      </c>
      <c r="F20" t="s">
        <v>110</v>
      </c>
      <c r="G20" t="s">
        <v>111</v>
      </c>
      <c r="H20" t="s">
        <v>112</v>
      </c>
      <c r="I20" t="s">
        <v>17</v>
      </c>
      <c r="J20" t="s">
        <v>112</v>
      </c>
      <c r="K20" t="b">
        <v>0</v>
      </c>
      <c r="L20" t="s">
        <v>200</v>
      </c>
      <c r="M20" t="b">
        <v>0</v>
      </c>
      <c r="N20" s="1" t="s">
        <v>201</v>
      </c>
      <c r="O20" t="b">
        <v>1</v>
      </c>
    </row>
    <row r="21" spans="1:16" x14ac:dyDescent="0.4">
      <c r="A21" t="s">
        <v>617</v>
      </c>
      <c r="B21" t="s">
        <v>113</v>
      </c>
      <c r="C21" t="s">
        <v>114</v>
      </c>
      <c r="D21">
        <v>2023</v>
      </c>
      <c r="E21">
        <v>36453996</v>
      </c>
      <c r="F21" t="s">
        <v>115</v>
      </c>
      <c r="G21" t="s">
        <v>116</v>
      </c>
      <c r="H21" t="s">
        <v>117</v>
      </c>
      <c r="I21" t="s">
        <v>17</v>
      </c>
      <c r="J21" t="s">
        <v>117</v>
      </c>
      <c r="K21" t="b">
        <v>0</v>
      </c>
      <c r="L21" t="s">
        <v>202</v>
      </c>
      <c r="M21" t="b">
        <v>0</v>
      </c>
      <c r="N21" s="1" t="s">
        <v>203</v>
      </c>
      <c r="O21" t="b">
        <v>1</v>
      </c>
    </row>
    <row r="22" spans="1:16" x14ac:dyDescent="0.4">
      <c r="A22" t="s">
        <v>617</v>
      </c>
      <c r="B22" t="s">
        <v>118</v>
      </c>
      <c r="C22" t="s">
        <v>119</v>
      </c>
      <c r="D22">
        <v>2023</v>
      </c>
      <c r="E22">
        <v>36477806</v>
      </c>
      <c r="F22" t="s">
        <v>120</v>
      </c>
      <c r="G22" t="s">
        <v>121</v>
      </c>
      <c r="H22" t="s">
        <v>122</v>
      </c>
      <c r="I22" t="s">
        <v>17</v>
      </c>
      <c r="J22" t="s">
        <v>122</v>
      </c>
      <c r="K22" t="b">
        <v>0</v>
      </c>
      <c r="M22" t="b">
        <v>0</v>
      </c>
      <c r="N22" s="1" t="s">
        <v>204</v>
      </c>
      <c r="O22" t="b">
        <v>1</v>
      </c>
    </row>
    <row r="23" spans="1:16" x14ac:dyDescent="0.4">
      <c r="A23" t="s">
        <v>617</v>
      </c>
      <c r="B23" t="s">
        <v>123</v>
      </c>
      <c r="C23" t="s">
        <v>124</v>
      </c>
      <c r="D23">
        <v>2023</v>
      </c>
      <c r="E23">
        <v>36161321</v>
      </c>
      <c r="F23" t="s">
        <v>125</v>
      </c>
      <c r="G23" t="s">
        <v>126</v>
      </c>
      <c r="H23" t="s">
        <v>127</v>
      </c>
      <c r="I23" t="s">
        <v>17</v>
      </c>
      <c r="J23" t="s">
        <v>127</v>
      </c>
      <c r="K23" t="b">
        <v>0</v>
      </c>
      <c r="M23" t="b">
        <v>0</v>
      </c>
      <c r="N23" s="1" t="s">
        <v>205</v>
      </c>
      <c r="O23" t="b">
        <v>1</v>
      </c>
    </row>
    <row r="24" spans="1:16" x14ac:dyDescent="0.4">
      <c r="A24" t="s">
        <v>617</v>
      </c>
      <c r="B24" t="s">
        <v>128</v>
      </c>
      <c r="C24" t="s">
        <v>129</v>
      </c>
      <c r="D24">
        <v>2023</v>
      </c>
      <c r="E24">
        <v>36305818</v>
      </c>
      <c r="F24" t="s">
        <v>130</v>
      </c>
      <c r="G24" t="s">
        <v>131</v>
      </c>
      <c r="H24" t="s">
        <v>132</v>
      </c>
      <c r="I24" t="s">
        <v>17</v>
      </c>
      <c r="J24" t="s">
        <v>132</v>
      </c>
      <c r="K24" t="b">
        <v>0</v>
      </c>
      <c r="M24" t="b">
        <v>0</v>
      </c>
      <c r="N24" s="1" t="s">
        <v>206</v>
      </c>
      <c r="O24" t="b">
        <v>1</v>
      </c>
    </row>
    <row r="25" spans="1:16" x14ac:dyDescent="0.4">
      <c r="A25" t="s">
        <v>617</v>
      </c>
      <c r="B25" t="s">
        <v>133</v>
      </c>
      <c r="C25" t="s">
        <v>134</v>
      </c>
      <c r="D25">
        <v>2023</v>
      </c>
      <c r="E25">
        <v>36243960</v>
      </c>
      <c r="F25" t="s">
        <v>135</v>
      </c>
      <c r="G25" t="s">
        <v>136</v>
      </c>
      <c r="H25" t="s">
        <v>137</v>
      </c>
      <c r="I25" t="s">
        <v>17</v>
      </c>
      <c r="J25" t="s">
        <v>207</v>
      </c>
      <c r="K25" t="b">
        <v>0</v>
      </c>
      <c r="M25" t="b">
        <v>0</v>
      </c>
      <c r="N25" s="1" t="s">
        <v>208</v>
      </c>
      <c r="O25" t="b">
        <v>1</v>
      </c>
    </row>
    <row r="26" spans="1:16" x14ac:dyDescent="0.4">
      <c r="A26" t="s">
        <v>617</v>
      </c>
      <c r="B26" t="s">
        <v>138</v>
      </c>
      <c r="C26" t="s">
        <v>139</v>
      </c>
      <c r="D26">
        <v>2023</v>
      </c>
      <c r="E26">
        <v>36165955</v>
      </c>
      <c r="F26" t="s">
        <v>140</v>
      </c>
      <c r="G26" t="s">
        <v>141</v>
      </c>
      <c r="H26" t="s">
        <v>142</v>
      </c>
      <c r="I26" t="s">
        <v>17</v>
      </c>
      <c r="J26" t="s">
        <v>209</v>
      </c>
      <c r="K26" t="b">
        <v>0</v>
      </c>
      <c r="M26" t="b">
        <v>0</v>
      </c>
      <c r="N26" s="1" t="s">
        <v>210</v>
      </c>
      <c r="O26" t="b">
        <v>1</v>
      </c>
    </row>
    <row r="27" spans="1:16" x14ac:dyDescent="0.4">
      <c r="A27" t="s">
        <v>617</v>
      </c>
      <c r="B27" t="s">
        <v>143</v>
      </c>
      <c r="C27" t="s">
        <v>144</v>
      </c>
      <c r="D27">
        <v>2023</v>
      </c>
      <c r="E27">
        <v>36169225</v>
      </c>
      <c r="F27" t="s">
        <v>145</v>
      </c>
      <c r="G27" t="s">
        <v>146</v>
      </c>
      <c r="H27" t="s">
        <v>147</v>
      </c>
      <c r="I27" t="s">
        <v>17</v>
      </c>
      <c r="J27" t="s">
        <v>147</v>
      </c>
      <c r="K27" t="b">
        <v>0</v>
      </c>
      <c r="M27" t="b">
        <v>0</v>
      </c>
      <c r="N27" s="1" t="s">
        <v>211</v>
      </c>
      <c r="O27" t="b">
        <v>1</v>
      </c>
    </row>
    <row r="28" spans="1:16" x14ac:dyDescent="0.4">
      <c r="A28" t="s">
        <v>617</v>
      </c>
      <c r="B28" t="s">
        <v>148</v>
      </c>
      <c r="C28" t="s">
        <v>149</v>
      </c>
      <c r="D28">
        <v>2023</v>
      </c>
      <c r="E28">
        <v>36200814</v>
      </c>
      <c r="F28" t="s">
        <v>150</v>
      </c>
      <c r="G28" t="s">
        <v>151</v>
      </c>
      <c r="H28" t="s">
        <v>152</v>
      </c>
      <c r="I28" t="s">
        <v>17</v>
      </c>
      <c r="J28" t="s">
        <v>152</v>
      </c>
      <c r="K28" t="b">
        <v>0</v>
      </c>
      <c r="M28" t="b">
        <v>0</v>
      </c>
      <c r="N28" s="1" t="s">
        <v>212</v>
      </c>
      <c r="O28" t="b">
        <v>1</v>
      </c>
    </row>
    <row r="29" spans="1:16" x14ac:dyDescent="0.4">
      <c r="A29" t="s">
        <v>617</v>
      </c>
      <c r="B29" t="s">
        <v>153</v>
      </c>
      <c r="C29" t="s">
        <v>154</v>
      </c>
      <c r="D29">
        <v>2023</v>
      </c>
      <c r="F29" t="s">
        <v>155</v>
      </c>
      <c r="G29" t="s">
        <v>156</v>
      </c>
      <c r="H29" t="s">
        <v>157</v>
      </c>
      <c r="I29" t="s">
        <v>17</v>
      </c>
      <c r="J29" t="s">
        <v>213</v>
      </c>
      <c r="K29" t="b">
        <v>0</v>
      </c>
      <c r="L29" t="s">
        <v>214</v>
      </c>
      <c r="M29" t="b">
        <v>0</v>
      </c>
      <c r="N29" s="1" t="s">
        <v>215</v>
      </c>
      <c r="O29" t="b">
        <v>1</v>
      </c>
    </row>
    <row r="30" spans="1:16" x14ac:dyDescent="0.4">
      <c r="A30" t="s">
        <v>617</v>
      </c>
      <c r="B30" t="s">
        <v>158</v>
      </c>
      <c r="C30" t="s">
        <v>159</v>
      </c>
      <c r="D30">
        <v>2023</v>
      </c>
      <c r="E30">
        <v>36259664</v>
      </c>
      <c r="F30" t="s">
        <v>160</v>
      </c>
      <c r="G30" t="s">
        <v>161</v>
      </c>
      <c r="H30" t="s">
        <v>162</v>
      </c>
      <c r="I30" t="s">
        <v>17</v>
      </c>
      <c r="J30" t="s">
        <v>216</v>
      </c>
      <c r="K30" t="b">
        <v>0</v>
      </c>
      <c r="M30" t="b">
        <v>0</v>
      </c>
      <c r="N30" s="1" t="s">
        <v>217</v>
      </c>
      <c r="O30" t="b">
        <v>1</v>
      </c>
    </row>
    <row r="31" spans="1:16" x14ac:dyDescent="0.4">
      <c r="A31" t="s">
        <v>617</v>
      </c>
      <c r="B31" t="s">
        <v>163</v>
      </c>
      <c r="C31" t="s">
        <v>164</v>
      </c>
      <c r="D31">
        <v>2023</v>
      </c>
      <c r="E31">
        <v>36271801</v>
      </c>
      <c r="F31" t="s">
        <v>165</v>
      </c>
      <c r="G31" t="s">
        <v>166</v>
      </c>
      <c r="H31" t="s">
        <v>167</v>
      </c>
      <c r="I31" t="s">
        <v>17</v>
      </c>
      <c r="J31" t="s">
        <v>218</v>
      </c>
      <c r="K31" t="b">
        <v>0</v>
      </c>
      <c r="M31" t="b">
        <v>0</v>
      </c>
      <c r="N31" s="1" t="s">
        <v>220</v>
      </c>
      <c r="O31" t="b">
        <v>0</v>
      </c>
      <c r="P31" t="s">
        <v>219</v>
      </c>
    </row>
    <row r="33" spans="1:18" x14ac:dyDescent="0.4">
      <c r="A33" t="s">
        <v>616</v>
      </c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  <c r="J33" s="3" t="s">
        <v>8</v>
      </c>
      <c r="K33" s="3" t="s">
        <v>9</v>
      </c>
      <c r="L33" s="2" t="s">
        <v>10</v>
      </c>
      <c r="M33" s="2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16</v>
      </c>
    </row>
    <row r="34" spans="1:18" x14ac:dyDescent="0.4">
      <c r="A34" t="s">
        <v>618</v>
      </c>
      <c r="B34" s="2" t="s">
        <v>221</v>
      </c>
      <c r="C34" s="3" t="s">
        <v>222</v>
      </c>
      <c r="D34" s="2">
        <v>2024</v>
      </c>
      <c r="E34" s="2">
        <v>37855663</v>
      </c>
      <c r="F34" s="2" t="s">
        <v>223</v>
      </c>
      <c r="G34" s="2" t="s">
        <v>224</v>
      </c>
      <c r="H34" s="2" t="s">
        <v>225</v>
      </c>
      <c r="I34" s="2" t="s">
        <v>17</v>
      </c>
      <c r="J34" s="3" t="str">
        <f t="shared" ref="J34:J39" si="0">LEFT(H34,FIND(":",H34) - 1)</f>
        <v>Ribocentre-switch</v>
      </c>
      <c r="K34" s="3" t="b">
        <v>0</v>
      </c>
      <c r="M34" s="3" t="b">
        <v>0</v>
      </c>
      <c r="N34" s="4" t="s">
        <v>226</v>
      </c>
      <c r="O34" s="3" t="b">
        <v>1</v>
      </c>
    </row>
    <row r="35" spans="1:18" x14ac:dyDescent="0.4">
      <c r="A35" t="s">
        <v>618</v>
      </c>
      <c r="B35" s="2" t="s">
        <v>227</v>
      </c>
      <c r="C35" s="3" t="s">
        <v>228</v>
      </c>
      <c r="D35" s="2">
        <v>2024</v>
      </c>
      <c r="E35" s="2">
        <v>37904591</v>
      </c>
      <c r="F35" s="2" t="s">
        <v>229</v>
      </c>
      <c r="G35" s="2" t="s">
        <v>230</v>
      </c>
      <c r="H35" s="2" t="s">
        <v>231</v>
      </c>
      <c r="I35" s="2" t="s">
        <v>17</v>
      </c>
      <c r="J35" s="3" t="str">
        <f t="shared" si="0"/>
        <v>STAB2</v>
      </c>
      <c r="K35" s="3" t="b">
        <v>0</v>
      </c>
      <c r="M35" s="3" t="b">
        <v>0</v>
      </c>
      <c r="N35" s="4" t="s">
        <v>232</v>
      </c>
      <c r="O35" s="3" t="b">
        <v>1</v>
      </c>
    </row>
    <row r="36" spans="1:18" x14ac:dyDescent="0.4">
      <c r="A36" t="s">
        <v>618</v>
      </c>
      <c r="B36" s="2" t="s">
        <v>233</v>
      </c>
      <c r="C36" s="3" t="s">
        <v>234</v>
      </c>
      <c r="D36" s="2">
        <v>2023</v>
      </c>
      <c r="E36" s="2">
        <v>36062570</v>
      </c>
      <c r="F36" s="2" t="s">
        <v>235</v>
      </c>
      <c r="G36" s="2" t="s">
        <v>236</v>
      </c>
      <c r="H36" s="2" t="s">
        <v>237</v>
      </c>
      <c r="I36" s="2" t="s">
        <v>17</v>
      </c>
      <c r="J36" s="2" t="str">
        <f t="shared" si="0"/>
        <v>RMDisease V2.0</v>
      </c>
      <c r="K36" s="3" t="b">
        <v>1</v>
      </c>
      <c r="L36" s="3" t="s">
        <v>238</v>
      </c>
      <c r="M36" s="3" t="b">
        <v>0</v>
      </c>
      <c r="N36" s="4" t="s">
        <v>239</v>
      </c>
      <c r="O36" s="3" t="b">
        <v>1</v>
      </c>
    </row>
    <row r="37" spans="1:18" x14ac:dyDescent="0.4">
      <c r="A37" t="s">
        <v>618</v>
      </c>
      <c r="B37" s="2" t="s">
        <v>240</v>
      </c>
      <c r="C37" s="3" t="s">
        <v>241</v>
      </c>
      <c r="D37" s="2">
        <v>2023</v>
      </c>
      <c r="E37" s="2">
        <v>36318257</v>
      </c>
      <c r="F37" s="2" t="s">
        <v>242</v>
      </c>
      <c r="G37" s="2" t="s">
        <v>243</v>
      </c>
      <c r="H37" s="2" t="s">
        <v>244</v>
      </c>
      <c r="I37" s="2" t="s">
        <v>17</v>
      </c>
      <c r="J37" s="2" t="str">
        <f t="shared" si="0"/>
        <v>Twenty-five years of Genomes OnLine Database (GOLD)</v>
      </c>
      <c r="K37" s="3" t="b">
        <v>1</v>
      </c>
      <c r="L37" s="3" t="s">
        <v>245</v>
      </c>
      <c r="M37" s="3" t="b">
        <v>1</v>
      </c>
      <c r="N37" s="4" t="s">
        <v>246</v>
      </c>
      <c r="O37" s="3" t="b">
        <v>1</v>
      </c>
    </row>
    <row r="38" spans="1:18" x14ac:dyDescent="0.4">
      <c r="A38" t="s">
        <v>618</v>
      </c>
      <c r="B38" s="2" t="s">
        <v>247</v>
      </c>
      <c r="C38" s="3" t="s">
        <v>248</v>
      </c>
      <c r="D38" s="2">
        <v>2023</v>
      </c>
      <c r="F38" s="2" t="s">
        <v>249</v>
      </c>
      <c r="G38" s="2" t="s">
        <v>250</v>
      </c>
      <c r="H38" s="2" t="s">
        <v>251</v>
      </c>
      <c r="I38" s="2" t="s">
        <v>17</v>
      </c>
      <c r="J38" s="2" t="str">
        <f t="shared" si="0"/>
        <v>QUADRatlas</v>
      </c>
      <c r="K38" s="3" t="b">
        <v>0</v>
      </c>
      <c r="M38" s="3" t="b">
        <v>0</v>
      </c>
      <c r="N38" s="4" t="s">
        <v>252</v>
      </c>
      <c r="O38" s="3" t="b">
        <v>1</v>
      </c>
    </row>
    <row r="39" spans="1:18" x14ac:dyDescent="0.4">
      <c r="A39" t="s">
        <v>618</v>
      </c>
      <c r="B39" s="2" t="s">
        <v>253</v>
      </c>
      <c r="C39" s="3" t="s">
        <v>254</v>
      </c>
      <c r="D39" s="2">
        <v>2024</v>
      </c>
      <c r="E39" s="2">
        <v>38183204</v>
      </c>
      <c r="F39" s="2" t="s">
        <v>255</v>
      </c>
      <c r="G39" s="2" t="s">
        <v>256</v>
      </c>
      <c r="H39" s="2" t="s">
        <v>257</v>
      </c>
      <c r="I39" s="2" t="s">
        <v>17</v>
      </c>
      <c r="J39" s="2" t="str">
        <f t="shared" si="0"/>
        <v>COSMIC</v>
      </c>
      <c r="K39" s="3" t="b">
        <v>1</v>
      </c>
      <c r="L39" s="3" t="s">
        <v>258</v>
      </c>
      <c r="M39" s="3" t="b">
        <v>0</v>
      </c>
      <c r="N39" s="5" t="s">
        <v>259</v>
      </c>
      <c r="O39" s="3" t="b">
        <v>1</v>
      </c>
    </row>
    <row r="40" spans="1:18" x14ac:dyDescent="0.4">
      <c r="A40" t="s">
        <v>618</v>
      </c>
      <c r="B40" s="2" t="s">
        <v>260</v>
      </c>
      <c r="C40" s="3" t="s">
        <v>261</v>
      </c>
      <c r="D40" s="2">
        <v>2023</v>
      </c>
      <c r="E40" s="2">
        <v>36039757</v>
      </c>
      <c r="F40" s="2" t="s">
        <v>262</v>
      </c>
      <c r="G40" s="2" t="s">
        <v>263</v>
      </c>
      <c r="H40" s="2" t="s">
        <v>264</v>
      </c>
      <c r="I40" s="2" t="s">
        <v>17</v>
      </c>
      <c r="J40" s="3" t="s">
        <v>264</v>
      </c>
      <c r="K40" s="3" t="s">
        <v>265</v>
      </c>
      <c r="L40" s="6" t="s">
        <v>266</v>
      </c>
      <c r="M40" s="3" t="b">
        <v>0</v>
      </c>
      <c r="N40" s="4" t="s">
        <v>267</v>
      </c>
      <c r="O40" s="3" t="b">
        <v>1</v>
      </c>
    </row>
    <row r="41" spans="1:18" x14ac:dyDescent="0.4">
      <c r="A41" t="s">
        <v>618</v>
      </c>
      <c r="B41" s="2" t="s">
        <v>268</v>
      </c>
      <c r="C41" s="3" t="s">
        <v>269</v>
      </c>
      <c r="D41" s="2">
        <v>2023</v>
      </c>
      <c r="E41" s="2">
        <v>36318256</v>
      </c>
      <c r="F41" s="2" t="s">
        <v>270</v>
      </c>
      <c r="G41" s="2" t="s">
        <v>271</v>
      </c>
      <c r="H41" s="2" t="s">
        <v>272</v>
      </c>
      <c r="I41" s="2" t="s">
        <v>17</v>
      </c>
      <c r="J41" s="2" t="str">
        <f t="shared" ref="J41:J61" si="1">LEFT(H41,FIND(":",H41) - 1)</f>
        <v>CRdb</v>
      </c>
      <c r="K41" s="3" t="b">
        <v>0</v>
      </c>
      <c r="M41" s="3" t="b">
        <v>0</v>
      </c>
      <c r="N41" s="4" t="s">
        <v>273</v>
      </c>
      <c r="O41" s="3" t="b">
        <v>0</v>
      </c>
    </row>
    <row r="42" spans="1:18" x14ac:dyDescent="0.4">
      <c r="A42" t="s">
        <v>618</v>
      </c>
      <c r="B42" s="2" t="s">
        <v>274</v>
      </c>
      <c r="C42" s="3" t="s">
        <v>275</v>
      </c>
      <c r="D42" s="2">
        <v>2023</v>
      </c>
      <c r="E42" s="2">
        <v>36321659</v>
      </c>
      <c r="F42" s="2" t="s">
        <v>276</v>
      </c>
      <c r="G42" s="2" t="s">
        <v>277</v>
      </c>
      <c r="H42" s="2" t="s">
        <v>278</v>
      </c>
      <c r="I42" s="2" t="s">
        <v>17</v>
      </c>
      <c r="J42" s="2" t="str">
        <f t="shared" si="1"/>
        <v>LncTarD 2.0</v>
      </c>
      <c r="K42" s="3" t="b">
        <v>1</v>
      </c>
      <c r="L42" s="3" t="s">
        <v>279</v>
      </c>
      <c r="M42" s="3" t="b">
        <v>0</v>
      </c>
      <c r="N42" s="4" t="s">
        <v>280</v>
      </c>
      <c r="O42" s="3" t="b">
        <v>1</v>
      </c>
    </row>
    <row r="43" spans="1:18" x14ac:dyDescent="0.4">
      <c r="A43" t="s">
        <v>618</v>
      </c>
      <c r="B43" s="2" t="s">
        <v>281</v>
      </c>
      <c r="C43" s="3" t="s">
        <v>282</v>
      </c>
      <c r="D43" s="2">
        <v>2024</v>
      </c>
      <c r="E43" s="2">
        <v>37831118</v>
      </c>
      <c r="F43" s="2" t="s">
        <v>283</v>
      </c>
      <c r="G43" s="2" t="s">
        <v>284</v>
      </c>
      <c r="H43" s="2" t="s">
        <v>285</v>
      </c>
      <c r="I43" s="2" t="s">
        <v>17</v>
      </c>
      <c r="J43" s="2" t="str">
        <f t="shared" si="1"/>
        <v>ADCdb</v>
      </c>
      <c r="K43" s="3" t="b">
        <v>0</v>
      </c>
      <c r="M43" s="3" t="b">
        <v>0</v>
      </c>
      <c r="N43" s="4" t="s">
        <v>286</v>
      </c>
      <c r="O43" s="3" t="b">
        <v>1</v>
      </c>
    </row>
    <row r="44" spans="1:18" x14ac:dyDescent="0.4">
      <c r="A44" t="s">
        <v>618</v>
      </c>
      <c r="B44" s="2" t="s">
        <v>287</v>
      </c>
      <c r="C44" s="3" t="s">
        <v>288</v>
      </c>
      <c r="D44" s="2">
        <v>2023</v>
      </c>
      <c r="E44" s="2">
        <v>36350646</v>
      </c>
      <c r="F44" s="2" t="s">
        <v>289</v>
      </c>
      <c r="G44" s="2" t="s">
        <v>290</v>
      </c>
      <c r="H44" s="2" t="s">
        <v>291</v>
      </c>
      <c r="I44" s="2" t="s">
        <v>17</v>
      </c>
      <c r="J44" s="2" t="str">
        <f t="shared" si="1"/>
        <v>HGTree v2.0</v>
      </c>
      <c r="K44" s="3" t="b">
        <v>1</v>
      </c>
      <c r="L44" s="3" t="s">
        <v>292</v>
      </c>
      <c r="M44" s="3" t="b">
        <v>1</v>
      </c>
      <c r="N44" s="5" t="s">
        <v>293</v>
      </c>
      <c r="O44" s="3" t="b">
        <v>1</v>
      </c>
    </row>
    <row r="45" spans="1:18" x14ac:dyDescent="0.4">
      <c r="A45" t="s">
        <v>618</v>
      </c>
      <c r="B45" s="2" t="s">
        <v>294</v>
      </c>
      <c r="C45" s="3" t="s">
        <v>295</v>
      </c>
      <c r="D45" s="2">
        <v>2023</v>
      </c>
      <c r="E45" s="2">
        <v>36263784</v>
      </c>
      <c r="F45" s="2" t="s">
        <v>296</v>
      </c>
      <c r="G45" s="2" t="s">
        <v>297</v>
      </c>
      <c r="H45" s="2" t="s">
        <v>298</v>
      </c>
      <c r="I45" s="2" t="s">
        <v>17</v>
      </c>
      <c r="J45" s="2" t="str">
        <f t="shared" si="1"/>
        <v>BIC</v>
      </c>
      <c r="K45" s="3" t="b">
        <v>0</v>
      </c>
      <c r="M45" s="3" t="b">
        <v>0</v>
      </c>
      <c r="N45" s="4" t="s">
        <v>299</v>
      </c>
      <c r="O45" s="3" t="b">
        <v>1</v>
      </c>
    </row>
    <row r="46" spans="1:18" x14ac:dyDescent="0.4">
      <c r="A46" t="s">
        <v>618</v>
      </c>
      <c r="B46" s="2" t="s">
        <v>300</v>
      </c>
      <c r="C46" s="3" t="s">
        <v>301</v>
      </c>
      <c r="D46" s="2">
        <v>2023</v>
      </c>
      <c r="E46" s="2">
        <v>36408920</v>
      </c>
      <c r="F46" s="2" t="s">
        <v>302</v>
      </c>
      <c r="G46" s="2" t="s">
        <v>303</v>
      </c>
      <c r="H46" s="2" t="s">
        <v>304</v>
      </c>
      <c r="I46" s="2" t="s">
        <v>17</v>
      </c>
      <c r="J46" s="2" t="str">
        <f t="shared" si="1"/>
        <v>UniProt</v>
      </c>
      <c r="K46" s="3" t="b">
        <v>1</v>
      </c>
      <c r="L46" s="3" t="s">
        <v>305</v>
      </c>
      <c r="M46" s="3" t="b">
        <v>0</v>
      </c>
      <c r="N46" s="4" t="s">
        <v>306</v>
      </c>
      <c r="O46" s="3" t="b">
        <v>1</v>
      </c>
    </row>
    <row r="47" spans="1:18" x14ac:dyDescent="0.4">
      <c r="A47" t="s">
        <v>618</v>
      </c>
      <c r="B47" s="2" t="s">
        <v>307</v>
      </c>
      <c r="C47" s="3" t="s">
        <v>308</v>
      </c>
      <c r="D47" s="2">
        <v>2023</v>
      </c>
      <c r="E47" s="2">
        <v>36624664</v>
      </c>
      <c r="F47" s="2" t="s">
        <v>309</v>
      </c>
      <c r="G47" s="2" t="s">
        <v>310</v>
      </c>
      <c r="H47" s="2" t="s">
        <v>311</v>
      </c>
      <c r="I47" s="2" t="s">
        <v>17</v>
      </c>
      <c r="J47" s="2" t="str">
        <f t="shared" si="1"/>
        <v>NPASS database update 2023</v>
      </c>
      <c r="K47" s="3" t="b">
        <v>1</v>
      </c>
      <c r="L47" s="3" t="s">
        <v>312</v>
      </c>
      <c r="M47" s="3" t="b">
        <v>0</v>
      </c>
      <c r="N47" s="4" t="s">
        <v>313</v>
      </c>
      <c r="O47" s="3" t="b">
        <v>1</v>
      </c>
    </row>
    <row r="48" spans="1:18" x14ac:dyDescent="0.4">
      <c r="A48" t="s">
        <v>618</v>
      </c>
      <c r="B48" s="2" t="s">
        <v>314</v>
      </c>
      <c r="C48" s="3" t="s">
        <v>315</v>
      </c>
      <c r="D48" s="2">
        <v>2023</v>
      </c>
      <c r="E48" s="2">
        <v>36399502</v>
      </c>
      <c r="F48" s="2" t="s">
        <v>316</v>
      </c>
      <c r="G48" s="2" t="s">
        <v>317</v>
      </c>
      <c r="H48" s="2" t="s">
        <v>318</v>
      </c>
      <c r="I48" s="2" t="s">
        <v>17</v>
      </c>
      <c r="J48" s="2" t="str">
        <f t="shared" si="1"/>
        <v>IMG/VR v4</v>
      </c>
      <c r="K48" s="3" t="b">
        <v>1</v>
      </c>
      <c r="L48" s="3" t="s">
        <v>319</v>
      </c>
      <c r="M48" s="3" t="b">
        <v>0</v>
      </c>
      <c r="N48" s="4" t="s">
        <v>320</v>
      </c>
      <c r="O48" s="3" t="b">
        <v>1</v>
      </c>
    </row>
    <row r="49" spans="1:15" x14ac:dyDescent="0.4">
      <c r="A49" t="s">
        <v>618</v>
      </c>
      <c r="B49" s="2" t="s">
        <v>321</v>
      </c>
      <c r="C49" s="3" t="s">
        <v>322</v>
      </c>
      <c r="D49" s="2">
        <v>2023</v>
      </c>
      <c r="E49" s="2">
        <v>36189883</v>
      </c>
      <c r="F49" s="2" t="s">
        <v>323</v>
      </c>
      <c r="G49" s="2" t="s">
        <v>324</v>
      </c>
      <c r="H49" s="2" t="s">
        <v>325</v>
      </c>
      <c r="I49" s="2" t="s">
        <v>17</v>
      </c>
      <c r="J49" s="2" t="str">
        <f t="shared" si="1"/>
        <v>EURISCO update 2023</v>
      </c>
      <c r="K49" s="3" t="b">
        <v>1</v>
      </c>
      <c r="L49" s="3" t="s">
        <v>326</v>
      </c>
      <c r="M49" s="3" t="b">
        <v>0</v>
      </c>
      <c r="N49" s="5" t="s">
        <v>327</v>
      </c>
      <c r="O49" s="3" t="b">
        <v>1</v>
      </c>
    </row>
    <row r="50" spans="1:15" x14ac:dyDescent="0.4">
      <c r="A50" t="s">
        <v>618</v>
      </c>
      <c r="B50" s="2" t="s">
        <v>328</v>
      </c>
      <c r="C50" s="3" t="s">
        <v>329</v>
      </c>
      <c r="D50" s="2">
        <v>2023</v>
      </c>
      <c r="F50" s="2" t="s">
        <v>330</v>
      </c>
      <c r="G50" s="2" t="s">
        <v>331</v>
      </c>
      <c r="H50" s="2" t="s">
        <v>332</v>
      </c>
      <c r="I50" s="2" t="s">
        <v>17</v>
      </c>
      <c r="J50" s="2" t="str">
        <f t="shared" si="1"/>
        <v>MIBiG 3.0</v>
      </c>
      <c r="K50" s="3" t="b">
        <v>1</v>
      </c>
      <c r="L50" s="3" t="s">
        <v>333</v>
      </c>
      <c r="M50" s="3" t="b">
        <v>0</v>
      </c>
      <c r="N50" s="4" t="s">
        <v>334</v>
      </c>
      <c r="O50" s="3" t="b">
        <v>1</v>
      </c>
    </row>
    <row r="51" spans="1:15" x14ac:dyDescent="0.4">
      <c r="A51" t="s">
        <v>618</v>
      </c>
      <c r="B51" s="2" t="s">
        <v>335</v>
      </c>
      <c r="C51" s="3" t="s">
        <v>336</v>
      </c>
      <c r="D51" s="2">
        <v>2023</v>
      </c>
      <c r="E51" s="2">
        <v>36440758</v>
      </c>
      <c r="F51" s="2" t="s">
        <v>337</v>
      </c>
      <c r="G51" s="2" t="s">
        <v>338</v>
      </c>
      <c r="H51" s="2" t="s">
        <v>339</v>
      </c>
      <c r="I51" s="2" t="s">
        <v>17</v>
      </c>
      <c r="J51" s="2" t="str">
        <f t="shared" si="1"/>
        <v>Ribo-uORF</v>
      </c>
      <c r="K51" s="3" t="b">
        <v>0</v>
      </c>
      <c r="M51" s="3" t="b">
        <v>1</v>
      </c>
      <c r="N51" s="4" t="s">
        <v>340</v>
      </c>
      <c r="O51" s="3" t="b">
        <v>1</v>
      </c>
    </row>
    <row r="52" spans="1:15" x14ac:dyDescent="0.4">
      <c r="A52" t="s">
        <v>618</v>
      </c>
      <c r="B52" s="2" t="s">
        <v>341</v>
      </c>
      <c r="C52" s="3" t="s">
        <v>342</v>
      </c>
      <c r="D52" s="2">
        <v>2024</v>
      </c>
      <c r="E52" s="2">
        <v>37930867</v>
      </c>
      <c r="F52" s="2" t="s">
        <v>343</v>
      </c>
      <c r="G52" s="2" t="s">
        <v>344</v>
      </c>
      <c r="H52" s="2" t="s">
        <v>345</v>
      </c>
      <c r="I52" s="2" t="s">
        <v>17</v>
      </c>
      <c r="J52" s="2" t="str">
        <f t="shared" si="1"/>
        <v>The P10K database</v>
      </c>
      <c r="K52" s="3" t="b">
        <v>0</v>
      </c>
      <c r="M52" s="3" t="b">
        <v>0</v>
      </c>
      <c r="N52" s="4" t="s">
        <v>346</v>
      </c>
      <c r="O52" s="3" t="b">
        <v>1</v>
      </c>
    </row>
    <row r="53" spans="1:15" x14ac:dyDescent="0.4">
      <c r="A53" t="s">
        <v>618</v>
      </c>
      <c r="B53" s="2" t="s">
        <v>347</v>
      </c>
      <c r="C53" s="3" t="s">
        <v>348</v>
      </c>
      <c r="D53" s="2">
        <v>2023</v>
      </c>
      <c r="E53" s="2">
        <v>35871305</v>
      </c>
      <c r="F53" s="2" t="s">
        <v>349</v>
      </c>
      <c r="G53" s="2" t="s">
        <v>350</v>
      </c>
      <c r="H53" s="2" t="s">
        <v>351</v>
      </c>
      <c r="I53" s="2" t="s">
        <v>17</v>
      </c>
      <c r="J53" s="2" t="str">
        <f t="shared" si="1"/>
        <v>CMDB</v>
      </c>
      <c r="K53" s="3" t="b">
        <v>0</v>
      </c>
      <c r="M53" s="3" t="b">
        <v>0</v>
      </c>
      <c r="N53" s="4" t="s">
        <v>352</v>
      </c>
      <c r="O53" s="3" t="b">
        <v>0</v>
      </c>
    </row>
    <row r="54" spans="1:15" x14ac:dyDescent="0.4">
      <c r="A54" t="s">
        <v>618</v>
      </c>
      <c r="B54" s="2" t="s">
        <v>353</v>
      </c>
      <c r="C54" s="3" t="s">
        <v>354</v>
      </c>
      <c r="D54" s="2">
        <v>2023</v>
      </c>
      <c r="E54" s="2">
        <v>36624665</v>
      </c>
      <c r="F54" s="2" t="s">
        <v>355</v>
      </c>
      <c r="G54" s="2" t="s">
        <v>356</v>
      </c>
      <c r="H54" s="2" t="s">
        <v>357</v>
      </c>
      <c r="I54" s="2" t="s">
        <v>17</v>
      </c>
      <c r="J54" s="2" t="str">
        <f t="shared" si="1"/>
        <v>canSAR</v>
      </c>
      <c r="K54" s="3" t="b">
        <v>1</v>
      </c>
      <c r="L54" s="3" t="s">
        <v>358</v>
      </c>
      <c r="M54" s="3" t="b">
        <v>0</v>
      </c>
      <c r="N54" s="4" t="s">
        <v>359</v>
      </c>
      <c r="O54" s="3" t="b">
        <v>1</v>
      </c>
    </row>
    <row r="55" spans="1:15" x14ac:dyDescent="0.4">
      <c r="A55" t="s">
        <v>618</v>
      </c>
      <c r="B55" s="2" t="s">
        <v>360</v>
      </c>
      <c r="C55" s="3" t="s">
        <v>361</v>
      </c>
      <c r="D55" s="2">
        <v>2023</v>
      </c>
      <c r="E55" s="2">
        <v>36300619</v>
      </c>
      <c r="F55" s="2" t="s">
        <v>362</v>
      </c>
      <c r="G55" s="2" t="s">
        <v>363</v>
      </c>
      <c r="H55" s="2" t="s">
        <v>364</v>
      </c>
      <c r="I55" s="2" t="s">
        <v>17</v>
      </c>
      <c r="J55" s="2" t="str">
        <f t="shared" si="1"/>
        <v>CellMarker 2.0</v>
      </c>
      <c r="K55" s="3" t="b">
        <v>1</v>
      </c>
      <c r="L55" s="3" t="s">
        <v>365</v>
      </c>
      <c r="M55" s="3" t="b">
        <v>1</v>
      </c>
      <c r="N55" s="4" t="s">
        <v>366</v>
      </c>
      <c r="O55" s="3" t="b">
        <v>1</v>
      </c>
    </row>
    <row r="56" spans="1:15" x14ac:dyDescent="0.4">
      <c r="A56" t="s">
        <v>618</v>
      </c>
      <c r="B56" s="2" t="s">
        <v>367</v>
      </c>
      <c r="C56" s="3" t="s">
        <v>368</v>
      </c>
      <c r="D56" s="2">
        <v>2023</v>
      </c>
      <c r="E56" s="2">
        <v>36169237</v>
      </c>
      <c r="F56" s="2" t="s">
        <v>369</v>
      </c>
      <c r="G56" s="2" t="s">
        <v>370</v>
      </c>
      <c r="H56" s="2" t="s">
        <v>371</v>
      </c>
      <c r="I56" s="2" t="s">
        <v>17</v>
      </c>
      <c r="J56" s="2" t="str">
        <f t="shared" si="1"/>
        <v>Comparative Toxicogenomics Database (CTD)</v>
      </c>
      <c r="K56" s="3" t="b">
        <v>1</v>
      </c>
      <c r="L56" s="3" t="s">
        <v>372</v>
      </c>
      <c r="M56" s="3" t="b">
        <v>0</v>
      </c>
      <c r="N56" s="4" t="s">
        <v>373</v>
      </c>
      <c r="O56" s="3" t="b">
        <v>1</v>
      </c>
    </row>
    <row r="57" spans="1:15" x14ac:dyDescent="0.4">
      <c r="A57" t="s">
        <v>618</v>
      </c>
      <c r="B57" s="2" t="s">
        <v>374</v>
      </c>
      <c r="C57" s="3" t="s">
        <v>375</v>
      </c>
      <c r="D57" s="2">
        <v>2023</v>
      </c>
      <c r="E57" s="2">
        <v>36243975</v>
      </c>
      <c r="F57" s="2" t="s">
        <v>376</v>
      </c>
      <c r="G57" s="2" t="s">
        <v>377</v>
      </c>
      <c r="H57" s="2" t="s">
        <v>378</v>
      </c>
      <c r="I57" s="2" t="s">
        <v>17</v>
      </c>
      <c r="J57" s="2" t="str">
        <f t="shared" si="1"/>
        <v>SPASCER</v>
      </c>
      <c r="K57" s="3" t="b">
        <v>0</v>
      </c>
      <c r="M57" s="3" t="b">
        <v>1</v>
      </c>
      <c r="N57" s="4" t="s">
        <v>379</v>
      </c>
      <c r="O57" s="3" t="b">
        <v>1</v>
      </c>
    </row>
    <row r="58" spans="1:15" x14ac:dyDescent="0.4">
      <c r="A58" t="s">
        <v>618</v>
      </c>
      <c r="B58" s="2" t="s">
        <v>380</v>
      </c>
      <c r="C58" s="3" t="s">
        <v>381</v>
      </c>
      <c r="D58" s="2">
        <v>2023</v>
      </c>
      <c r="E58" s="2">
        <v>36243963</v>
      </c>
      <c r="F58" s="2" t="s">
        <v>382</v>
      </c>
      <c r="G58" s="2" t="s">
        <v>383</v>
      </c>
      <c r="H58" s="2" t="s">
        <v>384</v>
      </c>
      <c r="I58" s="2" t="s">
        <v>17</v>
      </c>
      <c r="J58" s="2" t="str">
        <f t="shared" si="1"/>
        <v>PAT</v>
      </c>
      <c r="K58" s="3" t="b">
        <v>0</v>
      </c>
      <c r="M58" s="3" t="b">
        <v>0</v>
      </c>
      <c r="N58" s="4" t="s">
        <v>385</v>
      </c>
      <c r="O58" s="3" t="b">
        <v>1</v>
      </c>
    </row>
    <row r="59" spans="1:15" x14ac:dyDescent="0.4">
      <c r="A59" t="s">
        <v>618</v>
      </c>
      <c r="B59" s="2" t="s">
        <v>386</v>
      </c>
      <c r="C59" s="3" t="s">
        <v>387</v>
      </c>
      <c r="D59" s="2">
        <v>2023</v>
      </c>
      <c r="E59" s="2">
        <v>36243976</v>
      </c>
      <c r="F59" s="2" t="s">
        <v>388</v>
      </c>
      <c r="G59" s="2" t="s">
        <v>389</v>
      </c>
      <c r="H59" s="2" t="s">
        <v>390</v>
      </c>
      <c r="I59" s="2" t="s">
        <v>17</v>
      </c>
      <c r="J59" s="2" t="str">
        <f t="shared" si="1"/>
        <v>CellTracer</v>
      </c>
      <c r="K59" s="3" t="b">
        <v>0</v>
      </c>
      <c r="M59" s="3" t="b">
        <v>0</v>
      </c>
      <c r="N59" s="4" t="s">
        <v>391</v>
      </c>
      <c r="O59" s="3" t="b">
        <v>1</v>
      </c>
    </row>
    <row r="60" spans="1:15" x14ac:dyDescent="0.4">
      <c r="A60" t="s">
        <v>618</v>
      </c>
      <c r="B60" s="2" t="s">
        <v>392</v>
      </c>
      <c r="C60" s="3" t="s">
        <v>393</v>
      </c>
      <c r="D60" s="2">
        <v>2023</v>
      </c>
      <c r="F60" s="2" t="s">
        <v>394</v>
      </c>
      <c r="G60" s="2" t="s">
        <v>395</v>
      </c>
      <c r="H60" s="2" t="s">
        <v>396</v>
      </c>
      <c r="I60" s="2" t="s">
        <v>17</v>
      </c>
      <c r="J60" s="2" t="str">
        <f t="shared" si="1"/>
        <v>Lineage Landscape</v>
      </c>
      <c r="K60" s="3" t="b">
        <v>0</v>
      </c>
      <c r="M60" s="3" t="b">
        <v>1</v>
      </c>
      <c r="N60" s="4" t="s">
        <v>397</v>
      </c>
      <c r="O60" s="3" t="b">
        <v>1</v>
      </c>
    </row>
    <row r="61" spans="1:15" x14ac:dyDescent="0.4">
      <c r="A61" t="s">
        <v>618</v>
      </c>
      <c r="B61" s="2" t="s">
        <v>398</v>
      </c>
      <c r="C61" s="3" t="s">
        <v>399</v>
      </c>
      <c r="D61" s="2">
        <v>2023</v>
      </c>
      <c r="E61" s="2">
        <v>36399488</v>
      </c>
      <c r="F61" s="2" t="s">
        <v>400</v>
      </c>
      <c r="G61" s="2" t="s">
        <v>401</v>
      </c>
      <c r="H61" s="2" t="s">
        <v>402</v>
      </c>
      <c r="I61" s="2" t="s">
        <v>17</v>
      </c>
      <c r="J61" s="2" t="str">
        <f t="shared" si="1"/>
        <v>TIMEDB</v>
      </c>
      <c r="K61" s="3" t="b">
        <v>0</v>
      </c>
      <c r="M61" s="3" t="b">
        <v>0</v>
      </c>
      <c r="N61" s="4" t="s">
        <v>403</v>
      </c>
      <c r="O61" s="3" t="b">
        <v>1</v>
      </c>
    </row>
    <row r="62" spans="1:15" x14ac:dyDescent="0.4">
      <c r="A62" t="s">
        <v>618</v>
      </c>
      <c r="B62" s="2" t="s">
        <v>404</v>
      </c>
      <c r="C62" s="3" t="s">
        <v>405</v>
      </c>
      <c r="D62" s="2">
        <v>2023</v>
      </c>
      <c r="E62" s="2">
        <v>36250634</v>
      </c>
      <c r="F62" s="2" t="s">
        <v>406</v>
      </c>
      <c r="G62" s="2" t="s">
        <v>407</v>
      </c>
      <c r="H62" s="2" t="s">
        <v>408</v>
      </c>
      <c r="I62" s="2" t="s">
        <v>17</v>
      </c>
      <c r="J62" s="3" t="s">
        <v>409</v>
      </c>
      <c r="K62" s="3" t="b">
        <v>0</v>
      </c>
      <c r="M62" s="3" t="b">
        <v>0</v>
      </c>
      <c r="N62" s="4" t="s">
        <v>410</v>
      </c>
      <c r="O62" s="3" t="b">
        <v>1</v>
      </c>
    </row>
    <row r="63" spans="1:15" x14ac:dyDescent="0.4">
      <c r="A63" t="s">
        <v>618</v>
      </c>
      <c r="B63" s="2" t="s">
        <v>411</v>
      </c>
      <c r="C63" s="3" t="s">
        <v>412</v>
      </c>
      <c r="D63" s="2">
        <v>2023</v>
      </c>
      <c r="E63" s="2">
        <v>36243959</v>
      </c>
      <c r="F63" s="2" t="s">
        <v>413</v>
      </c>
      <c r="G63" s="2" t="s">
        <v>414</v>
      </c>
      <c r="H63" s="2" t="s">
        <v>415</v>
      </c>
      <c r="I63" s="2" t="s">
        <v>17</v>
      </c>
      <c r="J63" s="2" t="str">
        <f>LEFT(H63,FIND(":",H63) - 1)</f>
        <v>TWAS Atlas</v>
      </c>
      <c r="K63" s="3" t="b">
        <v>0</v>
      </c>
      <c r="M63" s="3" t="b">
        <v>0</v>
      </c>
      <c r="N63" s="4" t="s">
        <v>416</v>
      </c>
      <c r="O63" s="3" t="b">
        <v>1</v>
      </c>
    </row>
    <row r="66" spans="1:18" x14ac:dyDescent="0.4">
      <c r="A66" t="s">
        <v>616</v>
      </c>
      <c r="B66" s="2" t="s">
        <v>0</v>
      </c>
      <c r="C66" s="2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2" t="s">
        <v>7</v>
      </c>
      <c r="J66" s="2" t="s">
        <v>8</v>
      </c>
      <c r="K66" s="2" t="s">
        <v>9</v>
      </c>
      <c r="L66" s="2" t="s">
        <v>10</v>
      </c>
      <c r="M66" s="2" t="s">
        <v>11</v>
      </c>
      <c r="N66" s="2" t="s">
        <v>12</v>
      </c>
      <c r="O66" s="2" t="s">
        <v>13</v>
      </c>
      <c r="P66" s="2" t="s">
        <v>14</v>
      </c>
      <c r="Q66" s="2" t="s">
        <v>15</v>
      </c>
      <c r="R66" s="2" t="s">
        <v>16</v>
      </c>
    </row>
    <row r="67" spans="1:18" ht="32" x14ac:dyDescent="0.4">
      <c r="A67" t="s">
        <v>619</v>
      </c>
      <c r="B67" s="2" t="s">
        <v>417</v>
      </c>
      <c r="C67" s="3" t="s">
        <v>418</v>
      </c>
      <c r="D67" s="2">
        <v>2024</v>
      </c>
      <c r="E67" s="2">
        <v>37904614</v>
      </c>
      <c r="F67" s="2" t="s">
        <v>419</v>
      </c>
      <c r="G67" s="2" t="s">
        <v>420</v>
      </c>
      <c r="H67" s="2" t="s">
        <v>421</v>
      </c>
      <c r="I67" s="2" t="s">
        <v>17</v>
      </c>
      <c r="J67" s="7" t="s">
        <v>421</v>
      </c>
      <c r="K67" s="3" t="b">
        <v>0</v>
      </c>
      <c r="M67" s="3" t="b">
        <v>0</v>
      </c>
      <c r="N67" s="8" t="s">
        <v>422</v>
      </c>
      <c r="O67" s="3" t="b">
        <v>1</v>
      </c>
    </row>
    <row r="68" spans="1:18" x14ac:dyDescent="0.4">
      <c r="A68" t="s">
        <v>619</v>
      </c>
      <c r="B68" s="2" t="s">
        <v>423</v>
      </c>
      <c r="C68" s="3" t="s">
        <v>424</v>
      </c>
      <c r="D68" s="2">
        <v>2024</v>
      </c>
      <c r="E68" s="2">
        <v>37930831</v>
      </c>
      <c r="F68" s="2" t="s">
        <v>425</v>
      </c>
      <c r="G68" s="2" t="s">
        <v>426</v>
      </c>
      <c r="H68" s="2" t="s">
        <v>427</v>
      </c>
      <c r="I68" s="2" t="s">
        <v>17</v>
      </c>
      <c r="J68" s="7" t="s">
        <v>427</v>
      </c>
      <c r="K68" s="3" t="b">
        <v>0</v>
      </c>
      <c r="M68" s="3" t="b">
        <v>0</v>
      </c>
      <c r="N68" s="9" t="s">
        <v>428</v>
      </c>
      <c r="O68" s="3" t="b">
        <v>1</v>
      </c>
    </row>
    <row r="69" spans="1:18" x14ac:dyDescent="0.4">
      <c r="A69" t="s">
        <v>619</v>
      </c>
      <c r="B69" s="2" t="s">
        <v>429</v>
      </c>
      <c r="C69" s="3" t="s">
        <v>430</v>
      </c>
      <c r="D69" s="2">
        <v>2024</v>
      </c>
      <c r="E69" s="2">
        <v>37897361</v>
      </c>
      <c r="F69" s="2" t="s">
        <v>431</v>
      </c>
      <c r="G69" s="2" t="s">
        <v>432</v>
      </c>
      <c r="H69" s="2" t="s">
        <v>433</v>
      </c>
      <c r="I69" s="2" t="s">
        <v>17</v>
      </c>
      <c r="J69" s="3" t="s">
        <v>433</v>
      </c>
      <c r="K69" s="3" t="b">
        <v>0</v>
      </c>
      <c r="M69" s="3" t="b">
        <v>1</v>
      </c>
      <c r="N69" s="9" t="s">
        <v>434</v>
      </c>
      <c r="O69" s="3" t="b">
        <v>1</v>
      </c>
    </row>
    <row r="70" spans="1:18" x14ac:dyDescent="0.4">
      <c r="A70" t="s">
        <v>619</v>
      </c>
      <c r="B70" s="2" t="s">
        <v>435</v>
      </c>
      <c r="C70" s="3" t="s">
        <v>436</v>
      </c>
      <c r="D70" s="2">
        <v>2024</v>
      </c>
      <c r="E70" s="2">
        <v>37953365</v>
      </c>
      <c r="F70" s="2" t="s">
        <v>437</v>
      </c>
      <c r="G70" s="2" t="s">
        <v>438</v>
      </c>
      <c r="H70" s="2" t="s">
        <v>439</v>
      </c>
      <c r="I70" s="2" t="s">
        <v>17</v>
      </c>
      <c r="J70" s="3" t="s">
        <v>440</v>
      </c>
      <c r="K70" s="3" t="b">
        <v>0</v>
      </c>
      <c r="M70" s="3" t="b">
        <v>1</v>
      </c>
      <c r="N70" s="9" t="s">
        <v>441</v>
      </c>
      <c r="O70" s="3" t="b">
        <v>1</v>
      </c>
    </row>
    <row r="71" spans="1:18" x14ac:dyDescent="0.4">
      <c r="A71" t="s">
        <v>619</v>
      </c>
      <c r="B71" s="2" t="s">
        <v>442</v>
      </c>
      <c r="C71" s="3" t="s">
        <v>443</v>
      </c>
      <c r="D71" s="2">
        <v>2024</v>
      </c>
      <c r="E71" s="2">
        <v>37889052</v>
      </c>
      <c r="F71" s="2" t="s">
        <v>444</v>
      </c>
      <c r="G71" s="2" t="s">
        <v>445</v>
      </c>
      <c r="H71" s="3" t="s">
        <v>446</v>
      </c>
      <c r="I71" s="2" t="s">
        <v>17</v>
      </c>
      <c r="J71" s="3" t="s">
        <v>446</v>
      </c>
      <c r="K71" s="3" t="b">
        <v>1</v>
      </c>
      <c r="L71" s="10" t="s">
        <v>447</v>
      </c>
      <c r="M71" s="3" t="b">
        <v>0</v>
      </c>
      <c r="N71" s="9" t="s">
        <v>448</v>
      </c>
      <c r="O71" s="3" t="b">
        <v>1</v>
      </c>
    </row>
    <row r="72" spans="1:18" x14ac:dyDescent="0.4">
      <c r="A72" t="s">
        <v>619</v>
      </c>
      <c r="B72" s="2" t="s">
        <v>449</v>
      </c>
      <c r="C72" s="3" t="s">
        <v>450</v>
      </c>
      <c r="D72" s="2">
        <v>2024</v>
      </c>
      <c r="E72" s="2">
        <v>38055832</v>
      </c>
      <c r="F72" s="2" t="s">
        <v>451</v>
      </c>
      <c r="G72" s="2" t="s">
        <v>452</v>
      </c>
      <c r="H72" s="2" t="s">
        <v>453</v>
      </c>
      <c r="I72" s="2" t="s">
        <v>17</v>
      </c>
      <c r="J72" s="3" t="s">
        <v>453</v>
      </c>
      <c r="K72" s="3" t="b">
        <v>1</v>
      </c>
      <c r="L72" s="11" t="s">
        <v>454</v>
      </c>
      <c r="M72" s="3" t="b">
        <v>0</v>
      </c>
      <c r="N72" s="9" t="s">
        <v>455</v>
      </c>
      <c r="O72" s="3" t="b">
        <v>1</v>
      </c>
    </row>
    <row r="73" spans="1:18" x14ac:dyDescent="0.4">
      <c r="A73" t="s">
        <v>619</v>
      </c>
      <c r="B73" s="2" t="s">
        <v>456</v>
      </c>
      <c r="C73" s="3" t="s">
        <v>457</v>
      </c>
      <c r="D73" s="2">
        <v>2024</v>
      </c>
      <c r="E73" s="2">
        <v>37870462</v>
      </c>
      <c r="F73" s="2" t="s">
        <v>458</v>
      </c>
      <c r="G73" s="2" t="s">
        <v>459</v>
      </c>
      <c r="H73" s="2" t="s">
        <v>460</v>
      </c>
      <c r="I73" s="2" t="s">
        <v>17</v>
      </c>
      <c r="J73" s="3" t="s">
        <v>460</v>
      </c>
      <c r="K73" s="3" t="b">
        <v>0</v>
      </c>
      <c r="M73" s="3" t="b">
        <v>0</v>
      </c>
      <c r="N73" s="9" t="s">
        <v>461</v>
      </c>
      <c r="O73" s="3" t="b">
        <v>1</v>
      </c>
    </row>
    <row r="74" spans="1:18" ht="23" x14ac:dyDescent="0.5">
      <c r="A74" t="s">
        <v>619</v>
      </c>
      <c r="B74" s="2" t="s">
        <v>462</v>
      </c>
      <c r="C74" s="3" t="s">
        <v>463</v>
      </c>
      <c r="D74" s="2">
        <v>2024</v>
      </c>
      <c r="E74" s="2">
        <v>37791887</v>
      </c>
      <c r="F74" s="2" t="s">
        <v>464</v>
      </c>
      <c r="G74" s="2" t="s">
        <v>465</v>
      </c>
      <c r="H74" s="2" t="s">
        <v>466</v>
      </c>
      <c r="I74" s="2" t="s">
        <v>17</v>
      </c>
      <c r="J74" s="12" t="s">
        <v>467</v>
      </c>
      <c r="K74" s="3" t="b">
        <v>0</v>
      </c>
      <c r="M74" s="3" t="b">
        <v>0</v>
      </c>
      <c r="N74" s="9" t="s">
        <v>468</v>
      </c>
      <c r="O74" s="3" t="b">
        <v>1</v>
      </c>
    </row>
    <row r="75" spans="1:18" x14ac:dyDescent="0.4">
      <c r="A75" t="s">
        <v>619</v>
      </c>
      <c r="B75" s="2" t="s">
        <v>469</v>
      </c>
      <c r="C75" s="3" t="s">
        <v>470</v>
      </c>
      <c r="D75" s="2">
        <v>2024</v>
      </c>
      <c r="E75" s="2">
        <v>37941147</v>
      </c>
      <c r="F75" s="2" t="s">
        <v>471</v>
      </c>
      <c r="G75" s="2" t="s">
        <v>472</v>
      </c>
      <c r="H75" s="2" t="s">
        <v>473</v>
      </c>
      <c r="I75" s="2" t="s">
        <v>17</v>
      </c>
      <c r="J75" s="3" t="s">
        <v>473</v>
      </c>
      <c r="K75" s="3" t="b">
        <v>0</v>
      </c>
      <c r="M75" s="3" t="b">
        <v>0</v>
      </c>
      <c r="N75" s="9" t="s">
        <v>474</v>
      </c>
      <c r="O75" s="3" t="b">
        <v>1</v>
      </c>
    </row>
    <row r="76" spans="1:18" x14ac:dyDescent="0.4">
      <c r="A76" t="s">
        <v>619</v>
      </c>
      <c r="B76" s="2" t="s">
        <v>475</v>
      </c>
      <c r="C76" s="3" t="s">
        <v>476</v>
      </c>
      <c r="D76" s="2">
        <v>2024</v>
      </c>
      <c r="E76" s="2">
        <v>37831087</v>
      </c>
      <c r="F76" s="2" t="s">
        <v>477</v>
      </c>
      <c r="G76" s="2" t="s">
        <v>478</v>
      </c>
      <c r="H76" s="2" t="s">
        <v>479</v>
      </c>
      <c r="I76" s="2" t="s">
        <v>17</v>
      </c>
      <c r="J76" s="3" t="s">
        <v>479</v>
      </c>
      <c r="K76" s="3" t="b">
        <v>0</v>
      </c>
      <c r="M76" s="3" t="b">
        <v>0</v>
      </c>
      <c r="N76" s="9" t="s">
        <v>480</v>
      </c>
      <c r="O76" s="3" t="b">
        <v>1</v>
      </c>
    </row>
    <row r="77" spans="1:18" x14ac:dyDescent="0.4">
      <c r="A77" t="s">
        <v>619</v>
      </c>
      <c r="B77" s="2" t="s">
        <v>481</v>
      </c>
      <c r="C77" s="3" t="s">
        <v>482</v>
      </c>
      <c r="D77" s="2">
        <v>2024</v>
      </c>
      <c r="E77" s="2">
        <v>37986220</v>
      </c>
      <c r="F77" s="2" t="s">
        <v>483</v>
      </c>
      <c r="G77" s="2" t="s">
        <v>484</v>
      </c>
      <c r="H77" s="2" t="s">
        <v>485</v>
      </c>
      <c r="I77" s="2" t="s">
        <v>17</v>
      </c>
      <c r="J77" s="3" t="s">
        <v>486</v>
      </c>
      <c r="K77" s="3" t="b">
        <v>0</v>
      </c>
      <c r="M77" s="3" t="b">
        <v>0</v>
      </c>
      <c r="N77" s="9" t="s">
        <v>487</v>
      </c>
      <c r="O77" s="3" t="b">
        <v>1</v>
      </c>
    </row>
    <row r="78" spans="1:18" x14ac:dyDescent="0.4">
      <c r="A78" t="s">
        <v>619</v>
      </c>
      <c r="B78" s="2" t="s">
        <v>488</v>
      </c>
      <c r="C78" s="3" t="s">
        <v>489</v>
      </c>
      <c r="D78" s="2">
        <v>2024</v>
      </c>
      <c r="E78" s="2">
        <v>37843156</v>
      </c>
      <c r="F78" s="2" t="s">
        <v>490</v>
      </c>
      <c r="G78" s="2" t="s">
        <v>491</v>
      </c>
      <c r="H78" s="2" t="s">
        <v>492</v>
      </c>
      <c r="I78" s="2" t="s">
        <v>17</v>
      </c>
      <c r="J78" s="3" t="s">
        <v>492</v>
      </c>
      <c r="K78" s="3" t="b">
        <v>0</v>
      </c>
      <c r="M78" s="3" t="b">
        <v>0</v>
      </c>
      <c r="N78" s="9" t="s">
        <v>493</v>
      </c>
      <c r="O78" s="3" t="b">
        <v>1</v>
      </c>
    </row>
    <row r="79" spans="1:18" x14ac:dyDescent="0.4">
      <c r="A79" t="s">
        <v>619</v>
      </c>
      <c r="B79" s="2" t="s">
        <v>494</v>
      </c>
      <c r="C79" s="3" t="s">
        <v>495</v>
      </c>
      <c r="D79" s="2">
        <v>2024</v>
      </c>
      <c r="E79" s="2">
        <v>37870454</v>
      </c>
      <c r="F79" s="2" t="s">
        <v>496</v>
      </c>
      <c r="G79" s="2" t="s">
        <v>497</v>
      </c>
      <c r="H79" s="2" t="s">
        <v>498</v>
      </c>
      <c r="I79" s="2" t="s">
        <v>17</v>
      </c>
      <c r="J79" s="3" t="s">
        <v>498</v>
      </c>
      <c r="K79" s="3" t="b">
        <v>0</v>
      </c>
      <c r="M79" s="3" t="b">
        <v>0</v>
      </c>
      <c r="N79" s="9" t="s">
        <v>499</v>
      </c>
      <c r="O79" s="3" t="b">
        <v>1</v>
      </c>
    </row>
    <row r="80" spans="1:18" x14ac:dyDescent="0.4">
      <c r="A80" t="s">
        <v>619</v>
      </c>
      <c r="B80" s="2" t="s">
        <v>500</v>
      </c>
      <c r="C80" s="3" t="s">
        <v>501</v>
      </c>
      <c r="D80" s="2">
        <v>2024</v>
      </c>
      <c r="E80" s="2">
        <v>38035367</v>
      </c>
      <c r="F80" s="2" t="s">
        <v>502</v>
      </c>
      <c r="G80" s="2" t="s">
        <v>503</v>
      </c>
      <c r="H80" s="2" t="s">
        <v>504</v>
      </c>
      <c r="I80" s="2" t="s">
        <v>17</v>
      </c>
      <c r="J80" s="3" t="s">
        <v>505</v>
      </c>
      <c r="K80" s="3" t="b">
        <v>1</v>
      </c>
      <c r="L80" s="11" t="s">
        <v>506</v>
      </c>
      <c r="M80" s="3" t="b">
        <v>0</v>
      </c>
      <c r="N80" s="9" t="s">
        <v>507</v>
      </c>
      <c r="O80" s="3" t="b">
        <v>1</v>
      </c>
    </row>
    <row r="81" spans="1:16" x14ac:dyDescent="0.4">
      <c r="A81" t="s">
        <v>619</v>
      </c>
      <c r="B81" s="2" t="s">
        <v>508</v>
      </c>
      <c r="C81" s="3" t="s">
        <v>509</v>
      </c>
      <c r="D81" s="2">
        <v>2024</v>
      </c>
      <c r="E81" s="2">
        <v>37933841</v>
      </c>
      <c r="F81" s="2" t="s">
        <v>510</v>
      </c>
      <c r="G81" s="2" t="s">
        <v>511</v>
      </c>
      <c r="H81" s="2" t="s">
        <v>512</v>
      </c>
      <c r="I81" s="2" t="s">
        <v>17</v>
      </c>
      <c r="J81" s="3" t="s">
        <v>513</v>
      </c>
      <c r="K81" s="3" t="b">
        <v>1</v>
      </c>
      <c r="L81" s="10" t="s">
        <v>514</v>
      </c>
      <c r="M81" s="3" t="b">
        <v>0</v>
      </c>
      <c r="N81" s="9" t="s">
        <v>515</v>
      </c>
      <c r="O81" s="3" t="b">
        <v>1</v>
      </c>
    </row>
    <row r="82" spans="1:16" x14ac:dyDescent="0.4">
      <c r="A82" t="s">
        <v>619</v>
      </c>
      <c r="B82" s="2" t="s">
        <v>516</v>
      </c>
      <c r="C82" s="3" t="s">
        <v>517</v>
      </c>
      <c r="D82" s="2">
        <v>2024</v>
      </c>
      <c r="E82" s="2">
        <v>37889041</v>
      </c>
      <c r="F82" s="2" t="s">
        <v>518</v>
      </c>
      <c r="G82" s="2" t="s">
        <v>519</v>
      </c>
      <c r="H82" s="2" t="s">
        <v>520</v>
      </c>
      <c r="I82" s="2" t="s">
        <v>17</v>
      </c>
      <c r="J82" s="3" t="s">
        <v>520</v>
      </c>
      <c r="K82" s="3" t="b">
        <v>0</v>
      </c>
      <c r="M82" s="3" t="b">
        <v>1</v>
      </c>
      <c r="N82" s="9" t="s">
        <v>521</v>
      </c>
      <c r="O82" s="3" t="b">
        <v>1</v>
      </c>
    </row>
    <row r="83" spans="1:16" x14ac:dyDescent="0.4">
      <c r="A83" t="s">
        <v>619</v>
      </c>
      <c r="B83" s="2" t="s">
        <v>522</v>
      </c>
      <c r="C83" s="3" t="s">
        <v>523</v>
      </c>
      <c r="D83" s="2">
        <v>2024</v>
      </c>
      <c r="E83" s="2">
        <v>37962425</v>
      </c>
      <c r="F83" s="2" t="s">
        <v>524</v>
      </c>
      <c r="G83" s="2" t="s">
        <v>525</v>
      </c>
      <c r="H83" s="2" t="s">
        <v>526</v>
      </c>
      <c r="I83" s="2" t="s">
        <v>17</v>
      </c>
      <c r="J83" s="3" t="s">
        <v>526</v>
      </c>
      <c r="K83" s="3" t="b">
        <v>1</v>
      </c>
      <c r="L83" s="3" t="s">
        <v>527</v>
      </c>
      <c r="M83" s="3" t="b">
        <v>0</v>
      </c>
      <c r="N83" s="9" t="s">
        <v>528</v>
      </c>
      <c r="O83" s="3" t="b">
        <v>1</v>
      </c>
    </row>
    <row r="84" spans="1:16" x14ac:dyDescent="0.4">
      <c r="A84" t="s">
        <v>619</v>
      </c>
      <c r="B84" s="2" t="s">
        <v>529</v>
      </c>
      <c r="C84" s="3" t="s">
        <v>530</v>
      </c>
      <c r="D84" s="2">
        <v>2024</v>
      </c>
      <c r="E84" s="2">
        <v>37904589</v>
      </c>
      <c r="F84" s="2" t="s">
        <v>531</v>
      </c>
      <c r="G84" s="2" t="s">
        <v>532</v>
      </c>
      <c r="H84" s="2" t="s">
        <v>533</v>
      </c>
      <c r="I84" s="2" t="s">
        <v>17</v>
      </c>
      <c r="J84" s="3" t="s">
        <v>533</v>
      </c>
      <c r="K84" s="3" t="b">
        <v>0</v>
      </c>
      <c r="M84" s="3" t="b">
        <v>1</v>
      </c>
      <c r="N84" s="9" t="s">
        <v>534</v>
      </c>
      <c r="O84" s="3" t="b">
        <v>0</v>
      </c>
      <c r="P84" s="3" t="s">
        <v>535</v>
      </c>
    </row>
    <row r="85" spans="1:16" x14ac:dyDescent="0.4">
      <c r="A85" t="s">
        <v>619</v>
      </c>
      <c r="B85" s="2" t="s">
        <v>536</v>
      </c>
      <c r="C85" s="3" t="s">
        <v>537</v>
      </c>
      <c r="D85" s="2">
        <v>2024</v>
      </c>
      <c r="E85" s="2">
        <v>37941138</v>
      </c>
      <c r="F85" s="2" t="s">
        <v>538</v>
      </c>
      <c r="G85" s="2" t="s">
        <v>539</v>
      </c>
      <c r="H85" s="2" t="s">
        <v>540</v>
      </c>
      <c r="I85" s="2" t="s">
        <v>17</v>
      </c>
      <c r="J85" s="3" t="s">
        <v>540</v>
      </c>
      <c r="K85" s="3" t="b">
        <v>1</v>
      </c>
      <c r="L85" s="10" t="s">
        <v>541</v>
      </c>
      <c r="M85" s="3" t="b">
        <v>1</v>
      </c>
      <c r="N85" s="9" t="s">
        <v>542</v>
      </c>
      <c r="O85" s="3" t="b">
        <v>1</v>
      </c>
    </row>
    <row r="86" spans="1:16" x14ac:dyDescent="0.4">
      <c r="A86" t="s">
        <v>619</v>
      </c>
      <c r="B86" s="2" t="s">
        <v>543</v>
      </c>
      <c r="C86" s="3" t="s">
        <v>544</v>
      </c>
      <c r="D86" s="2">
        <v>2024</v>
      </c>
      <c r="E86" s="2">
        <v>37904585</v>
      </c>
      <c r="F86" s="2" t="s">
        <v>545</v>
      </c>
      <c r="G86" s="2" t="s">
        <v>546</v>
      </c>
      <c r="H86" s="2" t="s">
        <v>547</v>
      </c>
      <c r="I86" s="2" t="s">
        <v>17</v>
      </c>
      <c r="J86" s="7" t="s">
        <v>547</v>
      </c>
      <c r="K86" s="3" t="b">
        <v>1</v>
      </c>
      <c r="L86" s="3" t="s">
        <v>548</v>
      </c>
      <c r="M86" s="3" t="b">
        <v>0</v>
      </c>
      <c r="N86" s="9" t="s">
        <v>549</v>
      </c>
      <c r="O86" s="3" t="b">
        <v>1</v>
      </c>
    </row>
    <row r="87" spans="1:16" x14ac:dyDescent="0.4">
      <c r="A87" t="s">
        <v>619</v>
      </c>
      <c r="B87" s="2" t="s">
        <v>550</v>
      </c>
      <c r="C87" s="3" t="s">
        <v>551</v>
      </c>
      <c r="D87" s="2">
        <v>2024</v>
      </c>
      <c r="E87" s="2">
        <v>37739414</v>
      </c>
      <c r="F87" s="2" t="s">
        <v>552</v>
      </c>
      <c r="G87" s="2" t="s">
        <v>553</v>
      </c>
      <c r="H87" s="2" t="s">
        <v>554</v>
      </c>
      <c r="I87" s="2" t="s">
        <v>17</v>
      </c>
      <c r="J87" s="3" t="s">
        <v>554</v>
      </c>
      <c r="K87" s="3" t="b">
        <v>1</v>
      </c>
      <c r="L87" s="3" t="s">
        <v>555</v>
      </c>
      <c r="M87" s="3" t="b">
        <v>0</v>
      </c>
      <c r="N87" s="9" t="s">
        <v>556</v>
      </c>
      <c r="O87" s="3" t="b">
        <v>1</v>
      </c>
    </row>
    <row r="88" spans="1:16" x14ac:dyDescent="0.4">
      <c r="A88" t="s">
        <v>619</v>
      </c>
      <c r="B88" s="2" t="s">
        <v>557</v>
      </c>
      <c r="C88" s="3" t="s">
        <v>558</v>
      </c>
      <c r="D88" s="2">
        <v>2024</v>
      </c>
      <c r="E88" s="2">
        <v>37953349</v>
      </c>
      <c r="F88" s="2" t="s">
        <v>559</v>
      </c>
      <c r="G88" s="2" t="s">
        <v>560</v>
      </c>
      <c r="H88" s="2" t="s">
        <v>561</v>
      </c>
      <c r="I88" s="2" t="s">
        <v>17</v>
      </c>
      <c r="J88" s="3" t="s">
        <v>561</v>
      </c>
      <c r="K88" s="3" t="b">
        <v>1</v>
      </c>
      <c r="L88" s="3" t="s">
        <v>562</v>
      </c>
      <c r="M88" s="3" t="b">
        <v>0</v>
      </c>
      <c r="N88" s="9" t="s">
        <v>563</v>
      </c>
      <c r="O88" s="3" t="b">
        <v>1</v>
      </c>
    </row>
    <row r="89" spans="1:16" x14ac:dyDescent="0.4">
      <c r="A89" t="s">
        <v>619</v>
      </c>
      <c r="B89" s="2" t="s">
        <v>564</v>
      </c>
      <c r="C89" s="3" t="s">
        <v>565</v>
      </c>
      <c r="D89" s="2">
        <v>2024</v>
      </c>
      <c r="E89" s="2">
        <v>37941124</v>
      </c>
      <c r="F89" s="2" t="s">
        <v>566</v>
      </c>
      <c r="G89" s="2" t="s">
        <v>567</v>
      </c>
      <c r="H89" s="2" t="s">
        <v>568</v>
      </c>
      <c r="I89" s="2" t="s">
        <v>17</v>
      </c>
      <c r="J89" s="3" t="s">
        <v>568</v>
      </c>
      <c r="K89" s="3" t="b">
        <v>0</v>
      </c>
      <c r="M89" s="3" t="b">
        <v>0</v>
      </c>
      <c r="N89" s="9" t="s">
        <v>569</v>
      </c>
      <c r="O89" s="3" t="b">
        <v>1</v>
      </c>
    </row>
    <row r="90" spans="1:16" x14ac:dyDescent="0.4">
      <c r="A90" t="s">
        <v>619</v>
      </c>
      <c r="B90" s="2" t="s">
        <v>570</v>
      </c>
      <c r="C90" s="3" t="s">
        <v>571</v>
      </c>
      <c r="D90" s="2">
        <v>2024</v>
      </c>
      <c r="E90" s="2">
        <v>37889038</v>
      </c>
      <c r="F90" s="2" t="s">
        <v>572</v>
      </c>
      <c r="G90" s="2" t="s">
        <v>573</v>
      </c>
      <c r="H90" s="2" t="s">
        <v>574</v>
      </c>
      <c r="I90" s="2" t="s">
        <v>17</v>
      </c>
      <c r="J90" s="3" t="s">
        <v>574</v>
      </c>
      <c r="K90" s="3" t="b">
        <v>0</v>
      </c>
      <c r="M90" s="3" t="b">
        <v>0</v>
      </c>
      <c r="N90" s="9" t="s">
        <v>575</v>
      </c>
      <c r="O90" s="3" t="b">
        <v>1</v>
      </c>
    </row>
    <row r="91" spans="1:16" x14ac:dyDescent="0.4">
      <c r="A91" t="s">
        <v>619</v>
      </c>
      <c r="B91" s="2" t="s">
        <v>576</v>
      </c>
      <c r="C91" s="3" t="s">
        <v>577</v>
      </c>
      <c r="D91" s="2">
        <v>2024</v>
      </c>
      <c r="E91" s="2">
        <v>37791883</v>
      </c>
      <c r="F91" s="2" t="s">
        <v>578</v>
      </c>
      <c r="G91" s="2" t="s">
        <v>579</v>
      </c>
      <c r="H91" s="2" t="s">
        <v>580</v>
      </c>
      <c r="I91" s="2" t="s">
        <v>17</v>
      </c>
      <c r="J91" s="3" t="s">
        <v>581</v>
      </c>
      <c r="K91" s="3" t="b">
        <v>0</v>
      </c>
      <c r="M91" s="3" t="b">
        <v>0</v>
      </c>
      <c r="N91" s="9" t="s">
        <v>582</v>
      </c>
      <c r="O91" s="3" t="b">
        <v>1</v>
      </c>
    </row>
    <row r="92" spans="1:16" x14ac:dyDescent="0.4">
      <c r="A92" t="s">
        <v>619</v>
      </c>
      <c r="B92" s="2" t="s">
        <v>583</v>
      </c>
      <c r="C92" s="3" t="s">
        <v>584</v>
      </c>
      <c r="D92" s="2">
        <v>2024</v>
      </c>
      <c r="E92" s="2">
        <v>37870453</v>
      </c>
      <c r="F92" s="2" t="s">
        <v>585</v>
      </c>
      <c r="G92" s="2" t="s">
        <v>586</v>
      </c>
      <c r="H92" s="2" t="s">
        <v>587</v>
      </c>
      <c r="I92" s="2" t="s">
        <v>17</v>
      </c>
      <c r="J92" s="3" t="s">
        <v>587</v>
      </c>
      <c r="K92" s="3" t="b">
        <v>0</v>
      </c>
      <c r="M92" s="3" t="b">
        <v>0</v>
      </c>
      <c r="N92" s="9" t="s">
        <v>588</v>
      </c>
      <c r="O92" s="3" t="b">
        <v>1</v>
      </c>
    </row>
    <row r="93" spans="1:16" x14ac:dyDescent="0.4">
      <c r="A93" t="s">
        <v>619</v>
      </c>
      <c r="B93" s="2" t="s">
        <v>589</v>
      </c>
      <c r="C93" s="3" t="s">
        <v>590</v>
      </c>
      <c r="D93" s="2">
        <v>2024</v>
      </c>
      <c r="E93" s="2">
        <v>37889039</v>
      </c>
      <c r="F93" s="2" t="s">
        <v>591</v>
      </c>
      <c r="G93" s="2" t="s">
        <v>592</v>
      </c>
      <c r="H93" s="2" t="s">
        <v>593</v>
      </c>
      <c r="I93" s="2" t="s">
        <v>17</v>
      </c>
      <c r="J93" s="3" t="s">
        <v>593</v>
      </c>
      <c r="K93" s="3" t="b">
        <v>1</v>
      </c>
      <c r="L93" s="3" t="s">
        <v>555</v>
      </c>
      <c r="M93" s="3" t="b">
        <v>0</v>
      </c>
      <c r="N93" s="9" t="s">
        <v>594</v>
      </c>
      <c r="O93" s="3" t="b">
        <v>1</v>
      </c>
    </row>
    <row r="94" spans="1:16" x14ac:dyDescent="0.4">
      <c r="A94" t="s">
        <v>619</v>
      </c>
      <c r="B94" s="2" t="s">
        <v>595</v>
      </c>
      <c r="C94" s="3" t="s">
        <v>596</v>
      </c>
      <c r="D94" s="2">
        <v>2024</v>
      </c>
      <c r="E94" s="2">
        <v>37904598</v>
      </c>
      <c r="F94" s="2" t="s">
        <v>597</v>
      </c>
      <c r="G94" s="2" t="s">
        <v>598</v>
      </c>
      <c r="H94" s="2" t="s">
        <v>599</v>
      </c>
      <c r="I94" s="2" t="s">
        <v>17</v>
      </c>
      <c r="J94" s="3" t="s">
        <v>599</v>
      </c>
      <c r="K94" s="3" t="b">
        <v>1</v>
      </c>
      <c r="L94" s="3" t="s">
        <v>555</v>
      </c>
      <c r="M94" s="3" t="b">
        <v>1</v>
      </c>
      <c r="N94" s="9" t="s">
        <v>600</v>
      </c>
      <c r="O94" s="3" t="b">
        <v>0</v>
      </c>
      <c r="P94" s="3" t="s">
        <v>601</v>
      </c>
    </row>
    <row r="95" spans="1:16" x14ac:dyDescent="0.4">
      <c r="A95" t="s">
        <v>619</v>
      </c>
      <c r="B95" s="2" t="s">
        <v>602</v>
      </c>
      <c r="C95" s="3" t="s">
        <v>603</v>
      </c>
      <c r="D95" s="2">
        <v>2024</v>
      </c>
      <c r="E95" s="2">
        <v>37889020</v>
      </c>
      <c r="F95" s="2" t="s">
        <v>604</v>
      </c>
      <c r="G95" s="2" t="s">
        <v>605</v>
      </c>
      <c r="H95" s="2" t="s">
        <v>606</v>
      </c>
      <c r="I95" s="2" t="s">
        <v>17</v>
      </c>
      <c r="J95" s="3" t="s">
        <v>606</v>
      </c>
      <c r="K95" s="3" t="b">
        <v>0</v>
      </c>
      <c r="M95" s="3" t="b">
        <v>0</v>
      </c>
      <c r="N95" s="9" t="s">
        <v>607</v>
      </c>
      <c r="O95" s="3" t="b">
        <v>1</v>
      </c>
    </row>
    <row r="96" spans="1:16" x14ac:dyDescent="0.4">
      <c r="A96" t="s">
        <v>619</v>
      </c>
      <c r="B96" s="2" t="s">
        <v>608</v>
      </c>
      <c r="C96" s="3" t="s">
        <v>609</v>
      </c>
      <c r="D96" s="2">
        <v>2024</v>
      </c>
      <c r="E96" s="2">
        <v>37956315</v>
      </c>
      <c r="F96" s="2" t="s">
        <v>610</v>
      </c>
      <c r="G96" s="2" t="s">
        <v>611</v>
      </c>
      <c r="H96" s="2" t="s">
        <v>612</v>
      </c>
      <c r="I96" s="2" t="s">
        <v>17</v>
      </c>
      <c r="J96" s="3" t="s">
        <v>613</v>
      </c>
      <c r="K96" s="3" t="b">
        <v>1</v>
      </c>
      <c r="L96" s="3" t="s">
        <v>614</v>
      </c>
      <c r="M96" s="3" t="b">
        <v>0</v>
      </c>
      <c r="N96" s="9" t="s">
        <v>615</v>
      </c>
      <c r="O96" s="3" t="b">
        <v>1</v>
      </c>
    </row>
  </sheetData>
  <phoneticPr fontId="13" type="noConversion"/>
  <hyperlinks>
    <hyperlink ref="N2" r:id="rId1" xr:uid="{8256B5FC-E314-4BB2-89FB-4D62D10414F4}"/>
    <hyperlink ref="N3" r:id="rId2" display="http://tisch.comp-genomics.org/" xr:uid="{9E528C54-4D49-4A2E-AEF9-45C7B9A75893}"/>
    <hyperlink ref="N4" r:id="rId3" xr:uid="{425107E8-A195-452B-95A7-15DF19363CE7}"/>
    <hyperlink ref="N5" r:id="rId4" display="http://utrdb.cloud.ba.infn.it/utrdb/" xr:uid="{14722168-F198-4E4F-8C02-89F8A7574CB5}"/>
    <hyperlink ref="N6" r:id="rId5" display="https://www.ddbj.nig.ac.jp/index-e.html" xr:uid="{A6D2D03D-707C-4FF1-9899-A39A884A8890}"/>
    <hyperlink ref="N7" r:id="rId6" display="https://gpcrdb.org/" xr:uid="{CADB8FD9-C7FC-445F-8976-E1DF3D604C42}"/>
    <hyperlink ref="N8" r:id="rId7" display="https://ngdc.cncb.ac.cn/braincatalog/" xr:uid="{20958741-810F-48C1-85F0-9CA122703459}"/>
    <hyperlink ref="N9" r:id="rId8" location="/home" display="https://www.biosino.org/pggsv/ - /home" xr:uid="{7D8E104E-D3FA-4FF3-8F14-0F55DC21669C}"/>
    <hyperlink ref="N10" r:id="rId9" display="https://mips.helmholtz-muenchen.de/corum/" xr:uid="{4795347D-D167-4A40-811C-31E72129FC7F}"/>
    <hyperlink ref="N11" r:id="rId10" display="http://drugmap.idrblab.net/" xr:uid="{93C96205-D257-40C6-8F72-74F1A05D84F3}"/>
    <hyperlink ref="N12" r:id="rId11" display="https://www.g4atlas.org/" xr:uid="{1E3A7B0F-AC7F-436D-B94A-C4A67223E573}"/>
    <hyperlink ref="N13" r:id="rId12" display="https://metabolicatlas.org/gotenzymes" xr:uid="{B1A8ED18-2942-4634-AF8A-0CCC89CC0072}"/>
    <hyperlink ref="N14" r:id="rId13" display="https://ufcg.steineggerlab.com/" xr:uid="{3EB72B8E-B41F-424D-BC2B-3464A0489CF0}"/>
    <hyperlink ref="N15" r:id="rId14" display="https://www.kegg.jp/" xr:uid="{35A31DD8-B048-412F-90CD-34B598E968A1}"/>
    <hyperlink ref="N16" r:id="rId15" display="http://elm.eu.org/" xr:uid="{5CBF5D99-3B98-4F50-BC00-70A732DBA8AD}"/>
    <hyperlink ref="N17" r:id="rId16" display="https://www.ncbi.nlm.nih.gov/research/coronavirus/" xr:uid="{F16B5D14-DF68-43D7-9142-CAE8A58DF3D0}"/>
    <hyperlink ref="N18" r:id="rId17" display="https://cadd.bihealth.org/" xr:uid="{1D80636D-964B-44FC-BF36-B6712975E8A3}"/>
    <hyperlink ref="N19" r:id="rId18" display="https://www.sctea-db.org/" xr:uid="{63794CAA-A9AF-4539-8544-933A8232333E}"/>
    <hyperlink ref="N20" r:id="rId19" display="https://pubchem.ncbi.nlm.nih.gov/" xr:uid="{2C5459CB-A2C0-4713-B196-869C788A92F6}"/>
    <hyperlink ref="N21" r:id="rId20" display="https://ophid.utoronto.ca/mirDIP/" xr:uid="{ACC6C6B4-DED2-4F5F-971C-59CB825287A3}"/>
    <hyperlink ref="N22" r:id="rId21" display="https://www.ncbi.nlm.nih.gov/Structure/cdd/cdd.shtml" xr:uid="{CF03E9E6-3CB4-485A-BA51-15556CADB33A}"/>
    <hyperlink ref="N23" r:id="rId22" display="https://ngdc.cncb.ac.cn/celltaxonomy/" xr:uid="{E575886B-4A96-4DB0-8F58-74B819842142}"/>
    <hyperlink ref="N24" r:id="rId23" display="http://8.142.154.29/" xr:uid="{447FD367-5F49-4CD0-B8C0-7C3ED3489BAC}"/>
    <hyperlink ref="N25" r:id="rId24" display="http://dresis.idrblab.net/" xr:uid="{6AB88CF1-D9A8-4ADA-9111-8D1AD014BE61}"/>
    <hyperlink ref="N26" r:id="rId25" display="http://qptm.omicsbio.info/" xr:uid="{6EFBC5D6-39AD-4CA1-880F-B7F074D31E59}"/>
    <hyperlink ref="N27" r:id="rId26" display="https://ngdc.cncb.ac.cn/propan/" xr:uid="{A48EA920-E67E-46CE-B46A-819A8FCE0E84}"/>
    <hyperlink ref="N28" r:id="rId27" display="http://covrpii.idrblab.net/" xr:uid="{72F312AB-5CCE-4540-836C-E1EEA326FFF3}"/>
    <hyperlink ref="N29" r:id="rId28" display="https://www.bioinformatics.uni-muenster.de/tools/uorfdb/index.pl?" xr:uid="{B369A590-ED3B-4875-A910-39CF62A4762D}"/>
    <hyperlink ref="N30" r:id="rId29" display="https://creammist.mtms.dev/" xr:uid="{C0C58579-73E4-4CF5-A219-8014254E1292}"/>
    <hyperlink ref="N31" r:id="rId30" xr:uid="{276AA273-5747-4C37-A4EA-D22AF3147038}"/>
    <hyperlink ref="N34" r:id="rId31" xr:uid="{B8A1A7C5-E208-EA45-9C54-E04BF9894908}"/>
    <hyperlink ref="N35" r:id="rId32" xr:uid="{BA376623-6A14-B343-8181-E4AFC8B44082}"/>
    <hyperlink ref="N36" r:id="rId33" xr:uid="{B1872170-C339-0D40-B366-92F77FC56774}"/>
    <hyperlink ref="N37" r:id="rId34" xr:uid="{3F7B41D4-BFE5-0040-85A8-9789837DC2D0}"/>
    <hyperlink ref="N38" r:id="rId35" xr:uid="{748C0EBF-23E7-B749-8BF3-23665AC4A517}"/>
    <hyperlink ref="N39" r:id="rId36" xr:uid="{552D8BDC-8B69-2E4D-952D-A15445F5478F}"/>
    <hyperlink ref="N40" r:id="rId37" xr:uid="{CD33F8CA-CA5B-6444-8CE5-B458E50FB4E4}"/>
    <hyperlink ref="N41" r:id="rId38" xr:uid="{99E3B6BB-E6E3-0D40-ACA1-17F8F7FC668B}"/>
    <hyperlink ref="N42" r:id="rId39" xr:uid="{E8BD2984-2C1A-2D45-8904-6DD7350E6EA5}"/>
    <hyperlink ref="N43" r:id="rId40" xr:uid="{6F4AE023-72B1-5A43-9990-9B6BD6D770D8}"/>
    <hyperlink ref="N44" r:id="rId41" xr:uid="{25BFB495-856F-EF43-B791-4A8F9FAED7D0}"/>
    <hyperlink ref="N45" r:id="rId42" xr:uid="{1CDECFB9-9493-9247-A20C-58921D0AC765}"/>
    <hyperlink ref="N46" r:id="rId43" xr:uid="{F5C08C4C-71AC-2A48-9D22-A1C6D6923907}"/>
    <hyperlink ref="N47" r:id="rId44" xr:uid="{49622A14-7A4B-BF49-BC54-AB4B367504B9}"/>
    <hyperlink ref="N48" r:id="rId45" xr:uid="{9A71D4D5-A13D-134D-990F-C2002CD9FCC2}"/>
    <hyperlink ref="N49" r:id="rId46" xr:uid="{DAD4859C-D754-0743-BBCC-3C8F52AE8B60}"/>
    <hyperlink ref="N50" r:id="rId47" xr:uid="{B3C30743-65A7-BF4E-8F96-C3E351C21686}"/>
    <hyperlink ref="N51" r:id="rId48" xr:uid="{3694F334-6DCC-EC4D-9C33-652A6891E95B}"/>
    <hyperlink ref="N52" r:id="rId49" xr:uid="{41351A91-6B69-2047-9641-15DD70254762}"/>
    <hyperlink ref="N53" r:id="rId50" xr:uid="{4178A32F-8402-2047-AE16-81AAA14FDE7F}"/>
    <hyperlink ref="N54" r:id="rId51" xr:uid="{9E155A55-4EA8-D345-8764-B50347177026}"/>
    <hyperlink ref="N55" r:id="rId52" xr:uid="{7889D088-ADD7-D043-A50A-C6FB5126D83F}"/>
    <hyperlink ref="N56" r:id="rId53" xr:uid="{7D9F02BF-F4B3-3343-8684-F3751D4D5299}"/>
    <hyperlink ref="N57" r:id="rId54" xr:uid="{67C544F1-050F-414F-8B4B-9EA07AECA893}"/>
    <hyperlink ref="N58" r:id="rId55" xr:uid="{D2593641-CA80-2D4F-9B86-27DFF88EF89B}"/>
    <hyperlink ref="N59" r:id="rId56" xr:uid="{B77A172D-1C23-A349-A2D5-0276FAA8CF81}"/>
    <hyperlink ref="N60" r:id="rId57" location="/home" xr:uid="{BE5CD519-1BF2-4B4E-A4B9-7CFBB215528B}"/>
    <hyperlink ref="N61" r:id="rId58" xr:uid="{9FF517CC-45FD-234B-9F72-A5EF32642585}"/>
    <hyperlink ref="N62" r:id="rId59" xr:uid="{3D5FF0F0-7054-B549-A9E7-CFC0F35E4B12}"/>
    <hyperlink ref="N63" r:id="rId60" xr:uid="{7F7E4F01-4CC9-974B-9A4E-03E83FE8D532}"/>
    <hyperlink ref="N67" r:id="rId61" xr:uid="{B46AD7E6-99D5-EE45-A8EC-72C9F866ED6C}"/>
    <hyperlink ref="N68" r:id="rId62" xr:uid="{273EBFD2-9178-F14C-8CE5-8303EF2D9A4A}"/>
    <hyperlink ref="N69" r:id="rId63" location="/" xr:uid="{B9AA9F5E-06ED-8E49-B63F-3855A2D2F649}"/>
    <hyperlink ref="N70" r:id="rId64" xr:uid="{F98F6635-9FDD-2C43-9B41-31927D187E35}"/>
    <hyperlink ref="N71" r:id="rId65" xr:uid="{F0B041E2-98A2-054D-8DC1-3DDFE68C5AAC}"/>
    <hyperlink ref="N72" r:id="rId66" xr:uid="{B1230859-4285-AE4D-965E-339430B75750}"/>
    <hyperlink ref="N73" r:id="rId67" xr:uid="{C9719AB9-0624-3849-8B1F-169741D4E85B}"/>
    <hyperlink ref="N74" r:id="rId68" xr:uid="{C82358B9-3FEE-2F4B-A3CE-AF889B279002}"/>
    <hyperlink ref="N75" r:id="rId69" xr:uid="{8123E3BC-71E7-A046-96DB-E17632A1F8DF}"/>
    <hyperlink ref="N76" r:id="rId70" xr:uid="{EF09AD73-3135-464C-89B1-8FB53C40DA9D}"/>
    <hyperlink ref="N77" r:id="rId71" xr:uid="{23F70809-101E-B24F-8D19-E07B9D443AE9}"/>
    <hyperlink ref="N78" r:id="rId72" xr:uid="{F8E7509C-6AD7-C447-82E7-4ADED16544DD}"/>
    <hyperlink ref="N79" r:id="rId73" xr:uid="{2D9A7DF0-9D90-5646-BC68-0D92935C418F}"/>
    <hyperlink ref="N80" r:id="rId74" xr:uid="{94E2AE0B-1FFF-694E-9A1C-A03F14F81624}"/>
    <hyperlink ref="N81" r:id="rId75" xr:uid="{ED19798E-B0FF-3248-A0B7-2688BA346BA6}"/>
    <hyperlink ref="N82" r:id="rId76" xr:uid="{8568DE0E-047A-3242-8908-C4B69B268DC3}"/>
    <hyperlink ref="N83" r:id="rId77" xr:uid="{D8B4AF21-B502-AD4A-8F34-D3B796C2861B}"/>
    <hyperlink ref="N84" r:id="rId78" xr:uid="{0FD4107C-D811-6749-878B-37A0E2473CD6}"/>
    <hyperlink ref="N85" r:id="rId79" xr:uid="{EEE7952B-4ECF-C840-AE77-B27B59A763C7}"/>
    <hyperlink ref="N86" r:id="rId80" xr:uid="{A5F24D5D-1F21-CE4B-AE18-BA52644B4211}"/>
    <hyperlink ref="N87" r:id="rId81" xr:uid="{0B6CEE66-FFF6-0745-8263-2FE852291FC7}"/>
    <hyperlink ref="N88" r:id="rId82" location="/" xr:uid="{59B2471B-55E8-E24F-8889-B227911A5210}"/>
    <hyperlink ref="N89" r:id="rId83" xr:uid="{6232BFD7-7F42-9B49-96B1-D125DF162EA4}"/>
    <hyperlink ref="N90" r:id="rId84" xr:uid="{89C70413-752A-CE42-A3CD-6E9DBC9C92B2}"/>
    <hyperlink ref="N91" r:id="rId85" xr:uid="{49147EE5-34E3-324E-A11F-A9D9119A7342}"/>
    <hyperlink ref="N92" r:id="rId86" xr:uid="{01120EC5-F87D-2940-BC71-319B593EBDFD}"/>
    <hyperlink ref="N93" r:id="rId87" xr:uid="{7C91DB28-E2EB-7947-A69F-B5731F9463DA}"/>
    <hyperlink ref="N94" r:id="rId88" xr:uid="{CA3A30A6-111B-BD41-B6C5-969E174453D2}"/>
    <hyperlink ref="N95" r:id="rId89" xr:uid="{77009267-DF69-714E-B4A3-DF09332D0272}"/>
    <hyperlink ref="N96" r:id="rId90" xr:uid="{38D80209-DC82-8A44-9FA1-D0D1534F40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Ponsero, Alise</dc:creator>
  <cp:lastModifiedBy>alex britton</cp:lastModifiedBy>
  <dcterms:created xsi:type="dcterms:W3CDTF">2024-08-31T05:19:56Z</dcterms:created>
  <dcterms:modified xsi:type="dcterms:W3CDTF">2024-10-07T21:12:09Z</dcterms:modified>
</cp:coreProperties>
</file>