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E:\PortableApps\smartgit-portable\Git_Proyectos\Canciones Vigil\"/>
    </mc:Choice>
  </mc:AlternateContent>
  <xr:revisionPtr revIDLastSave="0" documentId="13_ncr:1_{489679C9-6240-4777-B023-097EA1E4B26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dex" sheetId="1" r:id="rId1"/>
    <sheet name="Tabla de la cancion" sheetId="3" r:id="rId2"/>
    <sheet name="OPERACIONES DE FORMULAS" sheetId="5" r:id="rId3"/>
    <sheet name="CANCIONES" sheetId="2" r:id="rId4"/>
    <sheet name="Formula de busqued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4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5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B4" i="1"/>
  <c r="B32" i="3" l="1"/>
  <c r="K18" i="3"/>
  <c r="K16" i="3"/>
  <c r="K12" i="3"/>
  <c r="K8" i="3"/>
  <c r="K4" i="3"/>
  <c r="B72" i="3"/>
  <c r="B68" i="3"/>
  <c r="B64" i="3"/>
  <c r="B60" i="3"/>
  <c r="B56" i="3"/>
  <c r="B52" i="3"/>
  <c r="B48" i="3"/>
  <c r="B44" i="3"/>
  <c r="B40" i="3"/>
  <c r="B36" i="3"/>
  <c r="G3" i="3"/>
  <c r="G5" i="3"/>
  <c r="G7" i="3"/>
  <c r="G9" i="3"/>
  <c r="G11" i="3"/>
  <c r="G13" i="3"/>
  <c r="G15" i="3"/>
  <c r="G17" i="3"/>
  <c r="F3" i="3"/>
  <c r="F5" i="3"/>
  <c r="F7" i="3"/>
  <c r="F9" i="3"/>
  <c r="F11" i="3"/>
  <c r="F13" i="3"/>
  <c r="F15" i="3"/>
  <c r="F17" i="3"/>
  <c r="E3" i="3"/>
  <c r="E5" i="3"/>
  <c r="E7" i="3"/>
  <c r="E9" i="3"/>
  <c r="E11" i="3"/>
  <c r="E13" i="3"/>
  <c r="E15" i="3"/>
  <c r="E17" i="3"/>
  <c r="D3" i="3"/>
  <c r="D5" i="3"/>
  <c r="D7" i="3"/>
  <c r="D9" i="3"/>
  <c r="D11" i="3"/>
  <c r="D13" i="3"/>
  <c r="D15" i="3"/>
  <c r="D17" i="3"/>
  <c r="C3" i="3"/>
  <c r="C5" i="3"/>
  <c r="C7" i="3"/>
  <c r="C9" i="3"/>
  <c r="C11" i="3"/>
  <c r="C13" i="3"/>
  <c r="C15" i="3"/>
  <c r="C17" i="3"/>
  <c r="G2" i="3"/>
  <c r="E2" i="3"/>
  <c r="C2" i="3"/>
  <c r="B4" i="3"/>
  <c r="B6" i="3"/>
  <c r="B8" i="3"/>
  <c r="B10" i="3"/>
  <c r="B12" i="3"/>
  <c r="B14" i="3"/>
  <c r="B16" i="3"/>
  <c r="B18" i="3"/>
  <c r="B20" i="3"/>
  <c r="B22" i="3"/>
  <c r="B24" i="3"/>
  <c r="B26" i="3"/>
  <c r="B28" i="3"/>
  <c r="G4" i="3"/>
  <c r="G6" i="3"/>
  <c r="G8" i="3"/>
  <c r="G10" i="3"/>
  <c r="G12" i="3"/>
  <c r="G14" i="3"/>
  <c r="G16" i="3"/>
  <c r="G18" i="3"/>
  <c r="F4" i="3"/>
  <c r="F6" i="3"/>
  <c r="F8" i="3"/>
  <c r="F10" i="3"/>
  <c r="F12" i="3"/>
  <c r="F14" i="3"/>
  <c r="F16" i="3"/>
  <c r="F18" i="3"/>
  <c r="E4" i="3"/>
  <c r="E6" i="3"/>
  <c r="E8" i="3"/>
  <c r="E10" i="3"/>
  <c r="E12" i="3"/>
  <c r="E14" i="3"/>
  <c r="E16" i="3"/>
  <c r="E18" i="3"/>
  <c r="D4" i="3"/>
  <c r="D6" i="3"/>
  <c r="D8" i="3"/>
  <c r="D10" i="3"/>
  <c r="D12" i="3"/>
  <c r="D14" i="3"/>
  <c r="D16" i="3"/>
  <c r="D18" i="3"/>
  <c r="C4" i="3"/>
  <c r="C6" i="3"/>
  <c r="C8" i="3"/>
  <c r="C10" i="3"/>
  <c r="C12" i="3"/>
  <c r="C14" i="3"/>
  <c r="C16" i="3"/>
  <c r="C18" i="3"/>
  <c r="F2" i="3"/>
  <c r="D2" i="3"/>
  <c r="B3" i="3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35" i="3"/>
  <c r="B37" i="3"/>
  <c r="B39" i="3"/>
  <c r="B41" i="3"/>
  <c r="B43" i="3"/>
  <c r="B45" i="3"/>
  <c r="B47" i="3"/>
  <c r="B49" i="3"/>
  <c r="B51" i="3"/>
  <c r="B53" i="3"/>
  <c r="B55" i="3"/>
  <c r="B57" i="3"/>
  <c r="B59" i="3"/>
  <c r="B61" i="3"/>
  <c r="B63" i="3"/>
  <c r="B65" i="3"/>
  <c r="B67" i="3"/>
  <c r="B69" i="3"/>
  <c r="B71" i="3"/>
  <c r="B73" i="3"/>
  <c r="K3" i="3"/>
  <c r="K5" i="3"/>
  <c r="K7" i="3"/>
  <c r="K9" i="3"/>
  <c r="K11" i="3"/>
  <c r="K13" i="3"/>
  <c r="K15" i="3"/>
  <c r="K2" i="3"/>
  <c r="K17" i="3"/>
  <c r="K14" i="3"/>
  <c r="K10" i="3"/>
  <c r="K6" i="3"/>
  <c r="B2" i="3"/>
  <c r="B70" i="3"/>
  <c r="B66" i="3"/>
  <c r="B62" i="3"/>
  <c r="B58" i="3"/>
  <c r="B54" i="3"/>
  <c r="B50" i="3"/>
  <c r="B46" i="3"/>
  <c r="B42" i="3"/>
  <c r="B38" i="3"/>
  <c r="B34" i="3"/>
  <c r="B30" i="3"/>
  <c r="L4" i="4"/>
  <c r="L3" i="4"/>
  <c r="L12" i="4"/>
  <c r="L10" i="4"/>
  <c r="L8" i="4"/>
  <c r="L6" i="4"/>
  <c r="L13" i="4"/>
  <c r="L11" i="4"/>
  <c r="L9" i="4"/>
  <c r="L7" i="4"/>
  <c r="L5" i="4"/>
</calcChain>
</file>

<file path=xl/sharedStrings.xml><?xml version="1.0" encoding="utf-8"?>
<sst xmlns="http://schemas.openxmlformats.org/spreadsheetml/2006/main" count="63" uniqueCount="43">
  <si>
    <t>Verso</t>
  </si>
  <si>
    <t>Acorde</t>
  </si>
  <si>
    <t>E</t>
  </si>
  <si>
    <t>N° Tiempo</t>
  </si>
  <si>
    <t>Partes de Compas:</t>
  </si>
  <si>
    <t>1 Tiempo</t>
  </si>
  <si>
    <t>2 Tiempo</t>
  </si>
  <si>
    <t>3 Tiempo</t>
  </si>
  <si>
    <t>4 Tiempo</t>
  </si>
  <si>
    <t>Acordes</t>
  </si>
  <si>
    <t>Parte del verso…</t>
  </si>
  <si>
    <t>N° Compas</t>
  </si>
  <si>
    <t>C</t>
  </si>
  <si>
    <t>G</t>
  </si>
  <si>
    <t>D</t>
  </si>
  <si>
    <t>Shawtys like a melo</t>
  </si>
  <si>
    <t xml:space="preserve">na ra na na </t>
  </si>
  <si>
    <t>every day</t>
  </si>
  <si>
    <t xml:space="preserve">Its like my ipod </t>
  </si>
  <si>
    <t>stuck-on replay</t>
  </si>
  <si>
    <t>Cancion:</t>
  </si>
  <si>
    <t>Replay</t>
  </si>
  <si>
    <t xml:space="preserve">dy in my </t>
  </si>
  <si>
    <t>head that i cant keep</t>
  </si>
  <si>
    <t>out got me singing like</t>
  </si>
  <si>
    <t>1 COMPAS</t>
  </si>
  <si>
    <t>Cancion</t>
  </si>
  <si>
    <t>Partes del compas</t>
  </si>
  <si>
    <t>Calificacion</t>
  </si>
  <si>
    <t>Nombre</t>
  </si>
  <si>
    <t>Ariana</t>
  </si>
  <si>
    <t>Jorge</t>
  </si>
  <si>
    <t>Lucia</t>
  </si>
  <si>
    <t>Diana</t>
  </si>
  <si>
    <t>Roberto</t>
  </si>
  <si>
    <t>Diego</t>
  </si>
  <si>
    <t>Rubi</t>
  </si>
  <si>
    <t>Juliana</t>
  </si>
  <si>
    <t>Justa</t>
  </si>
  <si>
    <t>Indicio de busqueda:</t>
  </si>
  <si>
    <t>Nombres:</t>
  </si>
  <si>
    <t>FILAS DETECTADAS</t>
  </si>
  <si>
    <t>Filas encontradas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</si>
</sst>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19049</xdr:colOff>
          <xdr:row>1</xdr:row>
          <xdr:rowOff>19051</xdr:rowOff>
        </xdr:from>
        <xdr:to>
          <xdr:col>3</xdr:col>
          <xdr:colOff>2047874</xdr:colOff>
          <xdr:row>2</xdr:row>
          <xdr:rowOff>76201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DB6FF1B-E1D2-4003-A93D-F965A64F31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C5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1" max="1" width="24.42578125" customWidth="1"/>
    <col min="2" max="2" width="19.7109375" customWidth="1"/>
    <col min="3" max="3" width="28.5703125" customWidth="1"/>
    <col min="4" max="4" width="31.140625" customWidth="1"/>
    <col min="5" max="5" width="27.28515625" customWidth="1"/>
    <col min="6" max="6" width="19.140625" customWidth="1"/>
    <col min="7" max="7" width="22.42578125" customWidth="1"/>
  </cols>
  <sheetData>
    <row r="2" spans="1:3" x14ac:dyDescent="0.25">
      <c r="B2" s="2" t="s">
        <v>20</v>
      </c>
      <c r="C2" t="s">
        <v>21</v>
      </c>
    </row>
    <row r="4" spans="1:3" ht="23.25" customHeight="1" x14ac:dyDescent="0.25">
      <c r="A4" s="12" t="s">
        <v>25</v>
      </c>
      <c r="B4" t="str">
        <f>CANCIONES!E5</f>
        <v>E</v>
      </c>
    </row>
    <row r="5" spans="1:3" ht="23.25" customHeight="1" x14ac:dyDescent="0.25">
      <c r="A5" s="12"/>
    </row>
  </sheetData>
  <mergeCells count="1">
    <mergeCell ref="A4:A5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mboBox1">
          <controlPr defaultSize="0" autoLine="0" autoPict="0" linkedCell="C2" r:id="rId4">
            <anchor moveWithCells="1">
              <from>
                <xdr:col>2</xdr:col>
                <xdr:colOff>19050</xdr:colOff>
                <xdr:row>1</xdr:row>
                <xdr:rowOff>19050</xdr:rowOff>
              </from>
              <to>
                <xdr:col>3</xdr:col>
                <xdr:colOff>2047875</xdr:colOff>
                <xdr:row>2</xdr:row>
                <xdr:rowOff>76200</xdr:rowOff>
              </to>
            </anchor>
          </controlPr>
        </control>
      </mc:Choice>
      <mc:Fallback>
        <control shapeId="1025" r:id="rId3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0C0F-4D04-4C01-A157-4DDB9E8A8075}">
  <sheetPr codeName="Hoja2"/>
  <dimension ref="B1:K73"/>
  <sheetViews>
    <sheetView workbookViewId="0">
      <selection activeCell="I14" sqref="I14"/>
    </sheetView>
  </sheetViews>
  <sheetFormatPr baseColWidth="10" defaultRowHeight="15" x14ac:dyDescent="0.25"/>
  <cols>
    <col min="2" max="2" width="25.140625" customWidth="1"/>
    <col min="4" max="4" width="43.85546875" customWidth="1"/>
    <col min="11" max="11" width="14.7109375" customWidth="1"/>
  </cols>
  <sheetData>
    <row r="1" spans="2:11" ht="30" x14ac:dyDescent="0.25">
      <c r="B1" s="15" t="s">
        <v>26</v>
      </c>
      <c r="C1" s="15" t="s">
        <v>27</v>
      </c>
      <c r="D1" s="15" t="s">
        <v>0</v>
      </c>
      <c r="E1" s="15" t="s">
        <v>1</v>
      </c>
      <c r="F1" s="15" t="s">
        <v>11</v>
      </c>
      <c r="G1" s="15" t="s">
        <v>3</v>
      </c>
      <c r="K1" s="13" t="s">
        <v>42</v>
      </c>
    </row>
    <row r="2" spans="2:11" x14ac:dyDescent="0.25">
      <c r="B2" t="str">
        <f>INDEX(CANCIONES!$B$5:$B$100,SMALL('OPERACIONES DE FORMULAS'!$D$5:$D$35,ROW()-1)-4)</f>
        <v>Replay</v>
      </c>
      <c r="C2">
        <f>INDEX(CANCIONES!$C$5:$C$100,SMALL('OPERACIONES DE FORMULAS'!$D$5:$D$35,ROW()-1)-4)</f>
        <v>4</v>
      </c>
      <c r="D2" t="str">
        <f>INDEX(CANCIONES!$D$5:$D$100,SMALL('OPERACIONES DE FORMULAS'!$D$5:$D$35,ROW()-1)-4)</f>
        <v>Shawtys like a melo</v>
      </c>
      <c r="E2" t="str">
        <f>INDEX(CANCIONES!$E$5:$E$100,SMALL('OPERACIONES DE FORMULAS'!$D$5:$D$35,ROW()-1)-4)</f>
        <v>E</v>
      </c>
      <c r="F2">
        <f>INDEX(CANCIONES!$F$5:$F$100,SMALL('OPERACIONES DE FORMULAS'!$D$5:$D$35,ROW()-1)-4)</f>
        <v>1</v>
      </c>
      <c r="G2">
        <f>INDEX(CANCIONES!$G$5:$G$100,SMALL('OPERACIONES DE FORMULAS'!$D$5:$D$35,ROW()-1)-4)</f>
        <v>1</v>
      </c>
      <c r="K2" s="10">
        <f>SMALL('OPERACIONES DE FORMULAS'!$D$5:$D$35,ROW()-1)</f>
        <v>5</v>
      </c>
    </row>
    <row r="3" spans="2:11" x14ac:dyDescent="0.25">
      <c r="B3" t="str">
        <f>INDEX(CANCIONES!$B$5:$B$100,SMALL('OPERACIONES DE FORMULAS'!$D$5:$D$35,ROW()-1)-4)</f>
        <v>Replay</v>
      </c>
      <c r="C3">
        <f>INDEX(CANCIONES!$C$5:$C$100,SMALL('OPERACIONES DE FORMULAS'!$D$5:$D$35,ROW()-1)-4)</f>
        <v>4</v>
      </c>
      <c r="D3" t="str">
        <f>INDEX(CANCIONES!$D$5:$D$100,SMALL('OPERACIONES DE FORMULAS'!$D$5:$D$35,ROW()-1)-4)</f>
        <v xml:space="preserve">dy in my </v>
      </c>
      <c r="E3" t="str">
        <f>INDEX(CANCIONES!$E$5:$E$100,SMALL('OPERACIONES DE FORMULAS'!$D$5:$D$35,ROW()-1)-4)</f>
        <v>C</v>
      </c>
      <c r="F3">
        <f>INDEX(CANCIONES!$F$5:$F$100,SMALL('OPERACIONES DE FORMULAS'!$D$5:$D$35,ROW()-1)-4)</f>
        <v>1</v>
      </c>
      <c r="G3">
        <f>INDEX(CANCIONES!$G$5:$G$100,SMALL('OPERACIONES DE FORMULAS'!$D$5:$D$35,ROW()-1)-4)</f>
        <v>3</v>
      </c>
      <c r="K3" s="10">
        <f>SMALL('OPERACIONES DE FORMULAS'!$D$5:$D$35,ROW()-1)</f>
        <v>6</v>
      </c>
    </row>
    <row r="4" spans="2:11" x14ac:dyDescent="0.25">
      <c r="B4" t="str">
        <f>INDEX(CANCIONES!$B$5:$B$100,SMALL('OPERACIONES DE FORMULAS'!$D$5:$D$35,ROW()-1)-4)</f>
        <v>Replay</v>
      </c>
      <c r="C4">
        <f>INDEX(CANCIONES!$C$5:$C$100,SMALL('OPERACIONES DE FORMULAS'!$D$5:$D$35,ROW()-1)-4)</f>
        <v>4</v>
      </c>
      <c r="D4" t="str">
        <f>INDEX(CANCIONES!$D$5:$D$100,SMALL('OPERACIONES DE FORMULAS'!$D$5:$D$35,ROW()-1)-4)</f>
        <v>head that i cant keep</v>
      </c>
      <c r="E4" t="str">
        <f>INDEX(CANCIONES!$E$5:$E$100,SMALL('OPERACIONES DE FORMULAS'!$D$5:$D$35,ROW()-1)-4)</f>
        <v>G</v>
      </c>
      <c r="F4">
        <f>INDEX(CANCIONES!$F$5:$F$100,SMALL('OPERACIONES DE FORMULAS'!$D$5:$D$35,ROW()-1)-4)</f>
        <v>2</v>
      </c>
      <c r="G4">
        <f>INDEX(CANCIONES!$G$5:$G$100,SMALL('OPERACIONES DE FORMULAS'!$D$5:$D$35,ROW()-1)-4)</f>
        <v>1</v>
      </c>
      <c r="K4" s="10">
        <f>SMALL('OPERACIONES DE FORMULAS'!$D$5:$D$35,ROW()-1)</f>
        <v>7</v>
      </c>
    </row>
    <row r="5" spans="2:11" x14ac:dyDescent="0.25">
      <c r="B5" t="str">
        <f>INDEX(CANCIONES!$B$5:$B$100,SMALL('OPERACIONES DE FORMULAS'!$D$5:$D$35,ROW()-1)-4)</f>
        <v>Replay</v>
      </c>
      <c r="C5">
        <f>INDEX(CANCIONES!$C$5:$C$100,SMALL('OPERACIONES DE FORMULAS'!$D$5:$D$35,ROW()-1)-4)</f>
        <v>4</v>
      </c>
      <c r="D5" t="str">
        <f>INDEX(CANCIONES!$D$5:$D$100,SMALL('OPERACIONES DE FORMULAS'!$D$5:$D$35,ROW()-1)-4)</f>
        <v>out got me singing like</v>
      </c>
      <c r="E5" t="str">
        <f>INDEX(CANCIONES!$E$5:$E$100,SMALL('OPERACIONES DE FORMULAS'!$D$5:$D$35,ROW()-1)-4)</f>
        <v>D</v>
      </c>
      <c r="F5">
        <f>INDEX(CANCIONES!$F$5:$F$100,SMALL('OPERACIONES DE FORMULAS'!$D$5:$D$35,ROW()-1)-4)</f>
        <v>2</v>
      </c>
      <c r="G5">
        <f>INDEX(CANCIONES!$G$5:$G$100,SMALL('OPERACIONES DE FORMULAS'!$D$5:$D$35,ROW()-1)-4)</f>
        <v>3</v>
      </c>
      <c r="K5" s="10">
        <f>SMALL('OPERACIONES DE FORMULAS'!$D$5:$D$35,ROW()-1)</f>
        <v>8</v>
      </c>
    </row>
    <row r="6" spans="2:11" x14ac:dyDescent="0.25">
      <c r="B6" t="str">
        <f>INDEX(CANCIONES!$B$5:$B$100,SMALL('OPERACIONES DE FORMULAS'!$D$5:$D$35,ROW()-1)-4)</f>
        <v>Replay</v>
      </c>
      <c r="C6">
        <f>INDEX(CANCIONES!$C$5:$C$100,SMALL('OPERACIONES DE FORMULAS'!$D$5:$D$35,ROW()-1)-4)</f>
        <v>4</v>
      </c>
      <c r="D6" t="str">
        <f>INDEX(CANCIONES!$D$5:$D$100,SMALL('OPERACIONES DE FORMULAS'!$D$5:$D$35,ROW()-1)-4)</f>
        <v xml:space="preserve">na ra na na </v>
      </c>
      <c r="E6" t="str">
        <f>INDEX(CANCIONES!$E$5:$E$100,SMALL('OPERACIONES DE FORMULAS'!$D$5:$D$35,ROW()-1)-4)</f>
        <v>E</v>
      </c>
      <c r="F6">
        <f>INDEX(CANCIONES!$F$5:$F$100,SMALL('OPERACIONES DE FORMULAS'!$D$5:$D$35,ROW()-1)-4)</f>
        <v>3</v>
      </c>
      <c r="G6">
        <f>INDEX(CANCIONES!$G$5:$G$100,SMALL('OPERACIONES DE FORMULAS'!$D$5:$D$35,ROW()-1)-4)</f>
        <v>1</v>
      </c>
      <c r="K6" s="10">
        <f>SMALL('OPERACIONES DE FORMULAS'!$D$5:$D$35,ROW()-1)</f>
        <v>9</v>
      </c>
    </row>
    <row r="7" spans="2:11" x14ac:dyDescent="0.25">
      <c r="B7" t="str">
        <f>INDEX(CANCIONES!$B$5:$B$100,SMALL('OPERACIONES DE FORMULAS'!$D$5:$D$35,ROW()-1)-4)</f>
        <v>Replay</v>
      </c>
      <c r="C7">
        <f>INDEX(CANCIONES!$C$5:$C$100,SMALL('OPERACIONES DE FORMULAS'!$D$5:$D$35,ROW()-1)-4)</f>
        <v>4</v>
      </c>
      <c r="D7" t="str">
        <f>INDEX(CANCIONES!$D$5:$D$100,SMALL('OPERACIONES DE FORMULAS'!$D$5:$D$35,ROW()-1)-4)</f>
        <v>every day</v>
      </c>
      <c r="E7" t="str">
        <f>INDEX(CANCIONES!$E$5:$E$100,SMALL('OPERACIONES DE FORMULAS'!$D$5:$D$35,ROW()-1)-4)</f>
        <v>C</v>
      </c>
      <c r="F7">
        <f>INDEX(CANCIONES!$F$5:$F$100,SMALL('OPERACIONES DE FORMULAS'!$D$5:$D$35,ROW()-1)-4)</f>
        <v>3</v>
      </c>
      <c r="G7">
        <f>INDEX(CANCIONES!$G$5:$G$100,SMALL('OPERACIONES DE FORMULAS'!$D$5:$D$35,ROW()-1)-4)</f>
        <v>3</v>
      </c>
      <c r="K7" s="10">
        <f>SMALL('OPERACIONES DE FORMULAS'!$D$5:$D$35,ROW()-1)</f>
        <v>10</v>
      </c>
    </row>
    <row r="8" spans="2:11" x14ac:dyDescent="0.25">
      <c r="B8" t="str">
        <f>INDEX(CANCIONES!$B$5:$B$100,SMALL('OPERACIONES DE FORMULAS'!$D$5:$D$35,ROW()-1)-4)</f>
        <v>Replay</v>
      </c>
      <c r="C8">
        <f>INDEX(CANCIONES!$C$5:$C$100,SMALL('OPERACIONES DE FORMULAS'!$D$5:$D$35,ROW()-1)-4)</f>
        <v>4</v>
      </c>
      <c r="D8" t="str">
        <f>INDEX(CANCIONES!$D$5:$D$100,SMALL('OPERACIONES DE FORMULAS'!$D$5:$D$35,ROW()-1)-4)</f>
        <v xml:space="preserve">Its like my ipod </v>
      </c>
      <c r="E8" t="str">
        <f>INDEX(CANCIONES!$E$5:$E$100,SMALL('OPERACIONES DE FORMULAS'!$D$5:$D$35,ROW()-1)-4)</f>
        <v>G</v>
      </c>
      <c r="F8">
        <f>INDEX(CANCIONES!$F$5:$F$100,SMALL('OPERACIONES DE FORMULAS'!$D$5:$D$35,ROW()-1)-4)</f>
        <v>4</v>
      </c>
      <c r="G8">
        <f>INDEX(CANCIONES!$G$5:$G$100,SMALL('OPERACIONES DE FORMULAS'!$D$5:$D$35,ROW()-1)-4)</f>
        <v>1</v>
      </c>
      <c r="K8" s="10">
        <f>SMALL('OPERACIONES DE FORMULAS'!$D$5:$D$35,ROW()-1)</f>
        <v>11</v>
      </c>
    </row>
    <row r="9" spans="2:11" x14ac:dyDescent="0.25">
      <c r="B9" t="str">
        <f>INDEX(CANCIONES!$B$5:$B$100,SMALL('OPERACIONES DE FORMULAS'!$D$5:$D$35,ROW()-1)-4)</f>
        <v>Replay</v>
      </c>
      <c r="C9">
        <f>INDEX(CANCIONES!$C$5:$C$100,SMALL('OPERACIONES DE FORMULAS'!$D$5:$D$35,ROW()-1)-4)</f>
        <v>4</v>
      </c>
      <c r="D9" t="str">
        <f>INDEX(CANCIONES!$D$5:$D$100,SMALL('OPERACIONES DE FORMULAS'!$D$5:$D$35,ROW()-1)-4)</f>
        <v>stuck-on replay</v>
      </c>
      <c r="E9" t="str">
        <f>INDEX(CANCIONES!$E$5:$E$100,SMALL('OPERACIONES DE FORMULAS'!$D$5:$D$35,ROW()-1)-4)</f>
        <v>D</v>
      </c>
      <c r="F9">
        <f>INDEX(CANCIONES!$F$5:$F$100,SMALL('OPERACIONES DE FORMULAS'!$D$5:$D$35,ROW()-1)-4)</f>
        <v>4</v>
      </c>
      <c r="G9">
        <f>INDEX(CANCIONES!$G$5:$G$100,SMALL('OPERACIONES DE FORMULAS'!$D$5:$D$35,ROW()-1)-4)</f>
        <v>3</v>
      </c>
      <c r="K9" s="10">
        <f>SMALL('OPERACIONES DE FORMULAS'!$D$5:$D$35,ROW()-1)</f>
        <v>12</v>
      </c>
    </row>
    <row r="10" spans="2:11" x14ac:dyDescent="0.25">
      <c r="B10" t="e">
        <f>INDEX(CANCIONES!$B$5:$B$100,SMALL('OPERACIONES DE FORMULAS'!$D$5:$D$35,ROW()-1)-4)</f>
        <v>#NUM!</v>
      </c>
      <c r="C10" t="e">
        <f>INDEX(CANCIONES!$C$5:$C$100,SMALL('OPERACIONES DE FORMULAS'!$D$5:$D$35,ROW()-1)-4)</f>
        <v>#NUM!</v>
      </c>
      <c r="D10" t="e">
        <f>INDEX(CANCIONES!$D$5:$D$100,SMALL('OPERACIONES DE FORMULAS'!$D$5:$D$35,ROW()-1)-4)</f>
        <v>#NUM!</v>
      </c>
      <c r="E10" t="e">
        <f>INDEX(CANCIONES!$E$5:$E$100,SMALL('OPERACIONES DE FORMULAS'!$D$5:$D$35,ROW()-1)-4)</f>
        <v>#NUM!</v>
      </c>
      <c r="F10" t="e">
        <f>INDEX(CANCIONES!$F$5:$F$100,SMALL('OPERACIONES DE FORMULAS'!$D$5:$D$35,ROW()-1)-4)</f>
        <v>#NUM!</v>
      </c>
      <c r="G10" t="e">
        <f>INDEX(CANCIONES!$G$5:$G$100,SMALL('OPERACIONES DE FORMULAS'!$D$5:$D$35,ROW()-1)-4)</f>
        <v>#NUM!</v>
      </c>
      <c r="K10" s="10" t="e">
        <f>SMALL('OPERACIONES DE FORMULAS'!$D$5:$D$35,ROW()-1)</f>
        <v>#NUM!</v>
      </c>
    </row>
    <row r="11" spans="2:11" x14ac:dyDescent="0.25">
      <c r="B11" t="e">
        <f>INDEX(CANCIONES!$B$5:$B$100,SMALL('OPERACIONES DE FORMULAS'!$D$5:$D$35,ROW()-1)-4)</f>
        <v>#NUM!</v>
      </c>
      <c r="C11" t="e">
        <f>INDEX(CANCIONES!$C$5:$C$100,SMALL('OPERACIONES DE FORMULAS'!$D$5:$D$35,ROW()-1)-4)</f>
        <v>#NUM!</v>
      </c>
      <c r="D11" t="e">
        <f>INDEX(CANCIONES!$D$5:$D$100,SMALL('OPERACIONES DE FORMULAS'!$D$5:$D$35,ROW()-1)-4)</f>
        <v>#NUM!</v>
      </c>
      <c r="E11" t="e">
        <f>INDEX(CANCIONES!$E$5:$E$100,SMALL('OPERACIONES DE FORMULAS'!$D$5:$D$35,ROW()-1)-4)</f>
        <v>#NUM!</v>
      </c>
      <c r="F11" t="e">
        <f>INDEX(CANCIONES!$F$5:$F$100,SMALL('OPERACIONES DE FORMULAS'!$D$5:$D$35,ROW()-1)-4)</f>
        <v>#NUM!</v>
      </c>
      <c r="G11" t="e">
        <f>INDEX(CANCIONES!$G$5:$G$100,SMALL('OPERACIONES DE FORMULAS'!$D$5:$D$35,ROW()-1)-4)</f>
        <v>#NUM!</v>
      </c>
      <c r="K11" s="10" t="e">
        <f>SMALL('OPERACIONES DE FORMULAS'!$D$5:$D$35,ROW()-1)</f>
        <v>#NUM!</v>
      </c>
    </row>
    <row r="12" spans="2:11" x14ac:dyDescent="0.25">
      <c r="B12" t="e">
        <f>INDEX(CANCIONES!$B$5:$B$100,SMALL('OPERACIONES DE FORMULAS'!$D$5:$D$35,ROW()-1)-4)</f>
        <v>#NUM!</v>
      </c>
      <c r="C12" t="e">
        <f>INDEX(CANCIONES!$C$5:$C$100,SMALL('OPERACIONES DE FORMULAS'!$D$5:$D$35,ROW()-1)-4)</f>
        <v>#NUM!</v>
      </c>
      <c r="D12" t="e">
        <f>INDEX(CANCIONES!$D$5:$D$100,SMALL('OPERACIONES DE FORMULAS'!$D$5:$D$35,ROW()-1)-4)</f>
        <v>#NUM!</v>
      </c>
      <c r="E12" t="e">
        <f>INDEX(CANCIONES!$E$5:$E$100,SMALL('OPERACIONES DE FORMULAS'!$D$5:$D$35,ROW()-1)-4)</f>
        <v>#NUM!</v>
      </c>
      <c r="F12" t="e">
        <f>INDEX(CANCIONES!$F$5:$F$100,SMALL('OPERACIONES DE FORMULAS'!$D$5:$D$35,ROW()-1)-4)</f>
        <v>#NUM!</v>
      </c>
      <c r="G12" t="e">
        <f>INDEX(CANCIONES!$G$5:$G$100,SMALL('OPERACIONES DE FORMULAS'!$D$5:$D$35,ROW()-1)-4)</f>
        <v>#NUM!</v>
      </c>
      <c r="K12" s="10" t="e">
        <f>SMALL('OPERACIONES DE FORMULAS'!$D$5:$D$35,ROW()-1)</f>
        <v>#NUM!</v>
      </c>
    </row>
    <row r="13" spans="2:11" x14ac:dyDescent="0.25">
      <c r="B13" t="e">
        <f>INDEX(CANCIONES!$B$5:$B$100,SMALL('OPERACIONES DE FORMULAS'!$D$5:$D$35,ROW()-1)-4)</f>
        <v>#NUM!</v>
      </c>
      <c r="C13" t="e">
        <f>INDEX(CANCIONES!$C$5:$C$100,SMALL('OPERACIONES DE FORMULAS'!$D$5:$D$35,ROW()-1)-4)</f>
        <v>#NUM!</v>
      </c>
      <c r="D13" t="e">
        <f>INDEX(CANCIONES!$D$5:$D$100,SMALL('OPERACIONES DE FORMULAS'!$D$5:$D$35,ROW()-1)-4)</f>
        <v>#NUM!</v>
      </c>
      <c r="E13" t="e">
        <f>INDEX(CANCIONES!$E$5:$E$100,SMALL('OPERACIONES DE FORMULAS'!$D$5:$D$35,ROW()-1)-4)</f>
        <v>#NUM!</v>
      </c>
      <c r="F13" t="e">
        <f>INDEX(CANCIONES!$F$5:$F$100,SMALL('OPERACIONES DE FORMULAS'!$D$5:$D$35,ROW()-1)-4)</f>
        <v>#NUM!</v>
      </c>
      <c r="G13" t="e">
        <f>INDEX(CANCIONES!$G$5:$G$100,SMALL('OPERACIONES DE FORMULAS'!$D$5:$D$35,ROW()-1)-4)</f>
        <v>#NUM!</v>
      </c>
      <c r="K13" s="10" t="e">
        <f>SMALL('OPERACIONES DE FORMULAS'!$D$5:$D$35,ROW()-1)</f>
        <v>#NUM!</v>
      </c>
    </row>
    <row r="14" spans="2:11" x14ac:dyDescent="0.25">
      <c r="B14" t="e">
        <f>INDEX(CANCIONES!$B$5:$B$100,SMALL('OPERACIONES DE FORMULAS'!$D$5:$D$35,ROW()-1)-4)</f>
        <v>#NUM!</v>
      </c>
      <c r="C14" t="e">
        <f>INDEX(CANCIONES!$C$5:$C$100,SMALL('OPERACIONES DE FORMULAS'!$D$5:$D$35,ROW()-1)-4)</f>
        <v>#NUM!</v>
      </c>
      <c r="D14" t="e">
        <f>INDEX(CANCIONES!$D$5:$D$100,SMALL('OPERACIONES DE FORMULAS'!$D$5:$D$35,ROW()-1)-4)</f>
        <v>#NUM!</v>
      </c>
      <c r="E14" t="e">
        <f>INDEX(CANCIONES!$E$5:$E$100,SMALL('OPERACIONES DE FORMULAS'!$D$5:$D$35,ROW()-1)-4)</f>
        <v>#NUM!</v>
      </c>
      <c r="F14" t="e">
        <f>INDEX(CANCIONES!$F$5:$F$100,SMALL('OPERACIONES DE FORMULAS'!$D$5:$D$35,ROW()-1)-4)</f>
        <v>#NUM!</v>
      </c>
      <c r="G14" t="e">
        <f>INDEX(CANCIONES!$G$5:$G$100,SMALL('OPERACIONES DE FORMULAS'!$D$5:$D$35,ROW()-1)-4)</f>
        <v>#NUM!</v>
      </c>
      <c r="K14" s="10" t="e">
        <f>SMALL('OPERACIONES DE FORMULAS'!$D$5:$D$35,ROW()-1)</f>
        <v>#NUM!</v>
      </c>
    </row>
    <row r="15" spans="2:11" x14ac:dyDescent="0.25">
      <c r="B15" t="e">
        <f>INDEX(CANCIONES!$B$5:$B$100,SMALL('OPERACIONES DE FORMULAS'!$D$5:$D$35,ROW()-1)-4)</f>
        <v>#NUM!</v>
      </c>
      <c r="C15" t="e">
        <f>INDEX(CANCIONES!$C$5:$C$100,SMALL('OPERACIONES DE FORMULAS'!$D$5:$D$35,ROW()-1)-4)</f>
        <v>#NUM!</v>
      </c>
      <c r="D15" t="e">
        <f>INDEX(CANCIONES!$D$5:$D$100,SMALL('OPERACIONES DE FORMULAS'!$D$5:$D$35,ROW()-1)-4)</f>
        <v>#NUM!</v>
      </c>
      <c r="E15" t="e">
        <f>INDEX(CANCIONES!$E$5:$E$100,SMALL('OPERACIONES DE FORMULAS'!$D$5:$D$35,ROW()-1)-4)</f>
        <v>#NUM!</v>
      </c>
      <c r="F15" t="e">
        <f>INDEX(CANCIONES!$F$5:$F$100,SMALL('OPERACIONES DE FORMULAS'!$D$5:$D$35,ROW()-1)-4)</f>
        <v>#NUM!</v>
      </c>
      <c r="G15" t="e">
        <f>INDEX(CANCIONES!$G$5:$G$100,SMALL('OPERACIONES DE FORMULAS'!$D$5:$D$35,ROW()-1)-4)</f>
        <v>#NUM!</v>
      </c>
      <c r="K15" s="10" t="e">
        <f>SMALL('OPERACIONES DE FORMULAS'!$D$5:$D$35,ROW()-1)</f>
        <v>#NUM!</v>
      </c>
    </row>
    <row r="16" spans="2:11" x14ac:dyDescent="0.25">
      <c r="B16" t="e">
        <f>INDEX(CANCIONES!$B$5:$B$100,SMALL('OPERACIONES DE FORMULAS'!$D$5:$D$35,ROW()-1)-4)</f>
        <v>#NUM!</v>
      </c>
      <c r="C16" t="e">
        <f>INDEX(CANCIONES!$C$5:$C$100,SMALL('OPERACIONES DE FORMULAS'!$D$5:$D$35,ROW()-1)-4)</f>
        <v>#NUM!</v>
      </c>
      <c r="D16" t="e">
        <f>INDEX(CANCIONES!$D$5:$D$100,SMALL('OPERACIONES DE FORMULAS'!$D$5:$D$35,ROW()-1)-4)</f>
        <v>#NUM!</v>
      </c>
      <c r="E16" t="e">
        <f>INDEX(CANCIONES!$E$5:$E$100,SMALL('OPERACIONES DE FORMULAS'!$D$5:$D$35,ROW()-1)-4)</f>
        <v>#NUM!</v>
      </c>
      <c r="F16" t="e">
        <f>INDEX(CANCIONES!$F$5:$F$100,SMALL('OPERACIONES DE FORMULAS'!$D$5:$D$35,ROW()-1)-4)</f>
        <v>#NUM!</v>
      </c>
      <c r="G16" t="e">
        <f>INDEX(CANCIONES!$G$5:$G$100,SMALL('OPERACIONES DE FORMULAS'!$D$5:$D$35,ROW()-1)-4)</f>
        <v>#NUM!</v>
      </c>
      <c r="K16" s="10" t="e">
        <f>SMALL('OPERACIONES DE FORMULAS'!$D$5:$D$35,ROW()-1)</f>
        <v>#NUM!</v>
      </c>
    </row>
    <row r="17" spans="2:11" x14ac:dyDescent="0.25">
      <c r="B17" t="e">
        <f>INDEX(CANCIONES!$B$5:$B$100,SMALL('OPERACIONES DE FORMULAS'!$D$5:$D$35,ROW()-1)-4)</f>
        <v>#NUM!</v>
      </c>
      <c r="C17" t="e">
        <f>INDEX(CANCIONES!$C$5:$C$100,SMALL('OPERACIONES DE FORMULAS'!$D$5:$D$35,ROW()-1)-4)</f>
        <v>#NUM!</v>
      </c>
      <c r="D17" t="e">
        <f>INDEX(CANCIONES!$D$5:$D$100,SMALL('OPERACIONES DE FORMULAS'!$D$5:$D$35,ROW()-1)-4)</f>
        <v>#NUM!</v>
      </c>
      <c r="E17" t="e">
        <f>INDEX(CANCIONES!$E$5:$E$100,SMALL('OPERACIONES DE FORMULAS'!$D$5:$D$35,ROW()-1)-4)</f>
        <v>#NUM!</v>
      </c>
      <c r="F17" t="e">
        <f>INDEX(CANCIONES!$F$5:$F$100,SMALL('OPERACIONES DE FORMULAS'!$D$5:$D$35,ROW()-1)-4)</f>
        <v>#NUM!</v>
      </c>
      <c r="G17" t="e">
        <f>INDEX(CANCIONES!$G$5:$G$100,SMALL('OPERACIONES DE FORMULAS'!$D$5:$D$35,ROW()-1)-4)</f>
        <v>#NUM!</v>
      </c>
      <c r="K17" s="10" t="e">
        <f>SMALL('OPERACIONES DE FORMULAS'!$D$5:$D$35,ROW()-1)</f>
        <v>#NUM!</v>
      </c>
    </row>
    <row r="18" spans="2:11" x14ac:dyDescent="0.25">
      <c r="B18" t="e">
        <f>INDEX(CANCIONES!$B$5:$B$100,SMALL('OPERACIONES DE FORMULAS'!$D$5:$D$35,ROW()-1)-4)</f>
        <v>#NUM!</v>
      </c>
      <c r="C18" t="e">
        <f>INDEX(CANCIONES!$C$5:$C$100,SMALL('OPERACIONES DE FORMULAS'!$D$5:$D$35,ROW()-1)-4)</f>
        <v>#NUM!</v>
      </c>
      <c r="D18" t="e">
        <f>INDEX(CANCIONES!$D$5:$D$100,SMALL('OPERACIONES DE FORMULAS'!$D$5:$D$35,ROW()-1)-4)</f>
        <v>#NUM!</v>
      </c>
      <c r="E18" t="e">
        <f>INDEX(CANCIONES!$E$5:$E$100,SMALL('OPERACIONES DE FORMULAS'!$D$5:$D$35,ROW()-1)-4)</f>
        <v>#NUM!</v>
      </c>
      <c r="F18" t="e">
        <f>INDEX(CANCIONES!$F$5:$F$100,SMALL('OPERACIONES DE FORMULAS'!$D$5:$D$35,ROW()-1)-4)</f>
        <v>#NUM!</v>
      </c>
      <c r="G18" t="e">
        <f>INDEX(CANCIONES!$G$5:$G$100,SMALL('OPERACIONES DE FORMULAS'!$D$5:$D$35,ROW()-1)-4)</f>
        <v>#NUM!</v>
      </c>
      <c r="K18" s="10" t="e">
        <f>SMALL('OPERACIONES DE FORMULAS'!$D$5:$D$35,ROW()-1)</f>
        <v>#NUM!</v>
      </c>
    </row>
    <row r="19" spans="2:11" x14ac:dyDescent="0.25">
      <c r="B19" t="e">
        <f>INDEX(CANCIONES!$B$5:$B$100,SMALL('OPERACIONES DE FORMULAS'!$D$5:$D$35,ROW()-1)-4)</f>
        <v>#NUM!</v>
      </c>
    </row>
    <row r="20" spans="2:11" x14ac:dyDescent="0.25">
      <c r="B20" t="e">
        <f>INDEX(CANCIONES!$B$5:$B$100,SMALL('OPERACIONES DE FORMULAS'!$D$5:$D$35,ROW()-1)-4)</f>
        <v>#NUM!</v>
      </c>
    </row>
    <row r="21" spans="2:11" x14ac:dyDescent="0.25">
      <c r="B21" t="e">
        <f>INDEX(CANCIONES!$B$5:$B$100,SMALL('OPERACIONES DE FORMULAS'!$D$5:$D$35,ROW()-1)-4)</f>
        <v>#NUM!</v>
      </c>
    </row>
    <row r="22" spans="2:11" x14ac:dyDescent="0.25">
      <c r="B22" t="e">
        <f>INDEX(CANCIONES!$B$5:$B$100,SMALL('OPERACIONES DE FORMULAS'!$D$5:$D$35,ROW()-1)-4)</f>
        <v>#NUM!</v>
      </c>
    </row>
    <row r="23" spans="2:11" x14ac:dyDescent="0.25">
      <c r="B23" t="e">
        <f>INDEX(CANCIONES!$B$5:$B$100,SMALL('OPERACIONES DE FORMULAS'!$D$5:$D$35,ROW()-1)-4)</f>
        <v>#NUM!</v>
      </c>
    </row>
    <row r="24" spans="2:11" x14ac:dyDescent="0.25">
      <c r="B24" t="e">
        <f>INDEX(CANCIONES!$B$5:$B$100,SMALL('OPERACIONES DE FORMULAS'!$D$5:$D$35,ROW()-1)-4)</f>
        <v>#NUM!</v>
      </c>
    </row>
    <row r="25" spans="2:11" x14ac:dyDescent="0.25">
      <c r="B25" t="e">
        <f>INDEX(CANCIONES!$B$5:$B$100,SMALL('OPERACIONES DE FORMULAS'!$D$5:$D$35,ROW()-1)-4)</f>
        <v>#NUM!</v>
      </c>
    </row>
    <row r="26" spans="2:11" x14ac:dyDescent="0.25">
      <c r="B26" t="e">
        <f>INDEX(CANCIONES!$B$5:$B$100,SMALL('OPERACIONES DE FORMULAS'!$D$5:$D$35,ROW()-1)-4)</f>
        <v>#NUM!</v>
      </c>
    </row>
    <row r="27" spans="2:11" x14ac:dyDescent="0.25">
      <c r="B27" t="e">
        <f>INDEX(CANCIONES!$B$5:$B$100,SMALL('OPERACIONES DE FORMULAS'!$D$5:$D$35,ROW()-1)-4)</f>
        <v>#NUM!</v>
      </c>
    </row>
    <row r="28" spans="2:11" x14ac:dyDescent="0.25">
      <c r="B28" t="e">
        <f>INDEX(CANCIONES!$B$5:$B$100,SMALL('OPERACIONES DE FORMULAS'!$D$5:$D$35,ROW()-1)-4)</f>
        <v>#NUM!</v>
      </c>
    </row>
    <row r="29" spans="2:11" x14ac:dyDescent="0.25">
      <c r="B29" t="e">
        <f>INDEX(CANCIONES!$B$5:$B$100,SMALL('OPERACIONES DE FORMULAS'!$D$5:$D$35,ROW()-1)-4)</f>
        <v>#NUM!</v>
      </c>
    </row>
    <row r="30" spans="2:11" x14ac:dyDescent="0.25">
      <c r="B30" t="e">
        <f>INDEX(CANCIONES!$B$5:$B$100,SMALL('OPERACIONES DE FORMULAS'!$D$5:$D$35,ROW()-1)-4)</f>
        <v>#NUM!</v>
      </c>
    </row>
    <row r="31" spans="2:11" x14ac:dyDescent="0.25">
      <c r="B31" t="e">
        <f>INDEX(CANCIONES!$B$5:$B$100,SMALL('OPERACIONES DE FORMULAS'!$D$5:$D$35,ROW()-1)-4)</f>
        <v>#NUM!</v>
      </c>
    </row>
    <row r="32" spans="2:11" x14ac:dyDescent="0.25">
      <c r="B32" t="e">
        <f>INDEX(CANCIONES!$B$5:$B$100,SMALL('OPERACIONES DE FORMULAS'!$D$5:$D$35,ROW()-1)-4)</f>
        <v>#NUM!</v>
      </c>
    </row>
    <row r="33" spans="2:2" x14ac:dyDescent="0.25">
      <c r="B33" t="e">
        <f>INDEX(CANCIONES!$B$5:$B$100,SMALL('OPERACIONES DE FORMULAS'!$D$5:$D$35,ROW()-1)-4)</f>
        <v>#NUM!</v>
      </c>
    </row>
    <row r="34" spans="2:2" x14ac:dyDescent="0.25">
      <c r="B34" t="e">
        <f>INDEX(CANCIONES!$B$5:$B$100,SMALL('OPERACIONES DE FORMULAS'!$D$5:$D$35,ROW()-1)-4)</f>
        <v>#NUM!</v>
      </c>
    </row>
    <row r="35" spans="2:2" x14ac:dyDescent="0.25">
      <c r="B35" t="e">
        <f>INDEX(CANCIONES!$B$5:$B$100,SMALL('OPERACIONES DE FORMULAS'!$D$5:$D$35,ROW()-1)-4)</f>
        <v>#NUM!</v>
      </c>
    </row>
    <row r="36" spans="2:2" x14ac:dyDescent="0.25">
      <c r="B36" t="e">
        <f>INDEX(CANCIONES!$B$5:$B$100,SMALL('OPERACIONES DE FORMULAS'!$D$5:$D$35,ROW()-1)-4)</f>
        <v>#NUM!</v>
      </c>
    </row>
    <row r="37" spans="2:2" x14ac:dyDescent="0.25">
      <c r="B37" t="e">
        <f>INDEX(CANCIONES!$B$5:$B$100,SMALL('OPERACIONES DE FORMULAS'!$D$5:$D$35,ROW()-1)-4)</f>
        <v>#NUM!</v>
      </c>
    </row>
    <row r="38" spans="2:2" x14ac:dyDescent="0.25">
      <c r="B38" t="e">
        <f>INDEX(CANCIONES!$B$5:$B$100,SMALL('OPERACIONES DE FORMULAS'!$D$5:$D$35,ROW()-1)-4)</f>
        <v>#NUM!</v>
      </c>
    </row>
    <row r="39" spans="2:2" x14ac:dyDescent="0.25">
      <c r="B39" t="e">
        <f>INDEX(CANCIONES!$B$5:$B$100,SMALL('OPERACIONES DE FORMULAS'!$D$5:$D$35,ROW()-1)-4)</f>
        <v>#NUM!</v>
      </c>
    </row>
    <row r="40" spans="2:2" x14ac:dyDescent="0.25">
      <c r="B40" t="e">
        <f>INDEX(CANCIONES!$B$5:$B$100,SMALL('OPERACIONES DE FORMULAS'!$D$5:$D$35,ROW()-1)-4)</f>
        <v>#NUM!</v>
      </c>
    </row>
    <row r="41" spans="2:2" x14ac:dyDescent="0.25">
      <c r="B41" t="e">
        <f>INDEX(CANCIONES!$B$5:$B$100,SMALL('OPERACIONES DE FORMULAS'!$D$5:$D$35,ROW()-1)-4)</f>
        <v>#NUM!</v>
      </c>
    </row>
    <row r="42" spans="2:2" x14ac:dyDescent="0.25">
      <c r="B42" t="e">
        <f>INDEX(CANCIONES!$B$5:$B$100,SMALL('OPERACIONES DE FORMULAS'!$D$5:$D$35,ROW()-1)-4)</f>
        <v>#NUM!</v>
      </c>
    </row>
    <row r="43" spans="2:2" x14ac:dyDescent="0.25">
      <c r="B43" t="e">
        <f>INDEX(CANCIONES!$B$5:$B$100,SMALL('OPERACIONES DE FORMULAS'!$D$5:$D$35,ROW()-1)-4)</f>
        <v>#NUM!</v>
      </c>
    </row>
    <row r="44" spans="2:2" x14ac:dyDescent="0.25">
      <c r="B44" t="e">
        <f>INDEX(CANCIONES!$B$5:$B$100,SMALL('OPERACIONES DE FORMULAS'!$D$5:$D$35,ROW()-1)-4)</f>
        <v>#NUM!</v>
      </c>
    </row>
    <row r="45" spans="2:2" x14ac:dyDescent="0.25">
      <c r="B45" t="e">
        <f>INDEX(CANCIONES!$B$5:$B$100,SMALL('OPERACIONES DE FORMULAS'!$D$5:$D$35,ROW()-1)-4)</f>
        <v>#NUM!</v>
      </c>
    </row>
    <row r="46" spans="2:2" x14ac:dyDescent="0.25">
      <c r="B46" t="e">
        <f>INDEX(CANCIONES!$B$5:$B$100,SMALL('OPERACIONES DE FORMULAS'!$D$5:$D$35,ROW()-1)-4)</f>
        <v>#NUM!</v>
      </c>
    </row>
    <row r="47" spans="2:2" x14ac:dyDescent="0.25">
      <c r="B47" t="e">
        <f>INDEX(CANCIONES!$B$5:$B$100,SMALL('OPERACIONES DE FORMULAS'!$D$5:$D$35,ROW()-1)-4)</f>
        <v>#NUM!</v>
      </c>
    </row>
    <row r="48" spans="2:2" x14ac:dyDescent="0.25">
      <c r="B48" t="e">
        <f>INDEX(CANCIONES!$B$5:$B$100,SMALL('OPERACIONES DE FORMULAS'!$D$5:$D$35,ROW()-1)-4)</f>
        <v>#NUM!</v>
      </c>
    </row>
    <row r="49" spans="2:2" x14ac:dyDescent="0.25">
      <c r="B49" t="e">
        <f>INDEX(CANCIONES!$B$5:$B$100,SMALL('OPERACIONES DE FORMULAS'!$D$5:$D$35,ROW()-1)-4)</f>
        <v>#NUM!</v>
      </c>
    </row>
    <row r="50" spans="2:2" x14ac:dyDescent="0.25">
      <c r="B50" t="e">
        <f>INDEX(CANCIONES!$B$5:$B$100,SMALL('OPERACIONES DE FORMULAS'!$D$5:$D$35,ROW()-1)-4)</f>
        <v>#NUM!</v>
      </c>
    </row>
    <row r="51" spans="2:2" x14ac:dyDescent="0.25">
      <c r="B51" t="e">
        <f>INDEX(CANCIONES!$B$5:$B$100,SMALL('OPERACIONES DE FORMULAS'!$D$5:$D$35,ROW()-1)-4)</f>
        <v>#NUM!</v>
      </c>
    </row>
    <row r="52" spans="2:2" x14ac:dyDescent="0.25">
      <c r="B52" t="e">
        <f>INDEX(CANCIONES!$B$5:$B$100,SMALL('OPERACIONES DE FORMULAS'!$D$5:$D$35,ROW()-1)-4)</f>
        <v>#NUM!</v>
      </c>
    </row>
    <row r="53" spans="2:2" x14ac:dyDescent="0.25">
      <c r="B53" t="e">
        <f>INDEX(CANCIONES!$B$5:$B$100,SMALL('OPERACIONES DE FORMULAS'!$D$5:$D$35,ROW()-1)-4)</f>
        <v>#NUM!</v>
      </c>
    </row>
    <row r="54" spans="2:2" x14ac:dyDescent="0.25">
      <c r="B54" t="e">
        <f>INDEX(CANCIONES!$B$5:$B$100,SMALL('OPERACIONES DE FORMULAS'!$D$5:$D$35,ROW()-1)-4)</f>
        <v>#NUM!</v>
      </c>
    </row>
    <row r="55" spans="2:2" x14ac:dyDescent="0.25">
      <c r="B55" t="e">
        <f>INDEX(CANCIONES!$B$5:$B$100,SMALL('OPERACIONES DE FORMULAS'!$D$5:$D$35,ROW()-1)-4)</f>
        <v>#NUM!</v>
      </c>
    </row>
    <row r="56" spans="2:2" x14ac:dyDescent="0.25">
      <c r="B56" t="e">
        <f>INDEX(CANCIONES!$B$5:$B$100,SMALL('OPERACIONES DE FORMULAS'!$D$5:$D$35,ROW()-1)-4)</f>
        <v>#NUM!</v>
      </c>
    </row>
    <row r="57" spans="2:2" x14ac:dyDescent="0.25">
      <c r="B57" t="e">
        <f>INDEX(CANCIONES!$B$5:$B$100,SMALL('OPERACIONES DE FORMULAS'!$D$5:$D$35,ROW()-1)-4)</f>
        <v>#NUM!</v>
      </c>
    </row>
    <row r="58" spans="2:2" x14ac:dyDescent="0.25">
      <c r="B58" t="e">
        <f>INDEX(CANCIONES!$B$5:$B$100,SMALL('OPERACIONES DE FORMULAS'!$D$5:$D$35,ROW()-1)-4)</f>
        <v>#NUM!</v>
      </c>
    </row>
    <row r="59" spans="2:2" x14ac:dyDescent="0.25">
      <c r="B59" t="e">
        <f>INDEX(CANCIONES!$B$5:$B$100,SMALL('OPERACIONES DE FORMULAS'!$D$5:$D$35,ROW()-1)-4)</f>
        <v>#NUM!</v>
      </c>
    </row>
    <row r="60" spans="2:2" x14ac:dyDescent="0.25">
      <c r="B60" t="e">
        <f>INDEX(CANCIONES!$B$5:$B$100,SMALL('OPERACIONES DE FORMULAS'!$D$5:$D$35,ROW()-1)-4)</f>
        <v>#NUM!</v>
      </c>
    </row>
    <row r="61" spans="2:2" x14ac:dyDescent="0.25">
      <c r="B61" t="e">
        <f>INDEX(CANCIONES!$B$5:$B$100,SMALL('OPERACIONES DE FORMULAS'!$D$5:$D$35,ROW()-1)-4)</f>
        <v>#NUM!</v>
      </c>
    </row>
    <row r="62" spans="2:2" x14ac:dyDescent="0.25">
      <c r="B62" t="e">
        <f>INDEX(CANCIONES!$B$5:$B$100,SMALL('OPERACIONES DE FORMULAS'!$D$5:$D$35,ROW()-1)-4)</f>
        <v>#NUM!</v>
      </c>
    </row>
    <row r="63" spans="2:2" x14ac:dyDescent="0.25">
      <c r="B63" t="e">
        <f>INDEX(CANCIONES!$B$5:$B$100,SMALL('OPERACIONES DE FORMULAS'!$D$5:$D$35,ROW()-1)-4)</f>
        <v>#NUM!</v>
      </c>
    </row>
    <row r="64" spans="2:2" x14ac:dyDescent="0.25">
      <c r="B64" t="e">
        <f>INDEX(CANCIONES!$B$5:$B$100,SMALL('OPERACIONES DE FORMULAS'!$D$5:$D$35,ROW()-1)-4)</f>
        <v>#NUM!</v>
      </c>
    </row>
    <row r="65" spans="2:2" x14ac:dyDescent="0.25">
      <c r="B65" t="e">
        <f>INDEX(CANCIONES!$B$5:$B$100,SMALL('OPERACIONES DE FORMULAS'!$D$5:$D$35,ROW()-1)-4)</f>
        <v>#NUM!</v>
      </c>
    </row>
    <row r="66" spans="2:2" x14ac:dyDescent="0.25">
      <c r="B66" t="e">
        <f>INDEX(CANCIONES!$B$5:$B$100,SMALL('OPERACIONES DE FORMULAS'!$D$5:$D$35,ROW()-1)-4)</f>
        <v>#NUM!</v>
      </c>
    </row>
    <row r="67" spans="2:2" x14ac:dyDescent="0.25">
      <c r="B67" t="e">
        <f>INDEX(CANCIONES!$B$5:$B$100,SMALL('OPERACIONES DE FORMULAS'!$D$5:$D$35,ROW()-1)-4)</f>
        <v>#NUM!</v>
      </c>
    </row>
    <row r="68" spans="2:2" x14ac:dyDescent="0.25">
      <c r="B68" t="e">
        <f>INDEX(CANCIONES!$B$5:$B$100,SMALL('OPERACIONES DE FORMULAS'!$D$5:$D$35,ROW()-1)-4)</f>
        <v>#NUM!</v>
      </c>
    </row>
    <row r="69" spans="2:2" x14ac:dyDescent="0.25">
      <c r="B69" t="e">
        <f>INDEX(CANCIONES!$B$5:$B$100,SMALL('OPERACIONES DE FORMULAS'!$D$5:$D$35,ROW()-1)-4)</f>
        <v>#NUM!</v>
      </c>
    </row>
    <row r="70" spans="2:2" x14ac:dyDescent="0.25">
      <c r="B70" t="e">
        <f>INDEX(CANCIONES!$B$5:$B$100,SMALL('OPERACIONES DE FORMULAS'!$D$5:$D$35,ROW()-1)-4)</f>
        <v>#NUM!</v>
      </c>
    </row>
    <row r="71" spans="2:2" x14ac:dyDescent="0.25">
      <c r="B71" t="e">
        <f>INDEX(CANCIONES!$B$5:$B$100,SMALL('OPERACIONES DE FORMULAS'!$D$5:$D$35,ROW()-1)-4)</f>
        <v>#NUM!</v>
      </c>
    </row>
    <row r="72" spans="2:2" x14ac:dyDescent="0.25">
      <c r="B72" t="e">
        <f>INDEX(CANCIONES!$B$5:$B$100,SMALL('OPERACIONES DE FORMULAS'!$D$5:$D$35,ROW()-1)-4)</f>
        <v>#NUM!</v>
      </c>
    </row>
    <row r="73" spans="2:2" x14ac:dyDescent="0.25">
      <c r="B73" t="e">
        <f>INDEX(CANCIONES!$B$5:$B$100,SMALL('OPERACIONES DE FORMULAS'!$D$5:$D$35,ROW()-1)-4)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396F-2B00-4C99-BED7-890F3FD75333}">
  <sheetPr codeName="Hoja3"/>
  <dimension ref="D4:D61"/>
  <sheetViews>
    <sheetView workbookViewId="0">
      <selection activeCell="D4" sqref="D4"/>
    </sheetView>
  </sheetViews>
  <sheetFormatPr baseColWidth="10" defaultRowHeight="15" x14ac:dyDescent="0.25"/>
  <cols>
    <col min="4" max="4" width="12.7109375" customWidth="1"/>
  </cols>
  <sheetData>
    <row r="4" spans="4:4" ht="39" customHeight="1" x14ac:dyDescent="0.25">
      <c r="D4" s="14" t="s">
        <v>41</v>
      </c>
    </row>
    <row r="5" spans="4:4" x14ac:dyDescent="0.25">
      <c r="D5">
        <f>IF(CANCIONES!$B$5:$B$200=Index!$C$2,ROW())</f>
        <v>5</v>
      </c>
    </row>
    <row r="6" spans="4:4" x14ac:dyDescent="0.25">
      <c r="D6">
        <f>IF(CANCIONES!$B$5:$B$200=Index!$C$2,ROW())</f>
        <v>6</v>
      </c>
    </row>
    <row r="7" spans="4:4" x14ac:dyDescent="0.25">
      <c r="D7">
        <f>IF(CANCIONES!$B$5:$B$200=Index!$C$2,ROW())</f>
        <v>7</v>
      </c>
    </row>
    <row r="8" spans="4:4" x14ac:dyDescent="0.25">
      <c r="D8">
        <f>IF(CANCIONES!$B$5:$B$200=Index!$C$2,ROW())</f>
        <v>8</v>
      </c>
    </row>
    <row r="9" spans="4:4" x14ac:dyDescent="0.25">
      <c r="D9">
        <f>IF(CANCIONES!$B$5:$B$200=Index!$C$2,ROW())</f>
        <v>9</v>
      </c>
    </row>
    <row r="10" spans="4:4" x14ac:dyDescent="0.25">
      <c r="D10">
        <f>IF(CANCIONES!$B$5:$B$200=Index!$C$2,ROW())</f>
        <v>10</v>
      </c>
    </row>
    <row r="11" spans="4:4" x14ac:dyDescent="0.25">
      <c r="D11">
        <f>IF(CANCIONES!$B$5:$B$200=Index!$C$2,ROW())</f>
        <v>11</v>
      </c>
    </row>
    <row r="12" spans="4:4" x14ac:dyDescent="0.25">
      <c r="D12">
        <f>IF(CANCIONES!$B$5:$B$200=Index!$C$2,ROW())</f>
        <v>12</v>
      </c>
    </row>
    <row r="13" spans="4:4" x14ac:dyDescent="0.25">
      <c r="D13" t="b">
        <f>IF(CANCIONES!$B$5:$B$200=Index!$C$2,ROW())</f>
        <v>0</v>
      </c>
    </row>
    <row r="14" spans="4:4" x14ac:dyDescent="0.25">
      <c r="D14" t="b">
        <f>IF(CANCIONES!$B$5:$B$200=Index!$C$2,ROW())</f>
        <v>0</v>
      </c>
    </row>
    <row r="15" spans="4:4" x14ac:dyDescent="0.25">
      <c r="D15" t="b">
        <f>IF(CANCIONES!$B$5:$B$200=Index!$C$2,ROW())</f>
        <v>0</v>
      </c>
    </row>
    <row r="16" spans="4:4" x14ac:dyDescent="0.25">
      <c r="D16" t="b">
        <f>IF(CANCIONES!$B$5:$B$200=Index!$C$2,ROW())</f>
        <v>0</v>
      </c>
    </row>
    <row r="17" spans="4:4" x14ac:dyDescent="0.25">
      <c r="D17" t="b">
        <f>IF(CANCIONES!$B$5:$B$200=Index!$C$2,ROW())</f>
        <v>0</v>
      </c>
    </row>
    <row r="18" spans="4:4" x14ac:dyDescent="0.25">
      <c r="D18" t="b">
        <f>IF(CANCIONES!$B$5:$B$200=Index!$C$2,ROW())</f>
        <v>0</v>
      </c>
    </row>
    <row r="19" spans="4:4" x14ac:dyDescent="0.25">
      <c r="D19" t="b">
        <f>IF(CANCIONES!$B$5:$B$200=Index!$C$2,ROW())</f>
        <v>0</v>
      </c>
    </row>
    <row r="20" spans="4:4" x14ac:dyDescent="0.25">
      <c r="D20" t="b">
        <f>IF(CANCIONES!$B$5:$B$200=Index!$C$2,ROW())</f>
        <v>0</v>
      </c>
    </row>
    <row r="21" spans="4:4" x14ac:dyDescent="0.25">
      <c r="D21" t="b">
        <f>IF(CANCIONES!$B$5:$B$200=Index!$C$2,ROW())</f>
        <v>0</v>
      </c>
    </row>
    <row r="22" spans="4:4" x14ac:dyDescent="0.25">
      <c r="D22" t="b">
        <f>IF(CANCIONES!$B$5:$B$200=Index!$C$2,ROW())</f>
        <v>0</v>
      </c>
    </row>
    <row r="23" spans="4:4" x14ac:dyDescent="0.25">
      <c r="D23" t="b">
        <f>IF(CANCIONES!$B$5:$B$200=Index!$C$2,ROW())</f>
        <v>0</v>
      </c>
    </row>
    <row r="24" spans="4:4" x14ac:dyDescent="0.25">
      <c r="D24" t="b">
        <f>IF(CANCIONES!$B$5:$B$200=Index!$C$2,ROW())</f>
        <v>0</v>
      </c>
    </row>
    <row r="25" spans="4:4" x14ac:dyDescent="0.25">
      <c r="D25" t="b">
        <f>IF(CANCIONES!$B$5:$B$200=Index!$C$2,ROW())</f>
        <v>0</v>
      </c>
    </row>
    <row r="26" spans="4:4" x14ac:dyDescent="0.25">
      <c r="D26" t="b">
        <f>IF(CANCIONES!$B$5:$B$200=Index!$C$2,ROW())</f>
        <v>0</v>
      </c>
    </row>
    <row r="27" spans="4:4" x14ac:dyDescent="0.25">
      <c r="D27" t="b">
        <f>IF(CANCIONES!$B$5:$B$200=Index!$C$2,ROW())</f>
        <v>0</v>
      </c>
    </row>
    <row r="28" spans="4:4" x14ac:dyDescent="0.25">
      <c r="D28" t="b">
        <f>IF(CANCIONES!$B$5:$B$200=Index!$C$2,ROW())</f>
        <v>0</v>
      </c>
    </row>
    <row r="29" spans="4:4" x14ac:dyDescent="0.25">
      <c r="D29" t="b">
        <f>IF(CANCIONES!$B$5:$B$200=Index!$C$2,ROW())</f>
        <v>0</v>
      </c>
    </row>
    <row r="30" spans="4:4" x14ac:dyDescent="0.25">
      <c r="D30" t="b">
        <f>IF(CANCIONES!$B$5:$B$200=Index!$C$2,ROW())</f>
        <v>0</v>
      </c>
    </row>
    <row r="31" spans="4:4" x14ac:dyDescent="0.25">
      <c r="D31" t="b">
        <f>IF(CANCIONES!$B$5:$B$200=Index!$C$2,ROW())</f>
        <v>0</v>
      </c>
    </row>
    <row r="32" spans="4:4" x14ac:dyDescent="0.25">
      <c r="D32" t="b">
        <f>IF(CANCIONES!$B$5:$B$200=Index!$C$2,ROW())</f>
        <v>0</v>
      </c>
    </row>
    <row r="33" spans="4:4" x14ac:dyDescent="0.25">
      <c r="D33" t="b">
        <f>IF(CANCIONES!$B$5:$B$200=Index!$C$2,ROW())</f>
        <v>0</v>
      </c>
    </row>
    <row r="34" spans="4:4" x14ac:dyDescent="0.25">
      <c r="D34" t="b">
        <f>IF(CANCIONES!$B$5:$B$200=Index!$C$2,ROW())</f>
        <v>0</v>
      </c>
    </row>
    <row r="35" spans="4:4" x14ac:dyDescent="0.25">
      <c r="D35" t="b">
        <f>IF(CANCIONES!$B$5:$B$200=Index!$C$2,ROW())</f>
        <v>0</v>
      </c>
    </row>
    <row r="36" spans="4:4" x14ac:dyDescent="0.25">
      <c r="D36" t="b">
        <f>IF(CANCIONES!$B$5:$B$200=Index!$C$2,ROW())</f>
        <v>0</v>
      </c>
    </row>
    <row r="37" spans="4:4" x14ac:dyDescent="0.25">
      <c r="D37" t="b">
        <f>IF(CANCIONES!$B$5:$B$200=Index!$C$2,ROW())</f>
        <v>0</v>
      </c>
    </row>
    <row r="38" spans="4:4" x14ac:dyDescent="0.25">
      <c r="D38" t="b">
        <f>IF(CANCIONES!$B$5:$B$200=Index!$C$2,ROW())</f>
        <v>0</v>
      </c>
    </row>
    <row r="39" spans="4:4" x14ac:dyDescent="0.25">
      <c r="D39" t="b">
        <f>IF(CANCIONES!$B$5:$B$200=Index!$C$2,ROW())</f>
        <v>0</v>
      </c>
    </row>
    <row r="40" spans="4:4" x14ac:dyDescent="0.25">
      <c r="D40" t="b">
        <f>IF(CANCIONES!$B$5:$B$200=Index!$C$2,ROW())</f>
        <v>0</v>
      </c>
    </row>
    <row r="41" spans="4:4" x14ac:dyDescent="0.25">
      <c r="D41" t="b">
        <f>IF(CANCIONES!$B$5:$B$200=Index!$C$2,ROW())</f>
        <v>0</v>
      </c>
    </row>
    <row r="42" spans="4:4" x14ac:dyDescent="0.25">
      <c r="D42" t="b">
        <f>IF(CANCIONES!$B$5:$B$200=Index!$C$2,ROW())</f>
        <v>0</v>
      </c>
    </row>
    <row r="43" spans="4:4" x14ac:dyDescent="0.25">
      <c r="D43" t="b">
        <f>IF(CANCIONES!$B$5:$B$200=Index!$C$2,ROW())</f>
        <v>0</v>
      </c>
    </row>
    <row r="44" spans="4:4" x14ac:dyDescent="0.25">
      <c r="D44" t="b">
        <f>IF(CANCIONES!$B$5:$B$200=Index!$C$2,ROW())</f>
        <v>0</v>
      </c>
    </row>
    <row r="45" spans="4:4" x14ac:dyDescent="0.25">
      <c r="D45" t="b">
        <f>IF(CANCIONES!$B$5:$B$200=Index!$C$2,ROW())</f>
        <v>0</v>
      </c>
    </row>
    <row r="46" spans="4:4" x14ac:dyDescent="0.25">
      <c r="D46" t="b">
        <f>IF(CANCIONES!$B$5:$B$200=Index!$C$2,ROW())</f>
        <v>0</v>
      </c>
    </row>
    <row r="47" spans="4:4" x14ac:dyDescent="0.25">
      <c r="D47" t="b">
        <f>IF(CANCIONES!$B$5:$B$200=Index!$C$2,ROW())</f>
        <v>0</v>
      </c>
    </row>
    <row r="48" spans="4:4" x14ac:dyDescent="0.25">
      <c r="D48" t="b">
        <f>IF(CANCIONES!$B$5:$B$200=Index!$C$2,ROW())</f>
        <v>0</v>
      </c>
    </row>
    <row r="49" spans="4:4" x14ac:dyDescent="0.25">
      <c r="D49" t="b">
        <f>IF(CANCIONES!$B$5:$B$200=Index!$C$2,ROW())</f>
        <v>0</v>
      </c>
    </row>
    <row r="50" spans="4:4" x14ac:dyDescent="0.25">
      <c r="D50" t="b">
        <f>IF(CANCIONES!$B$5:$B$200=Index!$C$2,ROW())</f>
        <v>0</v>
      </c>
    </row>
    <row r="51" spans="4:4" x14ac:dyDescent="0.25">
      <c r="D51" t="b">
        <f>IF(CANCIONES!$B$5:$B$200=Index!$C$2,ROW())</f>
        <v>0</v>
      </c>
    </row>
    <row r="52" spans="4:4" x14ac:dyDescent="0.25">
      <c r="D52" t="b">
        <f>IF(CANCIONES!$B$5:$B$200=Index!$C$2,ROW())</f>
        <v>0</v>
      </c>
    </row>
    <row r="53" spans="4:4" x14ac:dyDescent="0.25">
      <c r="D53" t="b">
        <f>IF(CANCIONES!$B$5:$B$200=Index!$C$2,ROW())</f>
        <v>0</v>
      </c>
    </row>
    <row r="54" spans="4:4" x14ac:dyDescent="0.25">
      <c r="D54" t="b">
        <f>IF(CANCIONES!$B$5:$B$200=Index!$C$2,ROW())</f>
        <v>0</v>
      </c>
    </row>
    <row r="55" spans="4:4" x14ac:dyDescent="0.25">
      <c r="D55" t="b">
        <f>IF(CANCIONES!$B$5:$B$200=Index!$C$2,ROW())</f>
        <v>0</v>
      </c>
    </row>
    <row r="56" spans="4:4" x14ac:dyDescent="0.25">
      <c r="D56" t="b">
        <f>IF(CANCIONES!$B$5:$B$200=Index!$C$2,ROW())</f>
        <v>0</v>
      </c>
    </row>
    <row r="57" spans="4:4" x14ac:dyDescent="0.25">
      <c r="D57" t="b">
        <f>IF(CANCIONES!$B$5:$B$200=Index!$C$2,ROW())</f>
        <v>0</v>
      </c>
    </row>
    <row r="58" spans="4:4" x14ac:dyDescent="0.25">
      <c r="D58" t="b">
        <f>IF(CANCIONES!$B$5:$B$200=Index!$C$2,ROW())</f>
        <v>0</v>
      </c>
    </row>
    <row r="59" spans="4:4" x14ac:dyDescent="0.25">
      <c r="D59" t="b">
        <f>IF(CANCIONES!$B$5:$B$200=Index!$C$2,ROW())</f>
        <v>0</v>
      </c>
    </row>
    <row r="60" spans="4:4" x14ac:dyDescent="0.25">
      <c r="D60" t="b">
        <f>IF(CANCIONES!$B$5:$B$200=Index!$C$2,ROW())</f>
        <v>0</v>
      </c>
    </row>
    <row r="61" spans="4:4" x14ac:dyDescent="0.25">
      <c r="D61" t="b">
        <f>IF(CANCIONES!$B$5:$B$200=Index!$C$2,ROW())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CD92-9487-4DC1-8D1C-E88C0F5EF3CB}">
  <sheetPr codeName="Hoja4"/>
  <dimension ref="B2:K12"/>
  <sheetViews>
    <sheetView workbookViewId="0">
      <selection activeCell="B4" sqref="B4:G4"/>
    </sheetView>
  </sheetViews>
  <sheetFormatPr baseColWidth="10" defaultRowHeight="15" x14ac:dyDescent="0.25"/>
  <cols>
    <col min="3" max="3" width="11.7109375" customWidth="1"/>
    <col min="4" max="4" width="50.85546875" customWidth="1"/>
    <col min="5" max="5" width="13.42578125" customWidth="1"/>
  </cols>
  <sheetData>
    <row r="2" spans="2:11" x14ac:dyDescent="0.25">
      <c r="C2" s="2" t="s">
        <v>4</v>
      </c>
      <c r="D2" s="1">
        <v>4</v>
      </c>
    </row>
    <row r="3" spans="2:11" x14ac:dyDescent="0.25">
      <c r="H3" s="3" t="s">
        <v>5</v>
      </c>
      <c r="I3" s="4" t="s">
        <v>6</v>
      </c>
      <c r="J3" s="5" t="s">
        <v>7</v>
      </c>
      <c r="K3" s="6" t="s">
        <v>8</v>
      </c>
    </row>
    <row r="4" spans="2:11" ht="31.5" customHeight="1" x14ac:dyDescent="0.25">
      <c r="B4" s="15" t="s">
        <v>26</v>
      </c>
      <c r="C4" s="15" t="s">
        <v>27</v>
      </c>
      <c r="D4" s="15" t="s">
        <v>0</v>
      </c>
      <c r="E4" s="15" t="s">
        <v>1</v>
      </c>
      <c r="F4" s="15" t="s">
        <v>11</v>
      </c>
      <c r="G4" s="15" t="s">
        <v>3</v>
      </c>
      <c r="H4" s="16" t="s">
        <v>25</v>
      </c>
      <c r="I4" s="16"/>
      <c r="J4" s="16"/>
      <c r="K4" s="16"/>
    </row>
    <row r="5" spans="2:11" ht="15.75" thickBot="1" x14ac:dyDescent="0.3">
      <c r="B5" s="10" t="s">
        <v>21</v>
      </c>
      <c r="C5" s="10">
        <v>4</v>
      </c>
      <c r="D5" s="11" t="s">
        <v>15</v>
      </c>
      <c r="E5" s="10" t="s">
        <v>2</v>
      </c>
      <c r="F5" s="10">
        <v>1</v>
      </c>
      <c r="G5" s="10">
        <v>1</v>
      </c>
      <c r="H5" s="8" t="s">
        <v>9</v>
      </c>
      <c r="I5" s="8"/>
      <c r="J5" s="7" t="s">
        <v>9</v>
      </c>
      <c r="K5" s="7"/>
    </row>
    <row r="6" spans="2:11" x14ac:dyDescent="0.25">
      <c r="B6" s="10" t="s">
        <v>21</v>
      </c>
      <c r="C6" s="10">
        <v>4</v>
      </c>
      <c r="D6" s="11" t="s">
        <v>22</v>
      </c>
      <c r="E6" s="10" t="s">
        <v>12</v>
      </c>
      <c r="F6" s="10">
        <v>1</v>
      </c>
      <c r="G6" s="10">
        <v>3</v>
      </c>
      <c r="H6" s="9" t="s">
        <v>10</v>
      </c>
      <c r="I6" s="9"/>
      <c r="J6" s="9"/>
      <c r="K6" s="9"/>
    </row>
    <row r="7" spans="2:11" x14ac:dyDescent="0.25">
      <c r="B7" s="10" t="s">
        <v>21</v>
      </c>
      <c r="C7" s="10">
        <v>4</v>
      </c>
      <c r="D7" s="11" t="s">
        <v>23</v>
      </c>
      <c r="E7" s="10" t="s">
        <v>13</v>
      </c>
      <c r="F7" s="10">
        <v>2</v>
      </c>
      <c r="G7" s="10">
        <v>1</v>
      </c>
    </row>
    <row r="8" spans="2:11" x14ac:dyDescent="0.25">
      <c r="B8" s="10" t="s">
        <v>21</v>
      </c>
      <c r="C8" s="10">
        <v>4</v>
      </c>
      <c r="D8" s="11" t="s">
        <v>24</v>
      </c>
      <c r="E8" s="10" t="s">
        <v>14</v>
      </c>
      <c r="F8" s="10">
        <v>2</v>
      </c>
      <c r="G8" s="10">
        <v>3</v>
      </c>
    </row>
    <row r="9" spans="2:11" x14ac:dyDescent="0.25">
      <c r="B9" s="10" t="s">
        <v>21</v>
      </c>
      <c r="C9" s="10">
        <v>4</v>
      </c>
      <c r="D9" s="11" t="s">
        <v>16</v>
      </c>
      <c r="E9" s="10" t="s">
        <v>2</v>
      </c>
      <c r="F9" s="10">
        <v>3</v>
      </c>
      <c r="G9" s="10">
        <v>1</v>
      </c>
    </row>
    <row r="10" spans="2:11" x14ac:dyDescent="0.25">
      <c r="B10" s="10" t="s">
        <v>21</v>
      </c>
      <c r="C10" s="10">
        <v>4</v>
      </c>
      <c r="D10" s="11" t="s">
        <v>17</v>
      </c>
      <c r="E10" s="10" t="s">
        <v>12</v>
      </c>
      <c r="F10" s="10">
        <v>3</v>
      </c>
      <c r="G10" s="10">
        <v>3</v>
      </c>
    </row>
    <row r="11" spans="2:11" x14ac:dyDescent="0.25">
      <c r="B11" s="10" t="s">
        <v>21</v>
      </c>
      <c r="C11" s="10">
        <v>4</v>
      </c>
      <c r="D11" s="11" t="s">
        <v>18</v>
      </c>
      <c r="E11" s="10" t="s">
        <v>13</v>
      </c>
      <c r="F11" s="10">
        <v>4</v>
      </c>
      <c r="G11" s="10">
        <v>1</v>
      </c>
    </row>
    <row r="12" spans="2:11" x14ac:dyDescent="0.25">
      <c r="B12" s="10" t="s">
        <v>21</v>
      </c>
      <c r="C12" s="10">
        <v>4</v>
      </c>
      <c r="D12" s="11" t="s">
        <v>19</v>
      </c>
      <c r="E12" s="10" t="s">
        <v>14</v>
      </c>
      <c r="F12" s="10">
        <v>4</v>
      </c>
      <c r="G12" s="10">
        <v>3</v>
      </c>
    </row>
  </sheetData>
  <mergeCells count="4">
    <mergeCell ref="H4:K4"/>
    <mergeCell ref="J5:K5"/>
    <mergeCell ref="H5:I5"/>
    <mergeCell ref="H6:K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926B-BC39-450E-897D-27FFAB8ED0C4}">
  <sheetPr codeName="Hoja5"/>
  <dimension ref="A1:L14"/>
  <sheetViews>
    <sheetView workbookViewId="0">
      <selection activeCell="L3" sqref="L3"/>
    </sheetView>
  </sheetViews>
  <sheetFormatPr baseColWidth="10" defaultRowHeight="15" x14ac:dyDescent="0.25"/>
  <cols>
    <col min="5" max="5" width="19.7109375" customWidth="1"/>
    <col min="6" max="6" width="13.140625" customWidth="1"/>
    <col min="9" max="9" width="11.85546875" bestFit="1" customWidth="1"/>
  </cols>
  <sheetData>
    <row r="1" spans="1:12" x14ac:dyDescent="0.25">
      <c r="A1" s="10" t="s">
        <v>28</v>
      </c>
      <c r="B1" s="10" t="s">
        <v>29</v>
      </c>
    </row>
    <row r="2" spans="1:12" x14ac:dyDescent="0.25">
      <c r="A2" s="10">
        <v>13</v>
      </c>
      <c r="B2" s="10" t="s">
        <v>30</v>
      </c>
      <c r="E2" t="s">
        <v>39</v>
      </c>
      <c r="F2">
        <v>13</v>
      </c>
      <c r="H2" t="s">
        <v>40</v>
      </c>
      <c r="I2" s="1">
        <f>IF($A$2:$A$18=$F$2,ROW())</f>
        <v>2</v>
      </c>
      <c r="L2" t="str">
        <f>INDEX($B$1:$B$10,SMALL($I$2:$I$14,ROW()-1))</f>
        <v>Ariana</v>
      </c>
    </row>
    <row r="3" spans="1:12" x14ac:dyDescent="0.25">
      <c r="A3" s="10">
        <v>14</v>
      </c>
      <c r="B3" s="10" t="s">
        <v>31</v>
      </c>
      <c r="I3" s="1" t="b">
        <f t="shared" ref="I3:I14" si="0">IF($A$2:$A$18=$F$2,ROW())</f>
        <v>0</v>
      </c>
      <c r="L3" t="str">
        <f t="shared" ref="L3:L13" si="1">INDEX($B$1:$B$10,SMALL($I$2:$I$14,ROW()-1))</f>
        <v>Lucia</v>
      </c>
    </row>
    <row r="4" spans="1:12" x14ac:dyDescent="0.25">
      <c r="A4" s="10">
        <v>13</v>
      </c>
      <c r="B4" s="10" t="s">
        <v>32</v>
      </c>
      <c r="I4" s="1">
        <f t="shared" si="0"/>
        <v>4</v>
      </c>
      <c r="L4" t="str">
        <f t="shared" si="1"/>
        <v>Rubi</v>
      </c>
    </row>
    <row r="5" spans="1:12" x14ac:dyDescent="0.25">
      <c r="A5" s="10">
        <v>14</v>
      </c>
      <c r="B5" s="10" t="s">
        <v>33</v>
      </c>
      <c r="I5" s="1" t="b">
        <f t="shared" si="0"/>
        <v>0</v>
      </c>
      <c r="L5" t="e">
        <f t="shared" si="1"/>
        <v>#NUM!</v>
      </c>
    </row>
    <row r="6" spans="1:12" x14ac:dyDescent="0.25">
      <c r="A6" s="10">
        <v>12</v>
      </c>
      <c r="B6" s="10" t="s">
        <v>34</v>
      </c>
      <c r="I6" s="1" t="b">
        <f t="shared" si="0"/>
        <v>0</v>
      </c>
      <c r="L6" t="e">
        <f t="shared" si="1"/>
        <v>#NUM!</v>
      </c>
    </row>
    <row r="7" spans="1:12" x14ac:dyDescent="0.25">
      <c r="A7" s="10">
        <v>14</v>
      </c>
      <c r="B7" s="10" t="s">
        <v>35</v>
      </c>
      <c r="I7" s="1" t="b">
        <f t="shared" si="0"/>
        <v>0</v>
      </c>
      <c r="L7" t="e">
        <f t="shared" si="1"/>
        <v>#NUM!</v>
      </c>
    </row>
    <row r="8" spans="1:12" x14ac:dyDescent="0.25">
      <c r="A8" s="10">
        <v>13</v>
      </c>
      <c r="B8" s="10" t="s">
        <v>36</v>
      </c>
      <c r="I8" s="1">
        <f t="shared" si="0"/>
        <v>8</v>
      </c>
      <c r="L8" t="e">
        <f t="shared" si="1"/>
        <v>#NUM!</v>
      </c>
    </row>
    <row r="9" spans="1:12" x14ac:dyDescent="0.25">
      <c r="A9" s="10">
        <v>12</v>
      </c>
      <c r="B9" s="10" t="s">
        <v>37</v>
      </c>
      <c r="I9" s="1" t="b">
        <f t="shared" si="0"/>
        <v>0</v>
      </c>
      <c r="L9" t="e">
        <f t="shared" si="1"/>
        <v>#NUM!</v>
      </c>
    </row>
    <row r="10" spans="1:12" x14ac:dyDescent="0.25">
      <c r="A10" s="10">
        <v>14</v>
      </c>
      <c r="B10" s="10" t="s">
        <v>38</v>
      </c>
      <c r="I10" s="1" t="b">
        <f t="shared" si="0"/>
        <v>0</v>
      </c>
      <c r="L10" t="e">
        <f t="shared" si="1"/>
        <v>#NUM!</v>
      </c>
    </row>
    <row r="11" spans="1:12" x14ac:dyDescent="0.25">
      <c r="I11" s="1" t="b">
        <f t="shared" si="0"/>
        <v>0</v>
      </c>
      <c r="L11" t="e">
        <f t="shared" si="1"/>
        <v>#NUM!</v>
      </c>
    </row>
    <row r="12" spans="1:12" x14ac:dyDescent="0.25">
      <c r="I12" s="1" t="b">
        <f t="shared" si="0"/>
        <v>0</v>
      </c>
      <c r="L12" t="e">
        <f t="shared" si="1"/>
        <v>#NUM!</v>
      </c>
    </row>
    <row r="13" spans="1:12" x14ac:dyDescent="0.25">
      <c r="I13" s="1" t="b">
        <f t="shared" si="0"/>
        <v>0</v>
      </c>
      <c r="L13" t="e">
        <f t="shared" si="1"/>
        <v>#NUM!</v>
      </c>
    </row>
    <row r="14" spans="1:12" x14ac:dyDescent="0.25">
      <c r="I14" s="1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Index</vt:lpstr>
      <vt:lpstr>Tabla de la cancion</vt:lpstr>
      <vt:lpstr>OPERACIONES DE FORMULAS</vt:lpstr>
      <vt:lpstr>CANCIONES</vt:lpstr>
      <vt:lpstr>Formula de busqueda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usuario</cp:lastModifiedBy>
  <dcterms:created xsi:type="dcterms:W3CDTF">2015-06-05T18:17:20Z</dcterms:created>
  <dcterms:modified xsi:type="dcterms:W3CDTF">2020-04-24T14:20:46Z</dcterms:modified>
</cp:coreProperties>
</file>