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8" i="1"/>
  <c r="E7" i="1"/>
  <c r="C10" i="1"/>
  <c r="C9" i="1"/>
  <c r="C6" i="1"/>
  <c r="B9" i="1"/>
  <c r="F4" i="1"/>
  <c r="F10" i="1"/>
  <c r="F9" i="1"/>
  <c r="G6" i="1"/>
  <c r="F3" i="1"/>
  <c r="F5" i="1"/>
  <c r="F2" i="1"/>
  <c r="G9" i="1" l="1"/>
  <c r="F12" i="1"/>
  <c r="B12" i="1"/>
  <c r="F6" i="1"/>
  <c r="B8" i="1"/>
  <c r="E6" i="1"/>
  <c r="D6" i="1"/>
  <c r="D7" i="1" s="1"/>
  <c r="B6" i="1"/>
  <c r="A9" i="1"/>
  <c r="A8" i="1"/>
  <c r="A7" i="1"/>
  <c r="A6" i="1"/>
  <c r="F7" i="1" l="1"/>
  <c r="F8" i="1"/>
  <c r="D9" i="1"/>
  <c r="B7" i="1"/>
  <c r="B10" i="1" s="1"/>
  <c r="D8" i="1"/>
  <c r="C7" i="1"/>
  <c r="C8" i="1"/>
  <c r="E9" i="1"/>
  <c r="G8" i="1" l="1"/>
  <c r="B11" i="1"/>
  <c r="E10" i="1"/>
  <c r="D10" i="1"/>
  <c r="G7" i="1"/>
  <c r="G10" i="1" l="1"/>
  <c r="C11" i="1"/>
  <c r="C13" i="1" s="1"/>
  <c r="C12" i="1"/>
  <c r="D12" i="1"/>
  <c r="E11" i="1"/>
  <c r="E12" i="1"/>
  <c r="F11" i="1"/>
  <c r="F13" i="1" s="1"/>
  <c r="F14" i="1" l="1"/>
  <c r="D13" i="1"/>
  <c r="D14" i="1" s="1"/>
  <c r="F15" i="1" s="1"/>
  <c r="C14" i="1"/>
  <c r="G12" i="1"/>
  <c r="G11" i="1"/>
  <c r="E13" i="1"/>
  <c r="E14" i="1" s="1"/>
  <c r="G14" i="1" l="1"/>
  <c r="G13" i="1"/>
  <c r="D15" i="1"/>
  <c r="E15" i="1"/>
  <c r="G15" i="1" l="1"/>
</calcChain>
</file>

<file path=xl/sharedStrings.xml><?xml version="1.0" encoding="utf-8"?>
<sst xmlns="http://schemas.openxmlformats.org/spreadsheetml/2006/main" count="7" uniqueCount="7">
  <si>
    <t>x1</t>
  </si>
  <si>
    <t>x2</t>
  </si>
  <si>
    <t>x3</t>
  </si>
  <si>
    <t>x4</t>
  </si>
  <si>
    <t>B</t>
  </si>
  <si>
    <t>S</t>
  </si>
  <si>
    <t>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</si>
</sst>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5" sqref="A1:G1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6</v>
      </c>
      <c r="G1" t="s">
        <v>5</v>
      </c>
    </row>
    <row r="2" spans="1:7" x14ac:dyDescent="0.25">
      <c r="A2">
        <v>10.199999999999999</v>
      </c>
      <c r="B2">
        <v>14.82</v>
      </c>
      <c r="C2">
        <v>50.3</v>
      </c>
      <c r="D2">
        <v>17.510000000000002</v>
      </c>
      <c r="E2">
        <v>2.4</v>
      </c>
      <c r="F2">
        <f>A2+B2+C2+D2+E2</f>
        <v>95.23</v>
      </c>
    </row>
    <row r="3" spans="1:7" x14ac:dyDescent="0.25">
      <c r="A3" s="2">
        <v>2.72</v>
      </c>
      <c r="B3">
        <v>-5.29</v>
      </c>
      <c r="C3">
        <v>-4.29</v>
      </c>
      <c r="D3">
        <v>53.4</v>
      </c>
      <c r="E3">
        <v>1.93</v>
      </c>
      <c r="F3">
        <f t="shared" ref="F3:F5" si="0">A3+B3+C3+D3+E3</f>
        <v>48.47</v>
      </c>
    </row>
    <row r="4" spans="1:7" x14ac:dyDescent="0.25">
      <c r="A4">
        <v>20.059999999999999</v>
      </c>
      <c r="B4">
        <v>9.16</v>
      </c>
      <c r="C4">
        <v>10.199999999999999</v>
      </c>
      <c r="D4">
        <v>-4.3499999999999996</v>
      </c>
      <c r="E4">
        <v>-1.84</v>
      </c>
      <c r="F4">
        <f>A4+B4+C4+D4+E4</f>
        <v>33.229999999999997</v>
      </c>
    </row>
    <row r="5" spans="1:7" x14ac:dyDescent="0.25">
      <c r="A5">
        <v>-63.3</v>
      </c>
      <c r="B5">
        <v>-8.6</v>
      </c>
      <c r="C5">
        <v>78.400000000000006</v>
      </c>
      <c r="D5">
        <v>14.55</v>
      </c>
      <c r="E5">
        <v>9.3800000000000008</v>
      </c>
      <c r="F5">
        <f t="shared" si="0"/>
        <v>30.430000000000014</v>
      </c>
    </row>
    <row r="6" spans="1:7" x14ac:dyDescent="0.25">
      <c r="A6">
        <f>A2/A2</f>
        <v>1</v>
      </c>
      <c r="B6">
        <f>ROUND(B2/A2,6)</f>
        <v>1.452941</v>
      </c>
      <c r="C6">
        <f>ROUND(C2/A2,6)</f>
        <v>4.9313729999999998</v>
      </c>
      <c r="D6">
        <f>ROUND(D2/A2,6)</f>
        <v>1.7166669999999999</v>
      </c>
      <c r="E6">
        <f>ROUND(E2/A2,6)</f>
        <v>0.235294</v>
      </c>
      <c r="F6">
        <f>ROUND(F2/A2, 6)</f>
        <v>9.3362750000000005</v>
      </c>
      <c r="G6">
        <f>ROUND(SUM(A6:E6),6)</f>
        <v>9.3362750000000005</v>
      </c>
    </row>
    <row r="7" spans="1:7" x14ac:dyDescent="0.25">
      <c r="A7">
        <f xml:space="preserve"> A6 *(-A3)+A3</f>
        <v>0</v>
      </c>
      <c r="B7">
        <f>ROUND(B6*(-A3)+B3, 6)</f>
        <v>-9.2420000000000009</v>
      </c>
      <c r="C7">
        <f>ROUND(C6*(-A3)+C3, 6)</f>
        <v>-17.703334999999999</v>
      </c>
      <c r="D7">
        <f>ROUND(D6*(-A3)+D3, 6)</f>
        <v>48.730665999999999</v>
      </c>
      <c r="E7">
        <f>ROUND(E6*(-A3)+E3, 6)</f>
        <v>1.29</v>
      </c>
      <c r="F7">
        <f>ROUND(F6*(-A3)+F3, 6)</f>
        <v>23.075332</v>
      </c>
      <c r="G7">
        <f t="shared" ref="G7:G9" si="1">ROUND(SUM(A7:E7),6)</f>
        <v>23.075330999999998</v>
      </c>
    </row>
    <row r="8" spans="1:7" x14ac:dyDescent="0.25">
      <c r="A8">
        <f xml:space="preserve"> A6 *(-A4)+A4</f>
        <v>0</v>
      </c>
      <c r="B8">
        <f>ROUND(B6*(-A4)+B4, 6)</f>
        <v>-19.985996</v>
      </c>
      <c r="C8">
        <f>ROUND(C6*(-A4)+C4, 6)</f>
        <v>-88.723342000000002</v>
      </c>
      <c r="D8">
        <f>ROUND(D6*(-A4)+D4, 6)</f>
        <v>-38.786340000000003</v>
      </c>
      <c r="E8">
        <f>ROUND(E6*(-A4)+E4, 6)</f>
        <v>-6.5599980000000002</v>
      </c>
      <c r="F8">
        <f>ROUND(F6*(-A4)+F4, 6)</f>
        <v>-154.055677</v>
      </c>
      <c r="G8">
        <f t="shared" si="1"/>
        <v>-154.05567600000001</v>
      </c>
    </row>
    <row r="9" spans="1:7" x14ac:dyDescent="0.25">
      <c r="A9">
        <f xml:space="preserve"> A6 *(-A5)+A5</f>
        <v>0</v>
      </c>
      <c r="B9">
        <f>ROUND(B6*(-A5)+B5, 6)</f>
        <v>83.371165000000005</v>
      </c>
      <c r="C9">
        <f>ROUND(C6*(-A5)+C5, 6)</f>
        <v>390.55591099999998</v>
      </c>
      <c r="D9">
        <f>ROUND(D6*(-A5)+D5, 6)</f>
        <v>123.21502099999999</v>
      </c>
      <c r="E9">
        <f>ROUND(E6*(-A5)+E5, 6)</f>
        <v>24.27411</v>
      </c>
      <c r="F9">
        <f>ROUND(F6*(-A5)+F5, 6)</f>
        <v>621.41620799999998</v>
      </c>
      <c r="G9">
        <f>ROUND(SUM(A9:E9),6)</f>
        <v>621.41620699999999</v>
      </c>
    </row>
    <row r="10" spans="1:7" x14ac:dyDescent="0.25">
      <c r="B10">
        <f>B7/B7</f>
        <v>1</v>
      </c>
      <c r="C10">
        <f>ROUND(C7/B7, 6)</f>
        <v>1.9155310000000001</v>
      </c>
      <c r="D10">
        <f>ROUND(D7/B7,6)</f>
        <v>-5.2727399999999998</v>
      </c>
      <c r="E10">
        <f>ROUND(E7/B7,6)</f>
        <v>-0.13958000000000001</v>
      </c>
      <c r="F10">
        <f>ROUND(F7/B7,6)</f>
        <v>-2.4967899999999998</v>
      </c>
      <c r="G10">
        <f>ROUND(SUM(B10:E10),6)</f>
        <v>-2.4967890000000001</v>
      </c>
    </row>
    <row r="11" spans="1:7" x14ac:dyDescent="0.25">
      <c r="B11">
        <f>B10*(-B8)+B8</f>
        <v>0</v>
      </c>
      <c r="C11">
        <f>ROUND(C10*(-B8)+C8, 6)</f>
        <v>-50.439546999999997</v>
      </c>
      <c r="D11">
        <f>ROUND(D10*(-B8)+D8, 6)</f>
        <v>-144.16730100000001</v>
      </c>
      <c r="E11">
        <f>ROUND(E10*(-B8)+E8, 6)</f>
        <v>-9.3496430000000004</v>
      </c>
      <c r="F11">
        <f>ROUND(F10*(-B8)+F8, 6)</f>
        <v>-203.956512</v>
      </c>
      <c r="G11">
        <f>ROUND(SUM(B11:E11),6)</f>
        <v>-203.956491</v>
      </c>
    </row>
    <row r="12" spans="1:7" x14ac:dyDescent="0.25">
      <c r="B12">
        <f>B10*(B9)-B9</f>
        <v>0</v>
      </c>
      <c r="C12">
        <f>ROUND(C10*(-B9)+C9, 6)</f>
        <v>230.85586000000001</v>
      </c>
      <c r="D12">
        <f>ROUND(D10*(-B9)+D9, 6)</f>
        <v>562.80949799999996</v>
      </c>
      <c r="E12">
        <f>ROUND(E10*(-B9)+E9, 6)</f>
        <v>35.911057</v>
      </c>
      <c r="F12">
        <f>ROUND(F10*(-B9)+F9, 6)</f>
        <v>829.57649900000001</v>
      </c>
      <c r="G12">
        <f>ROUND(SUM(B12:E12),6)</f>
        <v>829.576415</v>
      </c>
    </row>
    <row r="13" spans="1:7" x14ac:dyDescent="0.25">
      <c r="C13">
        <f>C11/C11</f>
        <v>1</v>
      </c>
      <c r="D13">
        <f>ROUND(D11/C11,6)</f>
        <v>2.8582200000000002</v>
      </c>
      <c r="E13">
        <f>ROUND(E11/C11,6)</f>
        <v>0.185363</v>
      </c>
      <c r="F13">
        <f>ROUND(F11/C11,6)</f>
        <v>4.0435829999999999</v>
      </c>
      <c r="G13">
        <f>ROUND(SUM(C13:E13),6)</f>
        <v>4.0435829999999999</v>
      </c>
    </row>
    <row r="14" spans="1:7" x14ac:dyDescent="0.25">
      <c r="C14">
        <f>C13*(-C12)+C12</f>
        <v>0</v>
      </c>
      <c r="D14">
        <f>ROUND(D13*(-C12)+D12, 6)</f>
        <v>-97.027338</v>
      </c>
      <c r="E14">
        <f>ROUND(E13*(-C12)+E12, 6)</f>
        <v>-6.8810779999999996</v>
      </c>
      <c r="F14">
        <f>ROUND(F13*(-C12)+F12, 6)</f>
        <v>-103.908332</v>
      </c>
      <c r="G14">
        <f>ROUND(SUM(C14:E14),6)</f>
        <v>-103.908416</v>
      </c>
    </row>
    <row r="15" spans="1:7" x14ac:dyDescent="0.25">
      <c r="D15">
        <f>D14/D14</f>
        <v>1</v>
      </c>
      <c r="E15">
        <f>ROUND(E14/D14,6)</f>
        <v>7.0918999999999996E-2</v>
      </c>
      <c r="F15">
        <f>ROUND(F14/D14,6)</f>
        <v>1.070918</v>
      </c>
      <c r="G15">
        <f>ROUND(SUM(D15:E15),6)</f>
        <v>1.070919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2020-03-16T08:28:25Z</dcterms:modified>
</cp:coreProperties>
</file>