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Página1" sheetId="1" r:id="rId1"/>
  </sheets>
  <definedNames>
    <definedName name="_xlnm._FilterDatabase" localSheetId="0" hidden="1">Página1!$H$1:$H$154</definedName>
  </definedNames>
  <calcPr calcId="124519"/>
</workbook>
</file>

<file path=xl/calcChain.xml><?xml version="1.0" encoding="utf-8"?>
<calcChain xmlns="http://schemas.openxmlformats.org/spreadsheetml/2006/main">
  <c r="K1" i="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1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sharedStrings.xml><?xml version="1.0" encoding="utf-8"?>
<sst xmlns="http://schemas.openxmlformats.org/spreadsheetml/2006/main" count="285" uniqueCount="123">
  <si>
    <t>Seattle</t>
  </si>
  <si>
    <t>Olympia</t>
  </si>
  <si>
    <t>Boise</t>
  </si>
  <si>
    <t>Spokane</t>
  </si>
  <si>
    <t>Portland</t>
  </si>
  <si>
    <t>Salt Lake City</t>
  </si>
  <si>
    <t>Missoula</t>
  </si>
  <si>
    <t>Eugene</t>
  </si>
  <si>
    <t>Reno</t>
  </si>
  <si>
    <t>Denver</t>
  </si>
  <si>
    <t>Las Vegas</t>
  </si>
  <si>
    <t>Bozeman</t>
  </si>
  <si>
    <t>Sacramento</t>
  </si>
  <si>
    <t>Kansas City</t>
  </si>
  <si>
    <t>Albuquerque</t>
  </si>
  <si>
    <t>Los Angeles</t>
  </si>
  <si>
    <t>Fargo</t>
  </si>
  <si>
    <t>Sunnyvale</t>
  </si>
  <si>
    <t>Tulsa</t>
  </si>
  <si>
    <t>Minneapolis</t>
  </si>
  <si>
    <t>St Louis</t>
  </si>
  <si>
    <t>El Paso</t>
  </si>
  <si>
    <t>San Luis Obispo</t>
  </si>
  <si>
    <t>San Diego</t>
  </si>
  <si>
    <t>Dallas</t>
  </si>
  <si>
    <t>Madison</t>
  </si>
  <si>
    <t>Chicago1</t>
  </si>
  <si>
    <t>Tucson</t>
  </si>
  <si>
    <t>San Antonio</t>
  </si>
  <si>
    <t>Phoenix</t>
  </si>
  <si>
    <t>Houston1</t>
  </si>
  <si>
    <t>Milwaukee</t>
  </si>
  <si>
    <t>Chicago2</t>
  </si>
  <si>
    <t>Chicago3</t>
  </si>
  <si>
    <t>Indianapolis</t>
  </si>
  <si>
    <t>Houston2</t>
  </si>
  <si>
    <t>Jackson</t>
  </si>
  <si>
    <t>Chacago3</t>
  </si>
  <si>
    <t>Detroit</t>
  </si>
  <si>
    <t>Cincinnati</t>
  </si>
  <si>
    <t>Baton Rouge</t>
  </si>
  <si>
    <t>Memphis</t>
  </si>
  <si>
    <t>Cleveland</t>
  </si>
  <si>
    <t>Louisville</t>
  </si>
  <si>
    <t>Pensacola</t>
  </si>
  <si>
    <t>Nashville</t>
  </si>
  <si>
    <t>Buffalo</t>
  </si>
  <si>
    <t>Pittsburgh</t>
  </si>
  <si>
    <t>Jacksonville</t>
  </si>
  <si>
    <t>Chattanooga</t>
  </si>
  <si>
    <t>Albany</t>
  </si>
  <si>
    <t>Ashburn</t>
  </si>
  <si>
    <t>Atlanta1</t>
  </si>
  <si>
    <t>Boston</t>
  </si>
  <si>
    <t>WashingtonDC</t>
  </si>
  <si>
    <t>Atlanta2</t>
  </si>
  <si>
    <t>Charlotte</t>
  </si>
  <si>
    <t>Hartford</t>
  </si>
  <si>
    <t>Baltimore</t>
  </si>
  <si>
    <t>Raleigh</t>
  </si>
  <si>
    <t>NewYork2</t>
  </si>
  <si>
    <t>Philadelphia</t>
  </si>
  <si>
    <t>NewYork1</t>
  </si>
  <si>
    <t>CIDADE1</t>
  </si>
  <si>
    <t>CIDADE2</t>
  </si>
  <si>
    <t>DISTANCIA (MI)</t>
  </si>
  <si>
    <t>DISTANCIA (KM)</t>
  </si>
  <si>
    <t>J/bit</t>
  </si>
  <si>
    <t>latencia (ms)</t>
  </si>
  <si>
    <t>CIDADE</t>
  </si>
  <si>
    <t>$/Kwh</t>
  </si>
  <si>
    <t>1/square miles</t>
  </si>
  <si>
    <t>New York</t>
  </si>
  <si>
    <t>Idaho</t>
  </si>
  <si>
    <t>Indiana</t>
  </si>
  <si>
    <t>Tennessee</t>
  </si>
  <si>
    <t>Utah</t>
  </si>
  <si>
    <t>Connecticut</t>
  </si>
  <si>
    <t>Noth Carolina</t>
  </si>
  <si>
    <t>Colorado</t>
  </si>
  <si>
    <t>Massachusets</t>
  </si>
  <si>
    <t>Wisconsin</t>
  </si>
  <si>
    <t>Georgia</t>
  </si>
  <si>
    <t>Arizona</t>
  </si>
  <si>
    <t>Lousiana</t>
  </si>
  <si>
    <t>Mississipi</t>
  </si>
  <si>
    <t>Washington</t>
  </si>
  <si>
    <t>California</t>
  </si>
  <si>
    <t>Novo México</t>
  </si>
  <si>
    <t>Virgínia</t>
  </si>
  <si>
    <t>Atlanta</t>
  </si>
  <si>
    <t>Maryland</t>
  </si>
  <si>
    <t>Montana</t>
  </si>
  <si>
    <t>Nova Iorque</t>
  </si>
  <si>
    <t>Chicago</t>
  </si>
  <si>
    <t>Illinois</t>
  </si>
  <si>
    <t>Houston</t>
  </si>
  <si>
    <t>NewYork</t>
  </si>
  <si>
    <t>ESTADO</t>
  </si>
  <si>
    <t>Ohio</t>
  </si>
  <si>
    <t>Texas</t>
  </si>
  <si>
    <t>Michigan</t>
  </si>
  <si>
    <t>Oregon</t>
  </si>
  <si>
    <t>Dakota do Norte</t>
  </si>
  <si>
    <t>Carolina do Norte</t>
  </si>
  <si>
    <t>Kansas</t>
  </si>
  <si>
    <t>Nevada</t>
  </si>
  <si>
    <t>Kentucky</t>
  </si>
  <si>
    <t>Minnesota</t>
  </si>
  <si>
    <t>Florida</t>
  </si>
  <si>
    <t>Missouri</t>
  </si>
  <si>
    <t>Oklahoma</t>
  </si>
  <si>
    <t>Distrito Federal</t>
  </si>
  <si>
    <t>PREÇO ENERGIA (in cents/kwh)</t>
  </si>
  <si>
    <t>Pensylvania</t>
  </si>
  <si>
    <t> estimativa de 2013 da população pelo United States Census Bureau </t>
  </si>
  <si>
    <t>DENSIDADE POPULACIONAL (Dens/sqmi)</t>
  </si>
  <si>
    <t>https://www,npr,org/sections/money/2011/10/27/141766341/the-price-of-electricity-in-your-state</t>
  </si>
  <si>
    <t>https://simple,wikipedia,org/wiki/List_of_U,S,_states_by_population_density</t>
  </si>
  <si>
    <t>https://www,electricitylocal,com/states/pennsylvania/</t>
  </si>
  <si>
    <t>https://www,distance-cities,com/</t>
  </si>
  <si>
    <t>PREÇO($/J)</t>
  </si>
  <si>
    <t>TRÁFEGO (MSG/S)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</si>
</sst>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5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Fill="1" applyAlignment="1">
      <alignment horizontal="right"/>
    </xf>
    <xf numFmtId="2" fontId="7" fillId="0" borderId="0" xfId="1" applyNumberFormat="1" applyFont="1" applyAlignment="1" applyProtection="1"/>
    <xf numFmtId="2" fontId="6" fillId="0" borderId="0" xfId="1" applyNumberFormat="1" applyFont="1" applyAlignment="1" applyProtection="1">
      <alignment horizontal="left"/>
    </xf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12</xdr:col>
      <xdr:colOff>819150</xdr:colOff>
      <xdr:row>84</xdr:row>
      <xdr:rowOff>142875</xdr:rowOff>
    </xdr:to>
    <xdr:pic>
      <xdr:nvPicPr>
        <xdr:cNvPr id="1025" name="Picture 1" descr="Resultado de imagem para mapa com os estados d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38950" y="12601575"/>
          <a:ext cx="6934200" cy="4343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</xdr:colOff>
      <xdr:row>88</xdr:row>
      <xdr:rowOff>0</xdr:rowOff>
    </xdr:from>
    <xdr:to>
      <xdr:col>12</xdr:col>
      <xdr:colOff>838201</xdr:colOff>
      <xdr:row>110</xdr:row>
      <xdr:rowOff>49530</xdr:rowOff>
    </xdr:to>
    <xdr:pic>
      <xdr:nvPicPr>
        <xdr:cNvPr id="4" name="Imagem 3" descr="US map.fw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1" y="17602200"/>
          <a:ext cx="6953250" cy="445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e.wikipedia.org/wiki/United_States_Census_Bureau" TargetMode="External"/><Relationship Id="rId2" Type="http://schemas.openxmlformats.org/officeDocument/2006/relationships/hyperlink" Target="https://simple.wikipedia.org/wiki/List_of_U.S._states_by_population_density" TargetMode="External"/><Relationship Id="rId1" Type="http://schemas.openxmlformats.org/officeDocument/2006/relationships/hyperlink" Target="https://www.distance-cities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54"/>
  <sheetViews>
    <sheetView tabSelected="1" topLeftCell="E44" workbookViewId="0">
      <selection activeCell="I1" sqref="I1:K57"/>
    </sheetView>
  </sheetViews>
  <sheetFormatPr defaultColWidth="14.42578125" defaultRowHeight="15.75" customHeight="1"/>
  <cols>
    <col min="3" max="3" width="14.85546875" customWidth="1"/>
    <col min="4" max="4" width="15.5703125" customWidth="1"/>
    <col min="8" max="8" width="15.42578125" customWidth="1"/>
    <col min="10" max="10" width="14.28515625" customWidth="1"/>
    <col min="11" max="11" width="18" bestFit="1" customWidth="1"/>
    <col min="12" max="12" width="29.5703125" style="4" customWidth="1"/>
    <col min="13" max="13" width="35.85546875" style="16" customWidth="1"/>
  </cols>
  <sheetData>
    <row r="1" spans="1:13" ht="15.75" customHeight="1">
      <c r="A1" s="1" t="s">
        <v>0</v>
      </c>
      <c r="B1" s="1" t="s">
        <v>1</v>
      </c>
      <c r="C1" s="1">
        <v>61</v>
      </c>
      <c r="D1">
        <f t="shared" ref="D1:D76" si="0">C1*1.60934</f>
        <v>98.169740000000004</v>
      </c>
      <c r="H1" s="3" t="s">
        <v>72</v>
      </c>
      <c r="I1" s="1" t="s">
        <v>50</v>
      </c>
      <c r="J1" s="1">
        <f>L1/(100*1000*3600)</f>
        <v>5.027777777777778E-8</v>
      </c>
      <c r="K1" s="1">
        <f>M1/(417*1024*8)*1000000</f>
        <v>122.0703125</v>
      </c>
      <c r="L1" s="5">
        <v>18.100000000000001</v>
      </c>
      <c r="M1" s="11">
        <v>417</v>
      </c>
    </row>
    <row r="2" spans="1:13" ht="15.75" customHeight="1">
      <c r="A2" s="1" t="s">
        <v>0</v>
      </c>
      <c r="B2" s="1" t="s">
        <v>2</v>
      </c>
      <c r="C2" s="1">
        <v>499</v>
      </c>
      <c r="D2">
        <f t="shared" si="0"/>
        <v>803.06065999999998</v>
      </c>
      <c r="H2" s="3" t="s">
        <v>88</v>
      </c>
      <c r="I2" s="1" t="s">
        <v>14</v>
      </c>
      <c r="J2" s="1">
        <f t="shared" ref="J2:J57" si="1">L2/(100*1000*3600)</f>
        <v>2.9722222222222221E-8</v>
      </c>
      <c r="K2" s="1">
        <f t="shared" ref="K2:K57" si="2">M2/(417*1024*8)*1000000</f>
        <v>5.0350344724220619</v>
      </c>
      <c r="L2" s="5">
        <v>10.7</v>
      </c>
      <c r="M2" s="12">
        <v>17.2</v>
      </c>
    </row>
    <row r="3" spans="1:13" ht="15.75" customHeight="1">
      <c r="A3" s="1" t="s">
        <v>0</v>
      </c>
      <c r="B3" s="1" t="s">
        <v>3</v>
      </c>
      <c r="C3" s="1">
        <v>279</v>
      </c>
      <c r="D3">
        <f t="shared" si="0"/>
        <v>449.00585999999998</v>
      </c>
      <c r="H3" s="3" t="s">
        <v>89</v>
      </c>
      <c r="I3" s="1" t="s">
        <v>51</v>
      </c>
      <c r="J3" s="1">
        <f t="shared" si="1"/>
        <v>2.9166666666666666E-8</v>
      </c>
      <c r="K3" s="1">
        <f t="shared" si="2"/>
        <v>11.533741756594724</v>
      </c>
      <c r="L3" s="5">
        <v>10.5</v>
      </c>
      <c r="M3" s="12">
        <v>39.4</v>
      </c>
    </row>
    <row r="4" spans="1:13" ht="15.75" customHeight="1">
      <c r="A4" s="1" t="s">
        <v>1</v>
      </c>
      <c r="B4" s="1" t="s">
        <v>4</v>
      </c>
      <c r="C4" s="1">
        <v>114</v>
      </c>
      <c r="D4">
        <f t="shared" si="0"/>
        <v>183.46476000000001</v>
      </c>
      <c r="H4" s="3" t="s">
        <v>82</v>
      </c>
      <c r="I4" s="1" t="s">
        <v>90</v>
      </c>
      <c r="J4" s="1">
        <f t="shared" si="1"/>
        <v>3.0833333333333331E-8</v>
      </c>
      <c r="K4" s="1">
        <f t="shared" si="2"/>
        <v>50.84799348021582</v>
      </c>
      <c r="L4" s="5">
        <v>11.1</v>
      </c>
      <c r="M4" s="12">
        <v>173.7</v>
      </c>
    </row>
    <row r="5" spans="1:13" ht="15.75" customHeight="1">
      <c r="A5" s="1" t="s">
        <v>2</v>
      </c>
      <c r="B5" s="1" t="s">
        <v>5</v>
      </c>
      <c r="C5" s="1">
        <v>340</v>
      </c>
      <c r="D5">
        <f t="shared" si="0"/>
        <v>547.17560000000003</v>
      </c>
      <c r="H5" s="3" t="s">
        <v>91</v>
      </c>
      <c r="I5" s="1" t="s">
        <v>58</v>
      </c>
      <c r="J5" s="1">
        <f t="shared" si="1"/>
        <v>3.8055555555555557E-8</v>
      </c>
      <c r="K5" s="1">
        <f t="shared" si="2"/>
        <v>178.80227068345323</v>
      </c>
      <c r="L5" s="5">
        <v>13.7</v>
      </c>
      <c r="M5" s="12">
        <v>610.79999999999995</v>
      </c>
    </row>
    <row r="6" spans="1:13" ht="15.75" customHeight="1">
      <c r="A6" s="1" t="s">
        <v>3</v>
      </c>
      <c r="B6" s="1" t="s">
        <v>6</v>
      </c>
      <c r="C6" s="1">
        <v>197</v>
      </c>
      <c r="D6">
        <f t="shared" si="0"/>
        <v>317.03998000000001</v>
      </c>
      <c r="H6" s="3" t="s">
        <v>84</v>
      </c>
      <c r="I6" s="1" t="s">
        <v>40</v>
      </c>
      <c r="J6" s="1">
        <f t="shared" si="1"/>
        <v>2.4722222222222223E-8</v>
      </c>
      <c r="K6" s="1">
        <f t="shared" si="2"/>
        <v>31.35187162769784</v>
      </c>
      <c r="L6" s="5">
        <v>8.9</v>
      </c>
      <c r="M6" s="12">
        <v>107.1</v>
      </c>
    </row>
    <row r="7" spans="1:13" ht="15.75" customHeight="1">
      <c r="A7" s="1" t="s">
        <v>4</v>
      </c>
      <c r="B7" s="1" t="s">
        <v>7</v>
      </c>
      <c r="C7" s="1">
        <v>110</v>
      </c>
      <c r="D7">
        <f t="shared" si="0"/>
        <v>177.0274</v>
      </c>
      <c r="H7" s="3" t="s">
        <v>73</v>
      </c>
      <c r="I7" s="1" t="s">
        <v>2</v>
      </c>
      <c r="J7" s="1">
        <f t="shared" si="1"/>
        <v>2.2222222222222224E-8</v>
      </c>
      <c r="K7" s="1">
        <f t="shared" si="2"/>
        <v>5.7083239658273381</v>
      </c>
      <c r="L7" s="5">
        <v>8</v>
      </c>
      <c r="M7" s="12">
        <v>19.5</v>
      </c>
    </row>
    <row r="8" spans="1:13" ht="15.75" customHeight="1">
      <c r="A8" s="1" t="s">
        <v>5</v>
      </c>
      <c r="B8" s="1" t="s">
        <v>8</v>
      </c>
      <c r="C8" s="1">
        <v>519</v>
      </c>
      <c r="D8">
        <f t="shared" si="0"/>
        <v>835.24746000000005</v>
      </c>
      <c r="H8" s="3" t="s">
        <v>80</v>
      </c>
      <c r="I8" s="1" t="s">
        <v>53</v>
      </c>
      <c r="J8" s="1">
        <f t="shared" si="1"/>
        <v>4.1111111111111111E-8</v>
      </c>
      <c r="K8" s="1">
        <f t="shared" si="2"/>
        <v>251.1662544964029</v>
      </c>
      <c r="L8" s="5">
        <v>14.8</v>
      </c>
      <c r="M8" s="12">
        <v>858</v>
      </c>
    </row>
    <row r="9" spans="1:13" ht="15.75" customHeight="1">
      <c r="A9" s="1" t="s">
        <v>5</v>
      </c>
      <c r="B9" s="1" t="s">
        <v>9</v>
      </c>
      <c r="C9" s="1">
        <v>534</v>
      </c>
      <c r="D9">
        <f t="shared" si="0"/>
        <v>859.38756000000001</v>
      </c>
      <c r="H9" s="3" t="s">
        <v>92</v>
      </c>
      <c r="I9" s="1" t="s">
        <v>11</v>
      </c>
      <c r="J9" s="1">
        <f t="shared" si="1"/>
        <v>2.6666666666666667E-8</v>
      </c>
      <c r="K9" s="1">
        <f t="shared" si="2"/>
        <v>2.0491419364508392</v>
      </c>
      <c r="L9" s="5">
        <v>9.6</v>
      </c>
      <c r="M9" s="12">
        <v>7</v>
      </c>
    </row>
    <row r="10" spans="1:13" ht="15.75" customHeight="1">
      <c r="A10" s="1" t="s">
        <v>5</v>
      </c>
      <c r="B10" s="1" t="s">
        <v>10</v>
      </c>
      <c r="C10" s="1">
        <v>421</v>
      </c>
      <c r="D10">
        <f t="shared" si="0"/>
        <v>677.53214000000003</v>
      </c>
      <c r="H10" s="3" t="s">
        <v>93</v>
      </c>
      <c r="I10" s="1" t="s">
        <v>46</v>
      </c>
      <c r="J10" s="1">
        <f t="shared" si="1"/>
        <v>5.027777777777778E-8</v>
      </c>
      <c r="K10" s="1">
        <f t="shared" si="2"/>
        <v>122.0703125</v>
      </c>
      <c r="L10" s="5">
        <v>18.100000000000001</v>
      </c>
      <c r="M10" s="12">
        <v>417</v>
      </c>
    </row>
    <row r="11" spans="1:13" ht="15.75" customHeight="1">
      <c r="A11" s="1" t="s">
        <v>6</v>
      </c>
      <c r="B11" s="1" t="s">
        <v>11</v>
      </c>
      <c r="C11" s="1">
        <v>203</v>
      </c>
      <c r="D11">
        <f t="shared" si="0"/>
        <v>326.69601999999998</v>
      </c>
      <c r="G11" s="3"/>
      <c r="H11" s="10" t="s">
        <v>104</v>
      </c>
      <c r="I11" s="1" t="s">
        <v>56</v>
      </c>
      <c r="J11" s="1">
        <f t="shared" si="1"/>
        <v>2.8333333333333332E-8</v>
      </c>
      <c r="K11" s="1">
        <f t="shared" si="2"/>
        <v>59.308022332134293</v>
      </c>
      <c r="L11" s="9">
        <v>10.199999999999999</v>
      </c>
      <c r="M11" s="12">
        <v>202.6</v>
      </c>
    </row>
    <row r="12" spans="1:13" ht="15.75" customHeight="1">
      <c r="A12" s="1" t="s">
        <v>7</v>
      </c>
      <c r="B12" s="1" t="s">
        <v>12</v>
      </c>
      <c r="C12" s="1">
        <v>475</v>
      </c>
      <c r="D12">
        <f t="shared" si="0"/>
        <v>764.43650000000002</v>
      </c>
      <c r="H12" s="3" t="s">
        <v>75</v>
      </c>
      <c r="I12" s="1" t="s">
        <v>49</v>
      </c>
      <c r="J12" s="1">
        <f t="shared" si="1"/>
        <v>2.7222222222222226E-8</v>
      </c>
      <c r="K12" s="1">
        <f t="shared" si="2"/>
        <v>46.105693570143885</v>
      </c>
      <c r="L12" s="5">
        <v>9.8000000000000007</v>
      </c>
      <c r="M12" s="12">
        <v>157.5</v>
      </c>
    </row>
    <row r="13" spans="1:13" ht="15.75" customHeight="1">
      <c r="A13" s="1" t="s">
        <v>8</v>
      </c>
      <c r="B13" s="1" t="s">
        <v>12</v>
      </c>
      <c r="C13" s="1">
        <v>131</v>
      </c>
      <c r="D13">
        <f t="shared" si="0"/>
        <v>210.82354000000001</v>
      </c>
      <c r="E13" s="3"/>
      <c r="H13" s="3" t="s">
        <v>95</v>
      </c>
      <c r="I13" s="1" t="s">
        <v>94</v>
      </c>
      <c r="J13" s="1">
        <f t="shared" si="1"/>
        <v>3.25E-8</v>
      </c>
      <c r="K13" s="1">
        <f t="shared" si="2"/>
        <v>67.914418465227811</v>
      </c>
      <c r="L13" s="5">
        <v>11.7</v>
      </c>
      <c r="M13" s="12">
        <v>232</v>
      </c>
    </row>
    <row r="14" spans="1:13" ht="15.75" customHeight="1">
      <c r="A14" s="1" t="s">
        <v>9</v>
      </c>
      <c r="B14" s="1" t="s">
        <v>13</v>
      </c>
      <c r="C14" s="1">
        <v>606</v>
      </c>
      <c r="D14">
        <f t="shared" si="0"/>
        <v>975.26004</v>
      </c>
      <c r="H14" s="3" t="s">
        <v>99</v>
      </c>
      <c r="I14" s="1" t="s">
        <v>39</v>
      </c>
      <c r="J14" s="1">
        <f t="shared" si="1"/>
        <v>3.1111111111111107E-8</v>
      </c>
      <c r="K14" s="1">
        <f t="shared" si="2"/>
        <v>82.902428057553948</v>
      </c>
      <c r="L14" s="5">
        <v>11.2</v>
      </c>
      <c r="M14" s="12">
        <v>283.2</v>
      </c>
    </row>
    <row r="15" spans="1:13" ht="15.75" customHeight="1">
      <c r="A15" s="1" t="s">
        <v>9</v>
      </c>
      <c r="B15" s="1" t="s">
        <v>14</v>
      </c>
      <c r="C15" s="1">
        <v>417</v>
      </c>
      <c r="D15">
        <f t="shared" si="0"/>
        <v>671.09478000000001</v>
      </c>
      <c r="H15" s="3" t="s">
        <v>99</v>
      </c>
      <c r="I15" s="1" t="s">
        <v>42</v>
      </c>
      <c r="J15" s="1">
        <f t="shared" si="1"/>
        <v>3.1111111111111107E-8</v>
      </c>
      <c r="K15" s="1">
        <f t="shared" si="2"/>
        <v>82.902428057553948</v>
      </c>
      <c r="L15" s="5">
        <v>11.2</v>
      </c>
      <c r="M15" s="12">
        <v>283.2</v>
      </c>
    </row>
    <row r="16" spans="1:13" ht="15.75" customHeight="1">
      <c r="A16" s="1" t="s">
        <v>10</v>
      </c>
      <c r="B16" s="1" t="s">
        <v>15</v>
      </c>
      <c r="C16" s="1">
        <v>271</v>
      </c>
      <c r="D16">
        <f t="shared" si="0"/>
        <v>436.13114000000002</v>
      </c>
      <c r="H16" s="3" t="s">
        <v>100</v>
      </c>
      <c r="I16" s="1" t="s">
        <v>24</v>
      </c>
      <c r="J16" s="1">
        <f t="shared" si="1"/>
        <v>3.138888888888889E-8</v>
      </c>
      <c r="K16" s="1">
        <f t="shared" si="2"/>
        <v>29.624737709832136</v>
      </c>
      <c r="L16" s="5">
        <v>11.3</v>
      </c>
      <c r="M16" s="12">
        <v>101.2</v>
      </c>
    </row>
    <row r="17" spans="1:13" ht="15.75" customHeight="1">
      <c r="A17" s="1" t="s">
        <v>11</v>
      </c>
      <c r="B17" s="1" t="s">
        <v>16</v>
      </c>
      <c r="C17" s="1">
        <v>750</v>
      </c>
      <c r="D17">
        <f t="shared" si="0"/>
        <v>1207.0049999999999</v>
      </c>
      <c r="H17" s="3" t="s">
        <v>79</v>
      </c>
      <c r="I17" s="1" t="s">
        <v>9</v>
      </c>
      <c r="J17" s="1">
        <f t="shared" si="1"/>
        <v>3.1111111111111107E-8</v>
      </c>
      <c r="K17" s="1">
        <f t="shared" si="2"/>
        <v>14.870915767386089</v>
      </c>
      <c r="L17" s="5">
        <v>11.2</v>
      </c>
      <c r="M17" s="12">
        <v>50.8</v>
      </c>
    </row>
    <row r="18" spans="1:13" ht="15.75" customHeight="1">
      <c r="A18" s="1" t="s">
        <v>12</v>
      </c>
      <c r="B18" s="1" t="s">
        <v>17</v>
      </c>
      <c r="C18" s="1">
        <v>119</v>
      </c>
      <c r="D18">
        <f t="shared" si="0"/>
        <v>191.51146</v>
      </c>
      <c r="H18" s="3" t="s">
        <v>101</v>
      </c>
      <c r="I18" s="1" t="s">
        <v>38</v>
      </c>
      <c r="J18" s="1">
        <f t="shared" si="1"/>
        <v>3.6111111111111112E-8</v>
      </c>
      <c r="K18" s="1">
        <f t="shared" si="2"/>
        <v>51.228548411270985</v>
      </c>
      <c r="L18" s="5">
        <v>13</v>
      </c>
      <c r="M18" s="12">
        <v>175</v>
      </c>
    </row>
    <row r="19" spans="1:13" ht="15.75" customHeight="1">
      <c r="A19" s="1" t="s">
        <v>12</v>
      </c>
      <c r="B19" s="1" t="s">
        <v>17</v>
      </c>
      <c r="C19" s="1">
        <v>119</v>
      </c>
      <c r="D19">
        <f t="shared" si="0"/>
        <v>191.51146</v>
      </c>
      <c r="H19" s="3" t="s">
        <v>100</v>
      </c>
      <c r="I19" s="1" t="s">
        <v>21</v>
      </c>
      <c r="J19" s="1">
        <f t="shared" si="1"/>
        <v>3.138888888888889E-8</v>
      </c>
      <c r="K19" s="1">
        <f t="shared" si="2"/>
        <v>29.624737709832136</v>
      </c>
      <c r="L19" s="5">
        <v>11.3</v>
      </c>
      <c r="M19" s="12">
        <v>101.2</v>
      </c>
    </row>
    <row r="20" spans="1:13" ht="15.75" customHeight="1">
      <c r="A20" s="1" t="s">
        <v>13</v>
      </c>
      <c r="B20" s="1" t="s">
        <v>18</v>
      </c>
      <c r="C20" s="1">
        <v>270</v>
      </c>
      <c r="D20">
        <f t="shared" si="0"/>
        <v>434.52179999999998</v>
      </c>
      <c r="H20" s="3" t="s">
        <v>102</v>
      </c>
      <c r="I20" s="1" t="s">
        <v>7</v>
      </c>
      <c r="J20" s="1">
        <f t="shared" si="1"/>
        <v>2.6111111111111112E-8</v>
      </c>
      <c r="K20" s="1">
        <f t="shared" si="2"/>
        <v>11.972843600119903</v>
      </c>
      <c r="L20" s="5">
        <v>9.4</v>
      </c>
      <c r="M20" s="12">
        <v>40.9</v>
      </c>
    </row>
    <row r="21" spans="1:13" ht="15.75" customHeight="1">
      <c r="A21" s="1" t="s">
        <v>13</v>
      </c>
      <c r="B21" s="1" t="s">
        <v>19</v>
      </c>
      <c r="C21" s="1">
        <v>437</v>
      </c>
      <c r="D21">
        <f t="shared" si="0"/>
        <v>703.28157999999996</v>
      </c>
      <c r="H21" s="3" t="s">
        <v>103</v>
      </c>
      <c r="I21" s="1" t="s">
        <v>16</v>
      </c>
      <c r="J21" s="1">
        <f t="shared" si="1"/>
        <v>2.25E-8</v>
      </c>
      <c r="K21" s="1">
        <f t="shared" si="2"/>
        <v>3.0737129046762588</v>
      </c>
      <c r="L21" s="5">
        <v>8.1</v>
      </c>
      <c r="M21" s="12">
        <v>10.5</v>
      </c>
    </row>
    <row r="22" spans="1:13" ht="15.75" customHeight="1">
      <c r="A22" s="1" t="s">
        <v>13</v>
      </c>
      <c r="B22" s="1" t="s">
        <v>20</v>
      </c>
      <c r="C22" s="1">
        <v>248</v>
      </c>
      <c r="D22">
        <f t="shared" si="0"/>
        <v>399.11631999999997</v>
      </c>
      <c r="H22" s="3" t="s">
        <v>77</v>
      </c>
      <c r="I22" s="1" t="s">
        <v>57</v>
      </c>
      <c r="J22" s="1">
        <f t="shared" si="1"/>
        <v>5.027777777777778E-8</v>
      </c>
      <c r="K22" s="1">
        <f t="shared" si="2"/>
        <v>217.38468600119907</v>
      </c>
      <c r="L22" s="5">
        <v>18.100000000000001</v>
      </c>
      <c r="M22" s="12">
        <v>742.6</v>
      </c>
    </row>
    <row r="23" spans="1:13" ht="15.75" customHeight="1">
      <c r="A23" s="1" t="s">
        <v>14</v>
      </c>
      <c r="B23" s="1" t="s">
        <v>21</v>
      </c>
      <c r="C23" s="1">
        <v>267</v>
      </c>
      <c r="D23">
        <f t="shared" si="0"/>
        <v>429.69378</v>
      </c>
      <c r="H23" s="3" t="s">
        <v>100</v>
      </c>
      <c r="I23" s="1" t="s">
        <v>96</v>
      </c>
      <c r="J23" s="1">
        <f t="shared" si="1"/>
        <v>3.138888888888889E-8</v>
      </c>
      <c r="K23" s="1">
        <f t="shared" si="2"/>
        <v>29.624737709832136</v>
      </c>
      <c r="L23" s="5">
        <v>11.3</v>
      </c>
      <c r="M23" s="12">
        <v>101.2</v>
      </c>
    </row>
    <row r="24" spans="1:13" ht="15.75" customHeight="1">
      <c r="A24" s="1" t="s">
        <v>15</v>
      </c>
      <c r="B24" s="1" t="s">
        <v>22</v>
      </c>
      <c r="C24" s="1">
        <v>201</v>
      </c>
      <c r="D24">
        <f t="shared" si="0"/>
        <v>323.47734000000003</v>
      </c>
      <c r="H24" s="3" t="s">
        <v>74</v>
      </c>
      <c r="I24" s="1" t="s">
        <v>34</v>
      </c>
      <c r="J24" s="1">
        <f t="shared" si="1"/>
        <v>2.7777777777777777E-8</v>
      </c>
      <c r="K24" s="1">
        <f t="shared" si="2"/>
        <v>53.687518735011992</v>
      </c>
      <c r="L24" s="5">
        <v>10</v>
      </c>
      <c r="M24" s="12">
        <v>183.4</v>
      </c>
    </row>
    <row r="25" spans="1:13" ht="15.75" customHeight="1">
      <c r="A25" s="1" t="s">
        <v>15</v>
      </c>
      <c r="B25" s="1" t="s">
        <v>23</v>
      </c>
      <c r="C25" s="1">
        <v>120</v>
      </c>
      <c r="D25">
        <f t="shared" si="0"/>
        <v>193.1208</v>
      </c>
      <c r="H25" s="3" t="s">
        <v>85</v>
      </c>
      <c r="I25" s="1" t="s">
        <v>36</v>
      </c>
      <c r="J25" s="1">
        <f t="shared" si="1"/>
        <v>2.8611111111111111E-8</v>
      </c>
      <c r="K25" s="1">
        <f t="shared" si="2"/>
        <v>18.647191621702639</v>
      </c>
      <c r="L25" s="5">
        <v>10.3</v>
      </c>
      <c r="M25" s="12">
        <v>63.7</v>
      </c>
    </row>
    <row r="26" spans="1:13" ht="15.75" customHeight="1">
      <c r="A26" s="1" t="s">
        <v>16</v>
      </c>
      <c r="B26" s="1" t="s">
        <v>19</v>
      </c>
      <c r="C26" s="1">
        <v>235</v>
      </c>
      <c r="D26">
        <f t="shared" si="0"/>
        <v>378.19490000000002</v>
      </c>
      <c r="H26" s="3" t="s">
        <v>104</v>
      </c>
      <c r="I26" s="1" t="s">
        <v>48</v>
      </c>
      <c r="J26" s="1">
        <f t="shared" si="1"/>
        <v>2.8333333333333332E-8</v>
      </c>
      <c r="K26" s="1">
        <f t="shared" si="2"/>
        <v>59.308022332134293</v>
      </c>
      <c r="L26" s="5">
        <v>10.199999999999999</v>
      </c>
      <c r="M26" s="12">
        <v>202.6</v>
      </c>
    </row>
    <row r="27" spans="1:13" ht="15.75" customHeight="1">
      <c r="A27" s="1" t="s">
        <v>17</v>
      </c>
      <c r="B27" s="1" t="s">
        <v>22</v>
      </c>
      <c r="C27" s="1">
        <v>196</v>
      </c>
      <c r="D27">
        <f t="shared" si="0"/>
        <v>315.43063999999998</v>
      </c>
      <c r="H27" s="3" t="s">
        <v>105</v>
      </c>
      <c r="I27" s="1" t="s">
        <v>13</v>
      </c>
      <c r="J27" s="1">
        <f t="shared" si="1"/>
        <v>2.9166666666666666E-8</v>
      </c>
      <c r="K27" s="1">
        <f t="shared" si="2"/>
        <v>10.362803507194243</v>
      </c>
      <c r="L27" s="5">
        <v>10.5</v>
      </c>
      <c r="M27" s="12">
        <v>35.4</v>
      </c>
    </row>
    <row r="28" spans="1:13" ht="15.75" customHeight="1">
      <c r="A28" s="1" t="s">
        <v>18</v>
      </c>
      <c r="B28" s="1" t="s">
        <v>24</v>
      </c>
      <c r="C28" s="1">
        <v>257</v>
      </c>
      <c r="D28">
        <f t="shared" si="0"/>
        <v>413.60037999999997</v>
      </c>
      <c r="H28" s="3" t="s">
        <v>106</v>
      </c>
      <c r="I28" s="1" t="s">
        <v>10</v>
      </c>
      <c r="J28" s="1">
        <f t="shared" si="1"/>
        <v>3.25E-8</v>
      </c>
      <c r="K28" s="1">
        <f t="shared" si="2"/>
        <v>7.4354578836930445</v>
      </c>
      <c r="L28" s="5">
        <v>11.7</v>
      </c>
      <c r="M28" s="12">
        <v>25.4</v>
      </c>
    </row>
    <row r="29" spans="1:13" ht="15.75" customHeight="1">
      <c r="A29" s="1" t="s">
        <v>19</v>
      </c>
      <c r="B29" s="1" t="s">
        <v>25</v>
      </c>
      <c r="C29" s="1">
        <v>269</v>
      </c>
      <c r="D29">
        <f t="shared" si="0"/>
        <v>432.91246000000001</v>
      </c>
      <c r="H29" s="3" t="s">
        <v>87</v>
      </c>
      <c r="I29" s="1" t="s">
        <v>15</v>
      </c>
      <c r="J29" s="1">
        <f t="shared" si="1"/>
        <v>4.2222222222222221E-8</v>
      </c>
      <c r="K29" s="1">
        <f t="shared" si="2"/>
        <v>72.041975794364504</v>
      </c>
      <c r="L29" s="5">
        <v>15.2</v>
      </c>
      <c r="M29" s="12">
        <v>246.1</v>
      </c>
    </row>
    <row r="30" spans="1:13" ht="15.75" customHeight="1">
      <c r="A30" s="1" t="s">
        <v>20</v>
      </c>
      <c r="B30" s="1" t="s">
        <v>26</v>
      </c>
      <c r="C30" s="1">
        <v>297</v>
      </c>
      <c r="D30">
        <f t="shared" si="0"/>
        <v>477.97397999999998</v>
      </c>
      <c r="H30" s="3" t="s">
        <v>107</v>
      </c>
      <c r="I30" s="1" t="s">
        <v>43</v>
      </c>
      <c r="J30" s="1">
        <f t="shared" si="1"/>
        <v>2.4999999999999999E-8</v>
      </c>
      <c r="K30" s="1">
        <f t="shared" si="2"/>
        <v>32.581356789568346</v>
      </c>
      <c r="L30" s="5">
        <v>9</v>
      </c>
      <c r="M30" s="12">
        <v>111.3</v>
      </c>
    </row>
    <row r="31" spans="1:13" ht="15.75" customHeight="1">
      <c r="A31" s="1" t="s">
        <v>21</v>
      </c>
      <c r="B31" s="1" t="s">
        <v>27</v>
      </c>
      <c r="C31" s="1">
        <v>316</v>
      </c>
      <c r="D31">
        <f t="shared" si="0"/>
        <v>508.55144000000001</v>
      </c>
      <c r="H31" s="3" t="s">
        <v>81</v>
      </c>
      <c r="I31" s="1" t="s">
        <v>25</v>
      </c>
      <c r="J31" s="1">
        <f t="shared" si="1"/>
        <v>3.6111111111111112E-8</v>
      </c>
      <c r="K31" s="1">
        <f t="shared" si="2"/>
        <v>31.029863609112706</v>
      </c>
      <c r="L31" s="5">
        <v>13</v>
      </c>
      <c r="M31" s="13">
        <v>106</v>
      </c>
    </row>
    <row r="32" spans="1:13" ht="15.75" customHeight="1">
      <c r="A32" s="1" t="s">
        <v>21</v>
      </c>
      <c r="B32" s="1" t="s">
        <v>28</v>
      </c>
      <c r="C32" s="1">
        <v>551</v>
      </c>
      <c r="D32">
        <f t="shared" si="0"/>
        <v>886.74634000000003</v>
      </c>
      <c r="H32" s="3" t="s">
        <v>75</v>
      </c>
      <c r="I32" s="1" t="s">
        <v>41</v>
      </c>
      <c r="J32" s="1">
        <f t="shared" si="1"/>
        <v>2.7222222222222226E-8</v>
      </c>
      <c r="K32" s="1">
        <f t="shared" si="2"/>
        <v>46.105693570143885</v>
      </c>
      <c r="L32" s="5">
        <v>9.8000000000000007</v>
      </c>
      <c r="M32" s="12">
        <v>157.5</v>
      </c>
    </row>
    <row r="33" spans="1:13" ht="15.75" customHeight="1">
      <c r="A33" s="1" t="s">
        <v>23</v>
      </c>
      <c r="B33" s="1" t="s">
        <v>29</v>
      </c>
      <c r="C33" s="1">
        <v>354</v>
      </c>
      <c r="D33">
        <f t="shared" si="0"/>
        <v>569.70636000000002</v>
      </c>
      <c r="H33" s="3" t="s">
        <v>81</v>
      </c>
      <c r="I33" s="1" t="s">
        <v>31</v>
      </c>
      <c r="J33" s="1">
        <f t="shared" si="1"/>
        <v>3.6111111111111112E-8</v>
      </c>
      <c r="K33" s="1">
        <f t="shared" si="2"/>
        <v>31.029863609112706</v>
      </c>
      <c r="L33" s="5">
        <v>13</v>
      </c>
      <c r="M33" s="12">
        <v>106</v>
      </c>
    </row>
    <row r="34" spans="1:13" ht="15.75" customHeight="1">
      <c r="A34" s="1" t="s">
        <v>24</v>
      </c>
      <c r="B34" s="1" t="s">
        <v>30</v>
      </c>
      <c r="C34" s="1">
        <v>239</v>
      </c>
      <c r="D34">
        <f t="shared" si="0"/>
        <v>384.63225999999997</v>
      </c>
      <c r="H34" s="3" t="s">
        <v>108</v>
      </c>
      <c r="I34" s="1" t="s">
        <v>19</v>
      </c>
      <c r="J34" s="1">
        <f t="shared" si="1"/>
        <v>3.027777777777778E-8</v>
      </c>
      <c r="K34" s="1">
        <f t="shared" si="2"/>
        <v>19.935223696043163</v>
      </c>
      <c r="L34" s="5">
        <v>10.9</v>
      </c>
      <c r="M34" s="12">
        <v>68.099999999999994</v>
      </c>
    </row>
    <row r="35" spans="1:13" ht="15.75" customHeight="1">
      <c r="A35" s="1" t="s">
        <v>25</v>
      </c>
      <c r="B35" s="1" t="s">
        <v>31</v>
      </c>
      <c r="C35" s="1">
        <v>79</v>
      </c>
      <c r="D35">
        <f t="shared" si="0"/>
        <v>127.13786</v>
      </c>
      <c r="H35" s="3" t="s">
        <v>92</v>
      </c>
      <c r="I35" s="1" t="s">
        <v>6</v>
      </c>
      <c r="J35" s="1">
        <f t="shared" si="1"/>
        <v>2.6666666666666667E-8</v>
      </c>
      <c r="K35" s="1">
        <f t="shared" si="2"/>
        <v>2.0491419364508392</v>
      </c>
      <c r="L35" s="5">
        <v>9.6</v>
      </c>
      <c r="M35" s="12">
        <v>7</v>
      </c>
    </row>
    <row r="36" spans="1:13" ht="15.75" customHeight="1">
      <c r="A36" s="1" t="s">
        <v>26</v>
      </c>
      <c r="B36" s="1" t="s">
        <v>32</v>
      </c>
      <c r="C36" s="1">
        <v>15</v>
      </c>
      <c r="D36">
        <f t="shared" si="0"/>
        <v>24.1401</v>
      </c>
      <c r="H36" s="3" t="s">
        <v>75</v>
      </c>
      <c r="I36" s="1" t="s">
        <v>45</v>
      </c>
      <c r="J36" s="1">
        <f t="shared" si="1"/>
        <v>2.7222222222222226E-8</v>
      </c>
      <c r="K36" s="1">
        <f t="shared" si="2"/>
        <v>46.105693570143885</v>
      </c>
      <c r="L36" s="5">
        <v>9.8000000000000007</v>
      </c>
      <c r="M36" s="12">
        <v>157.5</v>
      </c>
    </row>
    <row r="37" spans="1:13" ht="15.75" customHeight="1">
      <c r="A37" s="1" t="s">
        <v>26</v>
      </c>
      <c r="B37" s="1" t="s">
        <v>33</v>
      </c>
      <c r="C37" s="1">
        <v>15</v>
      </c>
      <c r="D37">
        <f t="shared" si="0"/>
        <v>24.1401</v>
      </c>
      <c r="H37" s="1" t="s">
        <v>97</v>
      </c>
      <c r="I37" s="1" t="s">
        <v>97</v>
      </c>
      <c r="J37" s="1">
        <f t="shared" si="1"/>
        <v>5.027777777777778E-8</v>
      </c>
      <c r="K37" s="1">
        <f t="shared" si="2"/>
        <v>122.0703125</v>
      </c>
      <c r="L37" s="5">
        <v>18.100000000000001</v>
      </c>
      <c r="M37" s="12">
        <v>417</v>
      </c>
    </row>
    <row r="38" spans="1:13" ht="15.75" customHeight="1">
      <c r="A38" s="1" t="s">
        <v>26</v>
      </c>
      <c r="B38" s="1" t="s">
        <v>34</v>
      </c>
      <c r="C38" s="1">
        <v>181</v>
      </c>
      <c r="D38">
        <f t="shared" si="0"/>
        <v>291.29054000000002</v>
      </c>
      <c r="H38" s="3" t="s">
        <v>86</v>
      </c>
      <c r="I38" s="1" t="s">
        <v>1</v>
      </c>
      <c r="J38" s="1">
        <f t="shared" si="1"/>
        <v>2.2777777777777775E-8</v>
      </c>
      <c r="K38" s="1">
        <f t="shared" si="2"/>
        <v>30.707855590527579</v>
      </c>
      <c r="L38" s="5">
        <v>8.1999999999999993</v>
      </c>
      <c r="M38" s="12">
        <v>104.9</v>
      </c>
    </row>
    <row r="39" spans="1:13" ht="15.75" customHeight="1">
      <c r="A39" s="1" t="s">
        <v>27</v>
      </c>
      <c r="B39" s="1" t="s">
        <v>29</v>
      </c>
      <c r="C39" s="1">
        <v>116</v>
      </c>
      <c r="D39">
        <f t="shared" si="0"/>
        <v>186.68343999999999</v>
      </c>
      <c r="H39" s="3" t="s">
        <v>109</v>
      </c>
      <c r="I39" s="1" t="s">
        <v>44</v>
      </c>
      <c r="J39" s="1">
        <f t="shared" si="1"/>
        <v>3.25E-8</v>
      </c>
      <c r="K39" s="1">
        <f t="shared" si="2"/>
        <v>106.73102143285372</v>
      </c>
      <c r="L39" s="5">
        <v>11.7</v>
      </c>
      <c r="M39" s="12">
        <v>364.6</v>
      </c>
    </row>
    <row r="40" spans="1:13" ht="15.75" customHeight="1">
      <c r="A40" s="1" t="s">
        <v>28</v>
      </c>
      <c r="B40" s="1" t="s">
        <v>30</v>
      </c>
      <c r="C40" s="1">
        <v>195</v>
      </c>
      <c r="D40">
        <f t="shared" si="0"/>
        <v>313.82130000000001</v>
      </c>
      <c r="H40" s="3" t="s">
        <v>114</v>
      </c>
      <c r="I40" s="1" t="s">
        <v>61</v>
      </c>
      <c r="J40" s="1">
        <f t="shared" si="1"/>
        <v>3.6666666666666664E-8</v>
      </c>
      <c r="K40" s="1">
        <f t="shared" si="2"/>
        <v>83.575717550959226</v>
      </c>
      <c r="L40" s="5">
        <v>13.2</v>
      </c>
      <c r="M40" s="12">
        <v>285.5</v>
      </c>
    </row>
    <row r="41" spans="1:13" ht="15.75" customHeight="1">
      <c r="A41" s="1" t="s">
        <v>30</v>
      </c>
      <c r="B41" s="1" t="s">
        <v>35</v>
      </c>
      <c r="C41" s="1">
        <v>25</v>
      </c>
      <c r="D41">
        <f t="shared" si="0"/>
        <v>40.233499999999999</v>
      </c>
      <c r="H41" s="3" t="s">
        <v>83</v>
      </c>
      <c r="I41" s="1" t="s">
        <v>29</v>
      </c>
      <c r="J41" s="1">
        <f t="shared" si="1"/>
        <v>3.0833333333333331E-8</v>
      </c>
      <c r="K41" s="1">
        <f t="shared" si="2"/>
        <v>17.066424985011992</v>
      </c>
      <c r="L41" s="5">
        <v>11.1</v>
      </c>
      <c r="M41" s="12">
        <v>58.3</v>
      </c>
    </row>
    <row r="42" spans="1:13" ht="15.75" customHeight="1">
      <c r="A42" s="1" t="s">
        <v>30</v>
      </c>
      <c r="B42" s="1" t="s">
        <v>35</v>
      </c>
      <c r="C42" s="1">
        <v>25</v>
      </c>
      <c r="D42">
        <f t="shared" si="0"/>
        <v>40.233499999999999</v>
      </c>
      <c r="H42" s="3" t="s">
        <v>114</v>
      </c>
      <c r="I42" s="1" t="s">
        <v>47</v>
      </c>
      <c r="J42" s="1">
        <f t="shared" si="1"/>
        <v>3.6666666666666664E-8</v>
      </c>
      <c r="K42" s="1">
        <f t="shared" si="2"/>
        <v>83.575717550959226</v>
      </c>
      <c r="L42" s="5">
        <v>13.2</v>
      </c>
      <c r="M42" s="12">
        <v>285.5</v>
      </c>
    </row>
    <row r="43" spans="1:13" ht="15.75" customHeight="1">
      <c r="A43" s="1" t="s">
        <v>30</v>
      </c>
      <c r="B43" s="1" t="s">
        <v>36</v>
      </c>
      <c r="C43" s="1">
        <v>442</v>
      </c>
      <c r="D43">
        <f t="shared" si="0"/>
        <v>711.32827999999995</v>
      </c>
      <c r="H43" s="3" t="s">
        <v>102</v>
      </c>
      <c r="I43" s="1" t="s">
        <v>4</v>
      </c>
      <c r="J43" s="1">
        <f t="shared" si="1"/>
        <v>2.6111111111111112E-8</v>
      </c>
      <c r="K43" s="1">
        <f t="shared" si="2"/>
        <v>11.972843600119903</v>
      </c>
      <c r="L43" s="5">
        <v>9.4</v>
      </c>
      <c r="M43" s="12">
        <v>40.9</v>
      </c>
    </row>
    <row r="44" spans="1:13" ht="15.75" customHeight="1">
      <c r="A44" s="1" t="s">
        <v>31</v>
      </c>
      <c r="B44" s="1" t="s">
        <v>37</v>
      </c>
      <c r="C44" s="1">
        <v>92</v>
      </c>
      <c r="D44">
        <f t="shared" si="0"/>
        <v>148.05928</v>
      </c>
      <c r="H44" s="3" t="s">
        <v>78</v>
      </c>
      <c r="I44" s="1" t="s">
        <v>59</v>
      </c>
      <c r="J44" s="1">
        <f t="shared" si="1"/>
        <v>2.8333333333333332E-8</v>
      </c>
      <c r="K44" s="1">
        <f t="shared" si="2"/>
        <v>59.308022332134293</v>
      </c>
      <c r="L44" s="5">
        <v>10.199999999999999</v>
      </c>
      <c r="M44" s="12">
        <v>202.6</v>
      </c>
    </row>
    <row r="45" spans="1:13" ht="15.75" customHeight="1">
      <c r="A45" s="1" t="s">
        <v>32</v>
      </c>
      <c r="B45" s="1" t="s">
        <v>33</v>
      </c>
      <c r="C45" s="1">
        <v>15</v>
      </c>
      <c r="D45">
        <f t="shared" si="0"/>
        <v>24.1401</v>
      </c>
      <c r="H45" s="3" t="s">
        <v>106</v>
      </c>
      <c r="I45" s="1" t="s">
        <v>8</v>
      </c>
      <c r="J45" s="1">
        <f t="shared" si="1"/>
        <v>3.25E-8</v>
      </c>
      <c r="K45" s="1">
        <f t="shared" si="2"/>
        <v>7.4354578836930445</v>
      </c>
      <c r="L45" s="5">
        <v>11.7</v>
      </c>
      <c r="M45" s="12">
        <v>25.4</v>
      </c>
    </row>
    <row r="46" spans="1:13" ht="15.75" customHeight="1">
      <c r="A46" s="1" t="s">
        <v>33</v>
      </c>
      <c r="B46" s="1" t="s">
        <v>38</v>
      </c>
      <c r="C46" s="1">
        <v>284</v>
      </c>
      <c r="D46">
        <f t="shared" si="0"/>
        <v>457.05255999999997</v>
      </c>
      <c r="H46" s="3" t="s">
        <v>87</v>
      </c>
      <c r="I46" s="1" t="s">
        <v>12</v>
      </c>
      <c r="J46" s="1">
        <f t="shared" si="1"/>
        <v>4.2222222222222221E-8</v>
      </c>
      <c r="K46" s="1">
        <f t="shared" si="2"/>
        <v>72.041975794364504</v>
      </c>
      <c r="L46" s="5">
        <v>15.2</v>
      </c>
      <c r="M46" s="12">
        <v>246.1</v>
      </c>
    </row>
    <row r="47" spans="1:13" ht="15.75" customHeight="1">
      <c r="A47" s="1" t="s">
        <v>34</v>
      </c>
      <c r="B47" s="1" t="s">
        <v>39</v>
      </c>
      <c r="C47" s="1">
        <v>108</v>
      </c>
      <c r="D47">
        <f t="shared" si="0"/>
        <v>173.80871999999999</v>
      </c>
      <c r="H47" s="3" t="s">
        <v>76</v>
      </c>
      <c r="I47" s="1" t="s">
        <v>5</v>
      </c>
      <c r="J47" s="1">
        <f t="shared" si="1"/>
        <v>2.4444444444444447E-8</v>
      </c>
      <c r="K47" s="1">
        <f t="shared" si="2"/>
        <v>10.333530050959233</v>
      </c>
      <c r="L47" s="5">
        <v>8.8000000000000007</v>
      </c>
      <c r="M47" s="12">
        <v>35.299999999999997</v>
      </c>
    </row>
    <row r="48" spans="1:13" ht="15.75" customHeight="1">
      <c r="A48" s="1" t="s">
        <v>35</v>
      </c>
      <c r="B48" s="1" t="s">
        <v>40</v>
      </c>
      <c r="C48" s="1">
        <v>272</v>
      </c>
      <c r="D48">
        <f t="shared" si="0"/>
        <v>437.74047999999999</v>
      </c>
      <c r="H48" s="3" t="s">
        <v>100</v>
      </c>
      <c r="I48" s="1" t="s">
        <v>28</v>
      </c>
      <c r="J48" s="1">
        <f t="shared" si="1"/>
        <v>3.138888888888889E-8</v>
      </c>
      <c r="K48" s="1">
        <f t="shared" si="2"/>
        <v>29.624737709832136</v>
      </c>
      <c r="L48" s="5">
        <v>11.3</v>
      </c>
      <c r="M48" s="12">
        <v>101.2</v>
      </c>
    </row>
    <row r="49" spans="1:13" ht="15.75" customHeight="1">
      <c r="A49" s="1" t="s">
        <v>36</v>
      </c>
      <c r="B49" s="1" t="s">
        <v>41</v>
      </c>
      <c r="C49" s="1">
        <v>209</v>
      </c>
      <c r="D49">
        <f t="shared" si="0"/>
        <v>336.35205999999999</v>
      </c>
      <c r="H49" s="3" t="s">
        <v>87</v>
      </c>
      <c r="I49" s="1" t="s">
        <v>23</v>
      </c>
      <c r="J49" s="1">
        <f t="shared" si="1"/>
        <v>4.2222222222222221E-8</v>
      </c>
      <c r="K49" s="1">
        <f t="shared" si="2"/>
        <v>72.041975794364504</v>
      </c>
      <c r="L49" s="5">
        <v>15.2</v>
      </c>
      <c r="M49" s="12">
        <v>246.1</v>
      </c>
    </row>
    <row r="50" spans="1:13" ht="15.75" customHeight="1">
      <c r="A50" s="1" t="s">
        <v>38</v>
      </c>
      <c r="B50" s="1" t="s">
        <v>42</v>
      </c>
      <c r="C50" s="1">
        <v>169</v>
      </c>
      <c r="D50">
        <f t="shared" si="0"/>
        <v>271.97845999999998</v>
      </c>
      <c r="H50" s="3" t="s">
        <v>87</v>
      </c>
      <c r="I50" s="1" t="s">
        <v>22</v>
      </c>
      <c r="J50" s="1">
        <f t="shared" si="1"/>
        <v>4.2222222222222221E-8</v>
      </c>
      <c r="K50" s="1">
        <f t="shared" si="2"/>
        <v>72.041975794364504</v>
      </c>
      <c r="L50" s="5">
        <v>15.2</v>
      </c>
      <c r="M50" s="12">
        <v>246.1</v>
      </c>
    </row>
    <row r="51" spans="1:13" ht="15.75" customHeight="1">
      <c r="A51" s="1" t="s">
        <v>39</v>
      </c>
      <c r="B51" s="1" t="s">
        <v>43</v>
      </c>
      <c r="C51" s="1">
        <v>99</v>
      </c>
      <c r="D51">
        <f t="shared" si="0"/>
        <v>159.32465999999999</v>
      </c>
      <c r="H51" s="3" t="s">
        <v>86</v>
      </c>
      <c r="I51" s="1" t="s">
        <v>0</v>
      </c>
      <c r="J51" s="1">
        <f t="shared" si="1"/>
        <v>2.2777777777777775E-8</v>
      </c>
      <c r="K51" s="1">
        <f t="shared" si="2"/>
        <v>30.707855590527579</v>
      </c>
      <c r="L51" s="5">
        <v>8.1999999999999993</v>
      </c>
      <c r="M51" s="12">
        <v>104.9</v>
      </c>
    </row>
    <row r="52" spans="1:13" ht="15.75" customHeight="1">
      <c r="A52" s="1" t="s">
        <v>40</v>
      </c>
      <c r="B52" s="1" t="s">
        <v>44</v>
      </c>
      <c r="C52" s="1">
        <v>256</v>
      </c>
      <c r="D52">
        <f t="shared" si="0"/>
        <v>411.99104</v>
      </c>
      <c r="H52" s="3" t="s">
        <v>86</v>
      </c>
      <c r="I52" s="1" t="s">
        <v>3</v>
      </c>
      <c r="J52" s="1">
        <f t="shared" si="1"/>
        <v>2.2777777777777775E-8</v>
      </c>
      <c r="K52" s="1">
        <f t="shared" si="2"/>
        <v>30.707855590527579</v>
      </c>
      <c r="L52" s="5">
        <v>8.1999999999999993</v>
      </c>
      <c r="M52" s="12">
        <v>104.9</v>
      </c>
    </row>
    <row r="53" spans="1:13" ht="15.75" customHeight="1">
      <c r="A53" s="1" t="s">
        <v>41</v>
      </c>
      <c r="B53" s="1" t="s">
        <v>45</v>
      </c>
      <c r="C53" s="1">
        <v>209</v>
      </c>
      <c r="D53">
        <f t="shared" si="0"/>
        <v>336.35205999999999</v>
      </c>
      <c r="H53" s="3" t="s">
        <v>110</v>
      </c>
      <c r="I53" s="1" t="s">
        <v>20</v>
      </c>
      <c r="J53" s="1">
        <f t="shared" si="1"/>
        <v>2.6944444444444443E-8</v>
      </c>
      <c r="K53" s="1">
        <f t="shared" si="2"/>
        <v>25.731368030575542</v>
      </c>
      <c r="L53" s="5">
        <v>9.6999999999999993</v>
      </c>
      <c r="M53" s="12">
        <v>87.9</v>
      </c>
    </row>
    <row r="54" spans="1:13" ht="15.75" customHeight="1">
      <c r="A54" s="1" t="s">
        <v>42</v>
      </c>
      <c r="B54" s="1" t="s">
        <v>46</v>
      </c>
      <c r="C54" s="1">
        <v>191</v>
      </c>
      <c r="D54">
        <f t="shared" si="0"/>
        <v>307.38394</v>
      </c>
      <c r="H54" s="3" t="s">
        <v>87</v>
      </c>
      <c r="I54" s="1" t="s">
        <v>17</v>
      </c>
      <c r="J54" s="1">
        <f t="shared" si="1"/>
        <v>4.2222222222222221E-8</v>
      </c>
      <c r="K54" s="1">
        <f t="shared" si="2"/>
        <v>72.041975794364504</v>
      </c>
      <c r="L54" s="5">
        <v>15.2</v>
      </c>
      <c r="M54" s="12">
        <v>246.1</v>
      </c>
    </row>
    <row r="55" spans="1:13" ht="15.75" customHeight="1">
      <c r="A55" s="1" t="s">
        <v>42</v>
      </c>
      <c r="B55" s="1" t="s">
        <v>47</v>
      </c>
      <c r="C55" s="1">
        <v>133</v>
      </c>
      <c r="D55">
        <f t="shared" si="0"/>
        <v>214.04221999999999</v>
      </c>
      <c r="H55" s="3" t="s">
        <v>83</v>
      </c>
      <c r="I55" s="1" t="s">
        <v>27</v>
      </c>
      <c r="J55" s="1">
        <f t="shared" si="1"/>
        <v>3.0833333333333331E-8</v>
      </c>
      <c r="K55" s="1">
        <f t="shared" si="2"/>
        <v>17.066424985011992</v>
      </c>
      <c r="L55" s="5">
        <v>11.1</v>
      </c>
      <c r="M55" s="12">
        <v>58.3</v>
      </c>
    </row>
    <row r="56" spans="1:13" ht="15.75" customHeight="1">
      <c r="A56" s="1" t="s">
        <v>43</v>
      </c>
      <c r="B56" s="1" t="s">
        <v>45</v>
      </c>
      <c r="C56" s="1">
        <v>174</v>
      </c>
      <c r="D56">
        <f t="shared" si="0"/>
        <v>280.02515999999997</v>
      </c>
      <c r="H56" s="3" t="s">
        <v>111</v>
      </c>
      <c r="I56" s="1" t="s">
        <v>18</v>
      </c>
      <c r="J56" s="1">
        <f t="shared" si="1"/>
        <v>2.5555555555555554E-8</v>
      </c>
      <c r="K56" s="1">
        <f t="shared" si="2"/>
        <v>16.422408947841724</v>
      </c>
      <c r="L56" s="5">
        <v>9.1999999999999993</v>
      </c>
      <c r="M56" s="12">
        <v>56.1</v>
      </c>
    </row>
    <row r="57" spans="1:13" ht="15.75" customHeight="1">
      <c r="A57" s="1" t="s">
        <v>44</v>
      </c>
      <c r="B57" s="1" t="s">
        <v>48</v>
      </c>
      <c r="C57" s="1">
        <v>357</v>
      </c>
      <c r="D57">
        <f t="shared" si="0"/>
        <v>574.53437999999994</v>
      </c>
      <c r="H57" s="3" t="s">
        <v>112</v>
      </c>
      <c r="I57" s="1" t="s">
        <v>54</v>
      </c>
      <c r="J57" s="1">
        <f t="shared" si="1"/>
        <v>3.8055555555555557E-8</v>
      </c>
      <c r="K57" s="1">
        <f t="shared" si="2"/>
        <v>122.0703125</v>
      </c>
      <c r="L57" s="5">
        <v>13.7</v>
      </c>
      <c r="M57" s="12">
        <v>417</v>
      </c>
    </row>
    <row r="58" spans="1:13" ht="15.75" customHeight="1">
      <c r="A58" s="1" t="s">
        <v>45</v>
      </c>
      <c r="B58" s="1" t="s">
        <v>49</v>
      </c>
      <c r="C58" s="1">
        <v>132</v>
      </c>
      <c r="D58">
        <f t="shared" si="0"/>
        <v>212.43288000000001</v>
      </c>
      <c r="H58" s="3" t="s">
        <v>98</v>
      </c>
      <c r="I58" s="1" t="s">
        <v>69</v>
      </c>
      <c r="J58" s="1" t="s">
        <v>121</v>
      </c>
      <c r="K58" s="1" t="s">
        <v>122</v>
      </c>
      <c r="L58" s="6" t="s">
        <v>113</v>
      </c>
      <c r="M58" s="12" t="s">
        <v>116</v>
      </c>
    </row>
    <row r="59" spans="1:13" ht="15.75" customHeight="1">
      <c r="A59" s="1" t="s">
        <v>46</v>
      </c>
      <c r="B59" s="1" t="s">
        <v>50</v>
      </c>
      <c r="C59" s="1">
        <v>288</v>
      </c>
      <c r="D59">
        <f t="shared" si="0"/>
        <v>463.48991999999998</v>
      </c>
      <c r="L59" s="7">
        <v>40844</v>
      </c>
      <c r="M59" s="14" t="s">
        <v>115</v>
      </c>
    </row>
    <row r="60" spans="1:13" ht="15.75" customHeight="1">
      <c r="A60" s="1" t="s">
        <v>47</v>
      </c>
      <c r="B60" s="1" t="s">
        <v>51</v>
      </c>
      <c r="C60" s="1">
        <v>228</v>
      </c>
      <c r="D60">
        <f t="shared" si="0"/>
        <v>366.92952000000002</v>
      </c>
      <c r="I60" s="1"/>
      <c r="J60" s="1"/>
      <c r="K60" s="1"/>
      <c r="L60" s="8" t="s">
        <v>117</v>
      </c>
      <c r="M60" s="15" t="s">
        <v>118</v>
      </c>
    </row>
    <row r="61" spans="1:13" ht="15.75" customHeight="1">
      <c r="A61" s="1" t="s">
        <v>48</v>
      </c>
      <c r="B61" s="1" t="s">
        <v>52</v>
      </c>
      <c r="C61" s="1">
        <v>346</v>
      </c>
      <c r="D61">
        <f t="shared" si="0"/>
        <v>556.83163999999999</v>
      </c>
      <c r="L61" s="8" t="s">
        <v>119</v>
      </c>
    </row>
    <row r="62" spans="1:13" ht="15.75" customHeight="1">
      <c r="A62" s="1" t="s">
        <v>49</v>
      </c>
      <c r="B62" s="1" t="s">
        <v>52</v>
      </c>
      <c r="C62" s="1">
        <v>118</v>
      </c>
      <c r="D62">
        <f t="shared" si="0"/>
        <v>189.90212</v>
      </c>
      <c r="I62" s="1"/>
      <c r="J62" s="1"/>
      <c r="K62" s="1"/>
    </row>
    <row r="63" spans="1:13" ht="15.75" customHeight="1">
      <c r="A63" s="1" t="s">
        <v>50</v>
      </c>
      <c r="B63" s="1" t="s">
        <v>53</v>
      </c>
      <c r="C63" s="1">
        <v>171</v>
      </c>
      <c r="D63">
        <f t="shared" si="0"/>
        <v>275.19713999999999</v>
      </c>
      <c r="I63" s="1"/>
      <c r="J63" s="1"/>
      <c r="K63" s="1"/>
    </row>
    <row r="64" spans="1:13" ht="15.75" customHeight="1">
      <c r="A64" s="1" t="s">
        <v>51</v>
      </c>
      <c r="B64" s="1" t="s">
        <v>54</v>
      </c>
      <c r="C64" s="1">
        <v>33</v>
      </c>
      <c r="D64">
        <f t="shared" si="0"/>
        <v>53.108220000000003</v>
      </c>
    </row>
    <row r="65" spans="1:6" ht="15.75" customHeight="1">
      <c r="A65" s="1" t="s">
        <v>52</v>
      </c>
      <c r="B65" s="1" t="s">
        <v>55</v>
      </c>
      <c r="C65" s="1">
        <v>12</v>
      </c>
      <c r="D65">
        <f t="shared" si="0"/>
        <v>19.312080000000002</v>
      </c>
    </row>
    <row r="66" spans="1:6" ht="15.75" customHeight="1">
      <c r="A66" s="1" t="s">
        <v>52</v>
      </c>
      <c r="B66" s="1" t="s">
        <v>55</v>
      </c>
      <c r="C66" s="1">
        <v>12</v>
      </c>
      <c r="D66">
        <f t="shared" si="0"/>
        <v>19.312080000000002</v>
      </c>
    </row>
    <row r="67" spans="1:6" ht="15.75" customHeight="1">
      <c r="A67" s="1" t="s">
        <v>52</v>
      </c>
      <c r="B67" s="1" t="s">
        <v>56</v>
      </c>
      <c r="C67" s="1">
        <v>245</v>
      </c>
      <c r="D67">
        <f t="shared" si="0"/>
        <v>394.28829999999999</v>
      </c>
    </row>
    <row r="68" spans="1:6" ht="15.75" customHeight="1">
      <c r="A68" s="1" t="s">
        <v>53</v>
      </c>
      <c r="B68" s="1" t="s">
        <v>57</v>
      </c>
      <c r="C68" s="1">
        <v>101</v>
      </c>
      <c r="D68">
        <f t="shared" si="0"/>
        <v>162.54334</v>
      </c>
    </row>
    <row r="69" spans="1:6" ht="15.75" customHeight="1">
      <c r="A69" s="1" t="s">
        <v>54</v>
      </c>
      <c r="B69" s="1" t="s">
        <v>58</v>
      </c>
      <c r="C69" s="1">
        <v>39</v>
      </c>
      <c r="D69">
        <f t="shared" si="0"/>
        <v>62.76426</v>
      </c>
    </row>
    <row r="70" spans="1:6" ht="15.75" customHeight="1">
      <c r="A70" s="1" t="s">
        <v>54</v>
      </c>
      <c r="B70" s="1" t="s">
        <v>59</v>
      </c>
      <c r="C70" s="1">
        <v>281</v>
      </c>
      <c r="D70">
        <f t="shared" si="0"/>
        <v>452.22453999999999</v>
      </c>
    </row>
    <row r="71" spans="1:6" ht="15.75" customHeight="1">
      <c r="A71" s="1" t="s">
        <v>56</v>
      </c>
      <c r="B71" s="1" t="s">
        <v>59</v>
      </c>
      <c r="C71" s="1">
        <v>165</v>
      </c>
      <c r="D71">
        <f t="shared" si="0"/>
        <v>265.54109999999997</v>
      </c>
    </row>
    <row r="72" spans="1:6" ht="15.75" customHeight="1">
      <c r="A72" s="1" t="s">
        <v>57</v>
      </c>
      <c r="B72" s="1" t="s">
        <v>60</v>
      </c>
      <c r="C72" s="1">
        <v>119</v>
      </c>
      <c r="D72">
        <f t="shared" si="0"/>
        <v>191.51146</v>
      </c>
    </row>
    <row r="73" spans="1:6" ht="15.75" customHeight="1">
      <c r="A73" s="1" t="s">
        <v>58</v>
      </c>
      <c r="B73" s="1" t="s">
        <v>61</v>
      </c>
      <c r="C73" s="1">
        <v>99</v>
      </c>
      <c r="D73">
        <f t="shared" si="0"/>
        <v>159.32465999999999</v>
      </c>
    </row>
    <row r="74" spans="1:6" ht="15.75" customHeight="1">
      <c r="A74" s="1" t="s">
        <v>60</v>
      </c>
      <c r="B74" s="1" t="s">
        <v>62</v>
      </c>
      <c r="C74" s="1">
        <v>22</v>
      </c>
      <c r="D74">
        <f t="shared" si="0"/>
        <v>35.405479999999997</v>
      </c>
    </row>
    <row r="75" spans="1:6" ht="15.75" customHeight="1">
      <c r="A75" s="1" t="s">
        <v>60</v>
      </c>
      <c r="B75" s="1" t="s">
        <v>62</v>
      </c>
      <c r="C75" s="1">
        <v>22</v>
      </c>
      <c r="D75">
        <f t="shared" si="0"/>
        <v>35.405479999999997</v>
      </c>
    </row>
    <row r="76" spans="1:6" ht="15.75" customHeight="1">
      <c r="A76" s="1" t="s">
        <v>61</v>
      </c>
      <c r="B76" s="1" t="s">
        <v>60</v>
      </c>
      <c r="C76" s="1">
        <v>94</v>
      </c>
      <c r="D76">
        <f t="shared" si="0"/>
        <v>151.27796000000001</v>
      </c>
    </row>
    <row r="77" spans="1:6" ht="15.75" customHeight="1">
      <c r="A77" s="1" t="s">
        <v>63</v>
      </c>
      <c r="B77" s="1" t="s">
        <v>64</v>
      </c>
      <c r="C77" s="1" t="s">
        <v>65</v>
      </c>
      <c r="D77" s="1" t="s">
        <v>66</v>
      </c>
      <c r="E77" s="1" t="s">
        <v>67</v>
      </c>
      <c r="F77" s="1" t="s">
        <v>68</v>
      </c>
    </row>
    <row r="79" spans="1:6" ht="15.75" customHeight="1">
      <c r="A79" s="2" t="s">
        <v>120</v>
      </c>
    </row>
    <row r="154" spans="12:13" ht="15.75" customHeight="1">
      <c r="L154" s="5" t="s">
        <v>70</v>
      </c>
      <c r="M154" s="17" t="s">
        <v>71</v>
      </c>
    </row>
  </sheetData>
  <sortState ref="I1:I152">
    <sortCondition ref="I61"/>
  </sortState>
  <hyperlinks>
    <hyperlink ref="A79" r:id="rId1" display="https://www.distance-cities.com/"/>
    <hyperlink ref="M60" r:id="rId2" display="https://simple.wikipedia.org/wiki/List_of_U.S._states_by_population_density"/>
    <hyperlink ref="M59" r:id="rId3" tooltip="Departamento de Censo dos Estados Unidos" display="https://simple.wikipedia.org/wiki/United_States_Census_Bureau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Alexander</cp:lastModifiedBy>
  <dcterms:created xsi:type="dcterms:W3CDTF">2018-12-22T10:55:10Z</dcterms:created>
  <dcterms:modified xsi:type="dcterms:W3CDTF">2018-12-22T16:58:04Z</dcterms:modified>
</cp:coreProperties>
</file>