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4mca\Documents\AlexDenver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" i="1" l="1"/>
  <c r="L23" i="1"/>
  <c r="L24" i="1"/>
  <c r="L22" i="1"/>
  <c r="L18" i="1"/>
  <c r="L19" i="1"/>
  <c r="L17" i="1"/>
  <c r="L13" i="1"/>
  <c r="L14" i="1"/>
  <c r="L12" i="1"/>
  <c r="L7" i="1"/>
  <c r="L8" i="1"/>
  <c r="L9" i="1"/>
  <c r="L6" i="1"/>
  <c r="L5" i="1"/>
  <c r="F25" i="1"/>
  <c r="G25" i="1"/>
  <c r="H25" i="1"/>
  <c r="I25" i="1"/>
  <c r="J25" i="1"/>
  <c r="E25" i="1"/>
  <c r="K25" i="1" s="1"/>
  <c r="K23" i="1"/>
  <c r="K24" i="1"/>
  <c r="K22" i="1"/>
  <c r="K17" i="1"/>
  <c r="K18" i="1"/>
  <c r="K19" i="1"/>
  <c r="K20" i="1"/>
  <c r="F20" i="1"/>
  <c r="G20" i="1"/>
  <c r="H20" i="1"/>
  <c r="I20" i="1"/>
  <c r="J20" i="1"/>
  <c r="E20" i="1"/>
  <c r="L20" i="1" s="1"/>
  <c r="K12" i="1"/>
  <c r="K13" i="1"/>
  <c r="K14" i="1"/>
  <c r="F15" i="1"/>
  <c r="F26" i="1" s="1"/>
  <c r="G15" i="1"/>
  <c r="G26" i="1" s="1"/>
  <c r="H15" i="1"/>
  <c r="H26" i="1" s="1"/>
  <c r="I15" i="1"/>
  <c r="I26" i="1" s="1"/>
  <c r="J15" i="1"/>
  <c r="J26" i="1" s="1"/>
  <c r="E15" i="1"/>
  <c r="L15" i="1" s="1"/>
  <c r="K6" i="1"/>
  <c r="K7" i="1"/>
  <c r="K8" i="1"/>
  <c r="K9" i="1"/>
  <c r="K5" i="1"/>
  <c r="J10" i="1"/>
  <c r="I10" i="1"/>
  <c r="H10" i="1"/>
  <c r="G10" i="1"/>
  <c r="F10" i="1"/>
  <c r="E10" i="1"/>
  <c r="L10" i="1" s="1"/>
  <c r="K15" i="1" l="1"/>
  <c r="K26" i="1" s="1"/>
  <c r="E26" i="1"/>
  <c r="L25" i="1"/>
  <c r="K10" i="1"/>
</calcChain>
</file>

<file path=xl/sharedStrings.xml><?xml version="1.0" encoding="utf-8"?>
<sst xmlns="http://schemas.openxmlformats.org/spreadsheetml/2006/main" count="37" uniqueCount="33">
  <si>
    <t>NAME</t>
  </si>
  <si>
    <t>DENVER DSOUZA</t>
  </si>
  <si>
    <t>CLASS</t>
  </si>
  <si>
    <t>I SEM MCA</t>
  </si>
  <si>
    <t>EXPENSES</t>
  </si>
  <si>
    <t>MY EXPENSES</t>
  </si>
  <si>
    <t>RENT</t>
  </si>
  <si>
    <t>ELECTRICITY</t>
  </si>
  <si>
    <t>WATER</t>
  </si>
  <si>
    <t>GROCERY</t>
  </si>
  <si>
    <t>JAN</t>
  </si>
  <si>
    <t>FEB</t>
  </si>
  <si>
    <t>MAR</t>
  </si>
  <si>
    <t>APR</t>
  </si>
  <si>
    <t>MAY</t>
  </si>
  <si>
    <t>JUN</t>
  </si>
  <si>
    <t>TOTAL</t>
  </si>
  <si>
    <t>AVG</t>
  </si>
  <si>
    <t>TRAVEL</t>
  </si>
  <si>
    <t>BUS</t>
  </si>
  <si>
    <t>TRAIN</t>
  </si>
  <si>
    <t>CAB</t>
  </si>
  <si>
    <t>LESISURE</t>
  </si>
  <si>
    <t xml:space="preserve">HOUSE </t>
  </si>
  <si>
    <t>MOVIES</t>
  </si>
  <si>
    <t>RESTRAUNTS</t>
  </si>
  <si>
    <t>PARKS</t>
  </si>
  <si>
    <t>PERSONAL</t>
  </si>
  <si>
    <t>INTERNET</t>
  </si>
  <si>
    <t>RECREATION</t>
  </si>
  <si>
    <t>SHOP</t>
  </si>
  <si>
    <t>CLOTHING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</si>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</sst>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b/>
      <sz val="14"/>
      <color theme="1"/>
      <name val="Century Gothic"/>
      <family val="2"/>
    </font>
    <font>
      <b/>
      <sz val="16"/>
      <color theme="1"/>
      <name val="Century Gothic"/>
      <family val="2"/>
    </font>
    <font>
      <b/>
      <u/>
      <sz val="11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4" fillId="0" borderId="1" xfId="0" applyFont="1" applyBorder="1" applyAlignment="1">
      <alignment horizontal="center"/>
    </xf>
    <xf numFmtId="0" fontId="1" fillId="0" borderId="1" xfId="0" applyFont="1" applyBorder="1"/>
    <xf numFmtId="0" fontId="2" fillId="0" borderId="1" xfId="0" applyFont="1" applyBorder="1" applyAlignment="1">
      <alignment horizontal="left"/>
    </xf>
    <xf numFmtId="0" fontId="5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textRotation="45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30"/>
  <sheetViews>
    <sheetView tabSelected="1" topLeftCell="A7" workbookViewId="0">
      <selection activeCell="H34" sqref="H34"/>
    </sheetView>
  </sheetViews>
  <sheetFormatPr defaultRowHeight="15" x14ac:dyDescent="0.25"/>
  <cols>
    <col min="3" max="3" width="15.140625" customWidth="1"/>
    <col min="4" max="4" width="14.85546875" customWidth="1"/>
    <col min="5" max="5" width="13.42578125" customWidth="1"/>
    <col min="9" max="9" width="14.7109375" customWidth="1"/>
    <col min="10" max="10" width="12" customWidth="1"/>
    <col min="12" max="12" width="10.28515625" bestFit="1" customWidth="1"/>
  </cols>
  <sheetData>
    <row r="2" spans="3:12" ht="20.25" x14ac:dyDescent="0.3">
      <c r="C2" s="2" t="s">
        <v>5</v>
      </c>
      <c r="D2" s="2"/>
      <c r="E2" s="2"/>
      <c r="F2" s="2"/>
      <c r="G2" s="2"/>
      <c r="H2" s="2"/>
      <c r="I2" s="2"/>
      <c r="J2" s="2"/>
      <c r="K2" s="2"/>
      <c r="L2" s="2"/>
    </row>
    <row r="3" spans="3:12" ht="16.5" x14ac:dyDescent="0.3">
      <c r="C3" s="9" t="s">
        <v>4</v>
      </c>
      <c r="D3" s="4" t="s">
        <v>0</v>
      </c>
      <c r="E3" s="5" t="s">
        <v>1</v>
      </c>
      <c r="F3" s="6"/>
      <c r="G3" s="3"/>
      <c r="H3" s="4" t="s">
        <v>2</v>
      </c>
      <c r="I3" s="5" t="s">
        <v>3</v>
      </c>
      <c r="J3" s="6"/>
      <c r="K3" s="3"/>
      <c r="L3" s="3"/>
    </row>
    <row r="4" spans="3:12" ht="16.5" x14ac:dyDescent="0.3">
      <c r="C4" s="7" t="s">
        <v>23</v>
      </c>
      <c r="D4" s="3"/>
      <c r="E4" s="10" t="s">
        <v>10</v>
      </c>
      <c r="F4" s="10" t="s">
        <v>11</v>
      </c>
      <c r="G4" s="10" t="s">
        <v>12</v>
      </c>
      <c r="H4" s="10" t="s">
        <v>13</v>
      </c>
      <c r="I4" s="10" t="s">
        <v>14</v>
      </c>
      <c r="J4" s="10" t="s">
        <v>15</v>
      </c>
      <c r="K4" s="10" t="s">
        <v>16</v>
      </c>
      <c r="L4" s="10" t="s">
        <v>17</v>
      </c>
    </row>
    <row r="5" spans="3:12" ht="16.5" x14ac:dyDescent="0.3">
      <c r="C5" s="8"/>
      <c r="D5" s="9" t="s">
        <v>6</v>
      </c>
      <c r="E5" s="3">
        <v>5100</v>
      </c>
      <c r="F5" s="3">
        <v>5100</v>
      </c>
      <c r="G5" s="3">
        <v>5100</v>
      </c>
      <c r="H5" s="3">
        <v>5100</v>
      </c>
      <c r="I5" s="3">
        <v>5100</v>
      </c>
      <c r="J5" s="3">
        <v>5100</v>
      </c>
      <c r="K5" s="9">
        <f>SUM(E5:J5)</f>
        <v>30600</v>
      </c>
      <c r="L5" s="9">
        <f>MEDIAN(E5:J5)</f>
        <v>5100</v>
      </c>
    </row>
    <row r="6" spans="3:12" ht="16.5" x14ac:dyDescent="0.3">
      <c r="C6" s="3"/>
      <c r="D6" s="9" t="s">
        <v>7</v>
      </c>
      <c r="E6" s="3">
        <v>600</v>
      </c>
      <c r="F6" s="3">
        <v>620</v>
      </c>
      <c r="G6" s="3">
        <v>580</v>
      </c>
      <c r="H6" s="3">
        <v>710</v>
      </c>
      <c r="I6" s="3">
        <v>612</v>
      </c>
      <c r="J6" s="3">
        <v>680</v>
      </c>
      <c r="K6" s="9">
        <f t="shared" ref="K6:K19" si="0">SUM(E6:J6)</f>
        <v>3802</v>
      </c>
      <c r="L6" s="9">
        <f>MEDIAN(E6:J6)</f>
        <v>616</v>
      </c>
    </row>
    <row r="7" spans="3:12" ht="16.5" x14ac:dyDescent="0.3">
      <c r="C7" s="3"/>
      <c r="D7" s="9" t="s">
        <v>28</v>
      </c>
      <c r="E7" s="3">
        <v>1049</v>
      </c>
      <c r="F7" s="3">
        <v>1049</v>
      </c>
      <c r="G7" s="3">
        <v>1049</v>
      </c>
      <c r="H7" s="3">
        <v>1049</v>
      </c>
      <c r="I7" s="3">
        <v>1049</v>
      </c>
      <c r="J7" s="3">
        <v>1049</v>
      </c>
      <c r="K7" s="9">
        <f t="shared" si="0"/>
        <v>6294</v>
      </c>
      <c r="L7" s="9">
        <f t="shared" ref="L7:L25" si="1">MEDIAN(E7:J7)</f>
        <v>1049</v>
      </c>
    </row>
    <row r="8" spans="3:12" ht="16.5" x14ac:dyDescent="0.3">
      <c r="C8" s="3"/>
      <c r="D8" s="9" t="s">
        <v>8</v>
      </c>
      <c r="E8" s="3">
        <v>80</v>
      </c>
      <c r="F8" s="3">
        <v>110</v>
      </c>
      <c r="G8" s="3">
        <v>85</v>
      </c>
      <c r="H8" s="3">
        <v>112</v>
      </c>
      <c r="I8" s="3">
        <v>60</v>
      </c>
      <c r="J8" s="3">
        <v>93</v>
      </c>
      <c r="K8" s="9">
        <f t="shared" si="0"/>
        <v>540</v>
      </c>
      <c r="L8" s="9">
        <f t="shared" si="1"/>
        <v>89</v>
      </c>
    </row>
    <row r="9" spans="3:12" ht="16.5" x14ac:dyDescent="0.3">
      <c r="C9" s="3"/>
      <c r="D9" s="9" t="s">
        <v>9</v>
      </c>
      <c r="E9" s="3">
        <v>4200</v>
      </c>
      <c r="F9" s="3">
        <v>4300</v>
      </c>
      <c r="G9" s="3">
        <v>3800</v>
      </c>
      <c r="H9" s="3">
        <v>4600</v>
      </c>
      <c r="I9" s="3">
        <v>4500</v>
      </c>
      <c r="J9" s="3">
        <v>5200</v>
      </c>
      <c r="K9" s="9">
        <f t="shared" si="0"/>
        <v>26600</v>
      </c>
      <c r="L9" s="9">
        <f t="shared" si="1"/>
        <v>4400</v>
      </c>
    </row>
    <row r="10" spans="3:12" x14ac:dyDescent="0.25">
      <c r="C10" s="11" t="s">
        <v>16</v>
      </c>
      <c r="D10" s="12"/>
      <c r="E10" s="9">
        <f>SUM(E5:E9)</f>
        <v>11029</v>
      </c>
      <c r="F10" s="9">
        <f>SUM(F5:F9)</f>
        <v>11179</v>
      </c>
      <c r="G10" s="9">
        <f>SUM(G5:G9)</f>
        <v>10614</v>
      </c>
      <c r="H10" s="9">
        <f>SUM(H5:H9)</f>
        <v>11571</v>
      </c>
      <c r="I10" s="9">
        <f>SUM(I5:I9)</f>
        <v>11321</v>
      </c>
      <c r="J10" s="9">
        <f>SUM(J5:J9)</f>
        <v>12122</v>
      </c>
      <c r="K10" s="9">
        <f t="shared" si="0"/>
        <v>67836</v>
      </c>
      <c r="L10" s="9">
        <f t="shared" si="1"/>
        <v>11250</v>
      </c>
    </row>
    <row r="11" spans="3:12" ht="16.5" x14ac:dyDescent="0.3">
      <c r="C11" s="7" t="s">
        <v>18</v>
      </c>
      <c r="D11" s="3"/>
      <c r="E11" s="3"/>
      <c r="F11" s="3"/>
      <c r="G11" s="3"/>
      <c r="H11" s="3"/>
      <c r="I11" s="3"/>
      <c r="J11" s="3"/>
      <c r="K11" s="9"/>
      <c r="L11" s="9"/>
    </row>
    <row r="12" spans="3:12" ht="16.5" x14ac:dyDescent="0.3">
      <c r="C12" s="3"/>
      <c r="D12" s="9" t="s">
        <v>19</v>
      </c>
      <c r="E12" s="3">
        <v>1800</v>
      </c>
      <c r="F12" s="3">
        <v>1750</v>
      </c>
      <c r="G12" s="3">
        <v>1600</v>
      </c>
      <c r="H12" s="3">
        <v>1840</v>
      </c>
      <c r="I12" s="3">
        <v>1700</v>
      </c>
      <c r="J12" s="3">
        <v>1952</v>
      </c>
      <c r="K12" s="9">
        <f t="shared" si="0"/>
        <v>10642</v>
      </c>
      <c r="L12" s="9">
        <f t="shared" si="1"/>
        <v>1775</v>
      </c>
    </row>
    <row r="13" spans="3:12" ht="16.5" x14ac:dyDescent="0.3">
      <c r="C13" s="3"/>
      <c r="D13" s="9" t="s">
        <v>20</v>
      </c>
      <c r="E13" s="3">
        <v>2200</v>
      </c>
      <c r="F13" s="3">
        <v>0</v>
      </c>
      <c r="G13" s="3">
        <v>1800</v>
      </c>
      <c r="H13" s="3">
        <v>1400</v>
      </c>
      <c r="I13" s="3">
        <v>850</v>
      </c>
      <c r="J13" s="3">
        <v>2400</v>
      </c>
      <c r="K13" s="9">
        <f t="shared" si="0"/>
        <v>8650</v>
      </c>
      <c r="L13" s="9">
        <f t="shared" si="1"/>
        <v>1600</v>
      </c>
    </row>
    <row r="14" spans="3:12" ht="16.5" x14ac:dyDescent="0.3">
      <c r="C14" s="3"/>
      <c r="D14" s="9" t="s">
        <v>21</v>
      </c>
      <c r="E14" s="3">
        <v>1200</v>
      </c>
      <c r="F14" s="3">
        <v>1800</v>
      </c>
      <c r="G14" s="3">
        <v>2200</v>
      </c>
      <c r="H14" s="3">
        <v>400</v>
      </c>
      <c r="I14" s="3">
        <v>600</v>
      </c>
      <c r="J14" s="3">
        <v>1850</v>
      </c>
      <c r="K14" s="9">
        <f t="shared" si="0"/>
        <v>8050</v>
      </c>
      <c r="L14" s="9">
        <f t="shared" si="1"/>
        <v>1500</v>
      </c>
    </row>
    <row r="15" spans="3:12" x14ac:dyDescent="0.25">
      <c r="C15" s="11" t="s">
        <v>16</v>
      </c>
      <c r="D15" s="12"/>
      <c r="E15" s="19">
        <f>SUM(E12:E14)</f>
        <v>5200</v>
      </c>
      <c r="F15" s="19">
        <f t="shared" ref="F15:J15" si="2">SUM(F12:F14)</f>
        <v>3550</v>
      </c>
      <c r="G15" s="19">
        <f t="shared" si="2"/>
        <v>5600</v>
      </c>
      <c r="H15" s="19">
        <f t="shared" si="2"/>
        <v>3640</v>
      </c>
      <c r="I15" s="19">
        <f t="shared" si="2"/>
        <v>3150</v>
      </c>
      <c r="J15" s="19">
        <f t="shared" si="2"/>
        <v>6202</v>
      </c>
      <c r="K15" s="9">
        <f t="shared" si="0"/>
        <v>27342</v>
      </c>
      <c r="L15" s="9">
        <f t="shared" si="1"/>
        <v>4420</v>
      </c>
    </row>
    <row r="16" spans="3:12" ht="16.5" x14ac:dyDescent="0.3">
      <c r="C16" s="9" t="s">
        <v>22</v>
      </c>
      <c r="D16" s="3"/>
      <c r="E16" s="3"/>
      <c r="F16" s="3"/>
      <c r="G16" s="3"/>
      <c r="H16" s="3"/>
      <c r="I16" s="3"/>
      <c r="J16" s="3"/>
      <c r="K16" s="9"/>
      <c r="L16" s="9"/>
    </row>
    <row r="17" spans="3:12" ht="16.5" x14ac:dyDescent="0.3">
      <c r="C17" s="3"/>
      <c r="D17" s="9" t="s">
        <v>24</v>
      </c>
      <c r="E17" s="3">
        <v>2200</v>
      </c>
      <c r="F17" s="3">
        <v>2600</v>
      </c>
      <c r="G17" s="3">
        <v>800</v>
      </c>
      <c r="H17" s="3">
        <v>1800</v>
      </c>
      <c r="I17" s="3">
        <v>450</v>
      </c>
      <c r="J17" s="3">
        <v>800</v>
      </c>
      <c r="K17" s="9">
        <f t="shared" si="0"/>
        <v>8650</v>
      </c>
      <c r="L17" s="9">
        <f t="shared" si="1"/>
        <v>1300</v>
      </c>
    </row>
    <row r="18" spans="3:12" ht="16.5" x14ac:dyDescent="0.3">
      <c r="C18" s="3"/>
      <c r="D18" s="9" t="s">
        <v>25</v>
      </c>
      <c r="E18" s="3">
        <v>2500</v>
      </c>
      <c r="F18" s="3">
        <v>1800</v>
      </c>
      <c r="G18" s="3">
        <v>1600</v>
      </c>
      <c r="H18" s="3">
        <v>3000</v>
      </c>
      <c r="I18" s="3">
        <v>2800</v>
      </c>
      <c r="J18" s="3">
        <v>3250</v>
      </c>
      <c r="K18" s="9">
        <f t="shared" si="0"/>
        <v>14950</v>
      </c>
      <c r="L18" s="9">
        <f t="shared" si="1"/>
        <v>2650</v>
      </c>
    </row>
    <row r="19" spans="3:12" ht="16.5" x14ac:dyDescent="0.3">
      <c r="C19" s="3"/>
      <c r="D19" s="9" t="s">
        <v>26</v>
      </c>
      <c r="E19" s="3">
        <v>600</v>
      </c>
      <c r="F19" s="3">
        <v>0</v>
      </c>
      <c r="G19" s="3">
        <v>850</v>
      </c>
      <c r="H19" s="3">
        <v>200</v>
      </c>
      <c r="I19" s="3">
        <v>0</v>
      </c>
      <c r="J19" s="3">
        <v>250</v>
      </c>
      <c r="K19" s="9">
        <f t="shared" si="0"/>
        <v>1900</v>
      </c>
      <c r="L19" s="9">
        <f t="shared" si="1"/>
        <v>225</v>
      </c>
    </row>
    <row r="20" spans="3:12" x14ac:dyDescent="0.25">
      <c r="C20" s="11" t="s">
        <v>16</v>
      </c>
      <c r="D20" s="12"/>
      <c r="E20" s="9">
        <f>SUM(E17:E19)</f>
        <v>5300</v>
      </c>
      <c r="F20" s="9">
        <f t="shared" ref="F20:J20" si="3">SUM(F17:F19)</f>
        <v>4400</v>
      </c>
      <c r="G20" s="9">
        <f t="shared" si="3"/>
        <v>3250</v>
      </c>
      <c r="H20" s="9">
        <f t="shared" si="3"/>
        <v>5000</v>
      </c>
      <c r="I20" s="9">
        <f t="shared" si="3"/>
        <v>3250</v>
      </c>
      <c r="J20" s="9">
        <f t="shared" si="3"/>
        <v>4300</v>
      </c>
      <c r="K20" s="9">
        <f>SUM(K17:K19)</f>
        <v>25500</v>
      </c>
      <c r="L20" s="9">
        <f t="shared" si="1"/>
        <v>4350</v>
      </c>
    </row>
    <row r="21" spans="3:12" ht="16.5" x14ac:dyDescent="0.3">
      <c r="C21" s="9" t="s">
        <v>27</v>
      </c>
      <c r="D21" s="3"/>
      <c r="E21" s="3"/>
      <c r="F21" s="3"/>
      <c r="G21" s="3"/>
      <c r="H21" s="3"/>
      <c r="I21" s="3"/>
      <c r="J21" s="3"/>
      <c r="K21" s="3"/>
      <c r="L21" s="9"/>
    </row>
    <row r="22" spans="3:12" ht="16.5" x14ac:dyDescent="0.3">
      <c r="C22" s="3"/>
      <c r="D22" s="9" t="s">
        <v>29</v>
      </c>
      <c r="E22" s="3">
        <v>1300</v>
      </c>
      <c r="F22" s="3">
        <v>1800</v>
      </c>
      <c r="G22" s="3">
        <v>5400</v>
      </c>
      <c r="H22" s="3">
        <v>6200</v>
      </c>
      <c r="I22" s="3">
        <v>3500</v>
      </c>
      <c r="J22" s="3">
        <v>2560</v>
      </c>
      <c r="K22" s="9">
        <f t="shared" ref="K22:K25" si="4">SUM(E22:J22)</f>
        <v>20760</v>
      </c>
      <c r="L22" s="9">
        <f t="shared" si="1"/>
        <v>3030</v>
      </c>
    </row>
    <row r="23" spans="3:12" ht="16.5" x14ac:dyDescent="0.3">
      <c r="C23" s="3"/>
      <c r="D23" s="9" t="s">
        <v>30</v>
      </c>
      <c r="E23" s="3">
        <v>2500</v>
      </c>
      <c r="F23" s="3">
        <v>4800</v>
      </c>
      <c r="G23" s="3">
        <v>2100</v>
      </c>
      <c r="H23" s="3">
        <v>6200</v>
      </c>
      <c r="I23" s="3">
        <v>4800</v>
      </c>
      <c r="J23" s="3">
        <v>12000</v>
      </c>
      <c r="K23" s="9">
        <f t="shared" si="4"/>
        <v>32400</v>
      </c>
      <c r="L23" s="9">
        <f t="shared" si="1"/>
        <v>4800</v>
      </c>
    </row>
    <row r="24" spans="3:12" ht="16.5" x14ac:dyDescent="0.3">
      <c r="C24" s="3"/>
      <c r="D24" s="9" t="s">
        <v>31</v>
      </c>
      <c r="E24" s="3">
        <v>2000</v>
      </c>
      <c r="F24" s="3">
        <v>2400</v>
      </c>
      <c r="G24" s="3">
        <v>0</v>
      </c>
      <c r="H24" s="3">
        <v>3200</v>
      </c>
      <c r="I24" s="3">
        <v>1800</v>
      </c>
      <c r="J24" s="3">
        <v>0</v>
      </c>
      <c r="K24" s="9">
        <f t="shared" si="4"/>
        <v>9400</v>
      </c>
      <c r="L24" s="9">
        <f t="shared" si="1"/>
        <v>1900</v>
      </c>
    </row>
    <row r="25" spans="3:12" x14ac:dyDescent="0.25">
      <c r="C25" s="11" t="s">
        <v>16</v>
      </c>
      <c r="D25" s="12"/>
      <c r="E25" s="9">
        <f>SUM(E22:E24)</f>
        <v>5800</v>
      </c>
      <c r="F25" s="9">
        <f t="shared" ref="F25:J25" si="5">SUM(F22:F24)</f>
        <v>9000</v>
      </c>
      <c r="G25" s="9">
        <f t="shared" si="5"/>
        <v>7500</v>
      </c>
      <c r="H25" s="9">
        <f t="shared" si="5"/>
        <v>15600</v>
      </c>
      <c r="I25" s="9">
        <f t="shared" si="5"/>
        <v>10100</v>
      </c>
      <c r="J25" s="9">
        <f t="shared" si="5"/>
        <v>14560</v>
      </c>
      <c r="K25" s="9">
        <f t="shared" si="4"/>
        <v>62560</v>
      </c>
      <c r="L25" s="9">
        <f>MEDIAN(E25:J25)</f>
        <v>9550</v>
      </c>
    </row>
    <row r="26" spans="3:12" ht="15" customHeight="1" x14ac:dyDescent="0.25">
      <c r="C26" s="13" t="s">
        <v>32</v>
      </c>
      <c r="D26" s="14"/>
      <c r="E26" s="17">
        <f>E106+E15+E20+E25</f>
        <v>16300</v>
      </c>
      <c r="F26" s="17">
        <f t="shared" ref="F26:K26" si="6">F106+F15+F20+F25</f>
        <v>16950</v>
      </c>
      <c r="G26" s="17">
        <f t="shared" si="6"/>
        <v>16350</v>
      </c>
      <c r="H26" s="17">
        <f t="shared" si="6"/>
        <v>24240</v>
      </c>
      <c r="I26" s="17">
        <f t="shared" si="6"/>
        <v>16500</v>
      </c>
      <c r="J26" s="17">
        <f t="shared" si="6"/>
        <v>25062</v>
      </c>
      <c r="K26" s="17">
        <f t="shared" si="6"/>
        <v>115402</v>
      </c>
      <c r="L26" s="17">
        <f>MEDIAN(E26:J27)</f>
        <v>16725</v>
      </c>
    </row>
    <row r="27" spans="3:12" ht="15" customHeight="1" x14ac:dyDescent="0.25">
      <c r="C27" s="15"/>
      <c r="D27" s="16"/>
      <c r="E27" s="18"/>
      <c r="F27" s="18"/>
      <c r="G27" s="18"/>
      <c r="H27" s="18"/>
      <c r="I27" s="18"/>
      <c r="J27" s="18"/>
      <c r="K27" s="18"/>
      <c r="L27" s="18"/>
    </row>
    <row r="28" spans="3:12" x14ac:dyDescent="0.25"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3:12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3:12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</row>
  </sheetData>
  <mergeCells count="16">
    <mergeCell ref="I26:I27"/>
    <mergeCell ref="J26:J27"/>
    <mergeCell ref="K26:K27"/>
    <mergeCell ref="L26:L27"/>
    <mergeCell ref="C25:D25"/>
    <mergeCell ref="C20:D20"/>
    <mergeCell ref="C26:D27"/>
    <mergeCell ref="E26:E27"/>
    <mergeCell ref="F26:F27"/>
    <mergeCell ref="G26:G27"/>
    <mergeCell ref="H26:H27"/>
    <mergeCell ref="E3:F3"/>
    <mergeCell ref="I3:J3"/>
    <mergeCell ref="C2:L2"/>
    <mergeCell ref="C10:D10"/>
    <mergeCell ref="C15:D15"/>
  </mergeCell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332B846A-A8ED-4F51-A89C-DFBD046C6014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E10:J10</xm:sqref>
        </x14:conditionalFormatting>
        <x14:conditionalFormatting xmlns:xm="http://schemas.microsoft.com/office/excel/2006/main">
          <x14:cfRule type="iconSet" priority="4" id="{C58FDCBE-AE85-4E28-A848-8E91790F3AB0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E15:J15</xm:sqref>
        </x14:conditionalFormatting>
        <x14:conditionalFormatting xmlns:xm="http://schemas.microsoft.com/office/excel/2006/main">
          <x14:cfRule type="iconSet" priority="3" id="{CE661E6B-3C5B-4D0C-9A00-CA8EDB63BCF3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E20:J20</xm:sqref>
        </x14:conditionalFormatting>
        <x14:conditionalFormatting xmlns:xm="http://schemas.microsoft.com/office/excel/2006/main">
          <x14:cfRule type="iconSet" priority="2" id="{AFFE0A46-36FC-4DED-98E7-568D00639637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E25:J25</xm:sqref>
        </x14:conditionalFormatting>
        <x14:conditionalFormatting xmlns:xm="http://schemas.microsoft.com/office/excel/2006/main">
          <x14:cfRule type="iconSet" priority="1" id="{E49C8530-54FF-4AB5-81D0-D87E0142A903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E26:J27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4mca</dc:creator>
  <cp:lastModifiedBy>4mca</cp:lastModifiedBy>
  <dcterms:created xsi:type="dcterms:W3CDTF">2018-02-20T03:40:21Z</dcterms:created>
  <dcterms:modified xsi:type="dcterms:W3CDTF">2018-02-20T05:14:02Z</dcterms:modified>
</cp:coreProperties>
</file>