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mca\Documents\AlexDenver\"/>
    </mc:Choice>
  </mc:AlternateContent>
  <bookViews>
    <workbookView xWindow="0" yWindow="0" windowWidth="21600" windowHeight="9735" activeTab="1"/>
  </bookViews>
  <sheets>
    <sheet name="Sheet3" sheetId="7" r:id="rId1"/>
    <sheet name="Sheet1" sheetId="1" r:id="rId2"/>
    <sheet name="Sheet2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3" i="1"/>
  <c r="M3" i="6"/>
  <c r="M4" i="6"/>
  <c r="M5" i="6"/>
  <c r="M6" i="6"/>
  <c r="M7" i="6"/>
  <c r="M8" i="6"/>
  <c r="M9" i="6"/>
  <c r="E3" i="6"/>
  <c r="F3" i="6" s="1"/>
  <c r="E4" i="6"/>
  <c r="E5" i="6"/>
  <c r="E6" i="6"/>
  <c r="F6" i="6" s="1"/>
  <c r="E7" i="6"/>
  <c r="F7" i="6" s="1"/>
  <c r="E8" i="6"/>
  <c r="F8" i="6" s="1"/>
  <c r="E9" i="6"/>
  <c r="F9" i="6" s="1"/>
  <c r="F5" i="6"/>
  <c r="F4" i="6"/>
  <c r="D10" i="1"/>
  <c r="D7" i="1"/>
  <c r="D8" i="1"/>
  <c r="D9" i="1"/>
  <c r="D3" i="1"/>
  <c r="D4" i="1"/>
  <c r="D5" i="1"/>
  <c r="D6" i="1"/>
</calcChain>
</file>

<file path=xl/sharedStrings.xml><?xml version="1.0" encoding="utf-8"?>
<sst xmlns="http://schemas.openxmlformats.org/spreadsheetml/2006/main" count="22" uniqueCount="20">
  <si>
    <t>Total</t>
  </si>
  <si>
    <t>USN</t>
  </si>
  <si>
    <t>Grade</t>
  </si>
  <si>
    <t>&lt;10</t>
  </si>
  <si>
    <t>&lt;20</t>
  </si>
  <si>
    <t>&lt;50</t>
  </si>
  <si>
    <t>&lt;100</t>
  </si>
  <si>
    <t>&gt;100</t>
  </si>
  <si>
    <t>Price/pc</t>
  </si>
  <si>
    <t>Qty</t>
  </si>
  <si>
    <t>Order</t>
  </si>
  <si>
    <t>OD1248</t>
  </si>
  <si>
    <t>OD1249</t>
  </si>
  <si>
    <t>OD1250</t>
  </si>
  <si>
    <t>OD1251</t>
  </si>
  <si>
    <t>OD1252</t>
  </si>
  <si>
    <t>OD1253</t>
  </si>
  <si>
    <t>OD1254</t>
  </si>
  <si>
    <t>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</si>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</sst>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0" fillId="0" borderId="10" xfId="0" applyBorder="1"/>
    <xf numFmtId="0" fontId="0" fillId="0" borderId="11" xfId="0" applyBorder="1"/>
    <xf numFmtId="0" fontId="0" fillId="4" borderId="10" xfId="0" applyFill="1" applyBorder="1"/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/>
    <xf numFmtId="0" fontId="1" fillId="2" borderId="0" xfId="0" applyFont="1" applyFill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1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12" xfId="0" applyFill="1" applyBorder="1"/>
    <xf numFmtId="0" fontId="0" fillId="4" borderId="1" xfId="0" applyFill="1" applyBorder="1" applyAlignment="1">
      <alignment horizontal="right" vertical="center"/>
    </xf>
    <xf numFmtId="0" fontId="0" fillId="0" borderId="13" xfId="0" applyBorder="1"/>
  </cellXfs>
  <cellStyles count="1">
    <cellStyle name="Normal" xfId="0" builtinId="0"/>
  </cellStyles>
  <dxfs count="4">
    <dxf>
      <font>
        <color rgb="FF00B0F0"/>
      </font>
    </dxf>
    <dxf>
      <font>
        <color rgb="FF00B0F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colors>
    <mruColors>
      <color rgb="FF283EE4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abSelected="1" workbookViewId="0">
      <selection activeCell="F13" sqref="F13"/>
    </sheetView>
  </sheetViews>
  <sheetFormatPr defaultRowHeight="15" x14ac:dyDescent="0.25"/>
  <cols>
    <col min="1" max="1" width="10.28515625" bestFit="1" customWidth="1"/>
    <col min="3" max="3" width="13.42578125" customWidth="1"/>
    <col min="4" max="4" width="11.28515625" hidden="1" customWidth="1"/>
  </cols>
  <sheetData>
    <row r="2" spans="1:5" x14ac:dyDescent="0.25">
      <c r="B2" s="1" t="s">
        <v>1</v>
      </c>
      <c r="C2" s="1" t="s">
        <v>0</v>
      </c>
      <c r="D2" s="1" t="s">
        <v>2</v>
      </c>
      <c r="E2" s="1" t="s">
        <v>2</v>
      </c>
    </row>
    <row r="3" spans="1:5" x14ac:dyDescent="0.25">
      <c r="A3" s="3"/>
      <c r="B3" s="5">
        <v>1234</v>
      </c>
      <c r="C3" s="5">
        <v>250</v>
      </c>
      <c r="D3" s="23" t="str">
        <f>IF(C3&gt;=250,"Excellent",IF(C3&gt;=200,"Good",IF(C3&gt;=150,"Satisfactory","Poor")))</f>
        <v>Excellent</v>
      </c>
      <c r="E3" s="2" t="str">
        <f>CONCATENATE(IF(D3="Excellent","S+",""),IF(D3="Good","S",""),IF(D3="Satisfactory","B",""),IF(D3="Poor","C",""))</f>
        <v>S+</v>
      </c>
    </row>
    <row r="4" spans="1:5" x14ac:dyDescent="0.25">
      <c r="A4" s="3"/>
      <c r="B4" s="5">
        <v>1235</v>
      </c>
      <c r="C4" s="5">
        <v>250</v>
      </c>
      <c r="D4" s="23" t="str">
        <f>IF(C4&gt;=250,"Excellent",IF(C4&gt;=200,"Good",IF(C4&gt;=150,"Satisfactory","Poor")))</f>
        <v>Excellent</v>
      </c>
      <c r="E4" s="2" t="str">
        <f t="shared" ref="E4:E11" si="0">CONCATENATE(IF(D4="Excellent","S+",""),IF(D4="Good","S",""),IF(D4="Satisfactory","B",""),IF(D4="Poor","C",""))</f>
        <v>S+</v>
      </c>
    </row>
    <row r="5" spans="1:5" x14ac:dyDescent="0.25">
      <c r="A5" s="3"/>
      <c r="B5" s="5">
        <v>1236</v>
      </c>
      <c r="C5" s="5">
        <v>180</v>
      </c>
      <c r="D5" s="23" t="str">
        <f>IF(C5&gt;=250,"Excellent",IF(C5&gt;=200,"Good",IF(C5&gt;=150,"Satisfactory","Poor")))</f>
        <v>Satisfactory</v>
      </c>
      <c r="E5" s="2" t="str">
        <f t="shared" si="0"/>
        <v>B</v>
      </c>
    </row>
    <row r="6" spans="1:5" x14ac:dyDescent="0.25">
      <c r="A6" s="3"/>
      <c r="B6" s="5">
        <v>1237</v>
      </c>
      <c r="C6" s="5">
        <v>220</v>
      </c>
      <c r="D6" s="23" t="str">
        <f>IF(C6&gt;=250,"Excellent",IF(C6&gt;=200,"Good",IF(C6&gt;=150,"Satisfactory","Poor")))</f>
        <v>Good</v>
      </c>
      <c r="E6" s="2" t="str">
        <f t="shared" si="0"/>
        <v>S</v>
      </c>
    </row>
    <row r="7" spans="1:5" x14ac:dyDescent="0.25">
      <c r="A7" s="3"/>
      <c r="B7" s="5">
        <v>1238</v>
      </c>
      <c r="C7" s="5">
        <v>185</v>
      </c>
      <c r="D7" s="23" t="str">
        <f>IF(C7&gt;=250,"Excellent",IF(C7&gt;=200,"Good",IF(C7&gt;=150,"Satisfactory","Poor")))</f>
        <v>Satisfactory</v>
      </c>
      <c r="E7" s="2" t="str">
        <f t="shared" si="0"/>
        <v>B</v>
      </c>
    </row>
    <row r="8" spans="1:5" x14ac:dyDescent="0.25">
      <c r="A8" s="3"/>
      <c r="B8" s="5">
        <v>1239</v>
      </c>
      <c r="C8" s="5">
        <v>169</v>
      </c>
      <c r="D8" s="23" t="str">
        <f>IF(C8&gt;=250,"Excellent",IF(C8&gt;=200,"Good",IF(C8&gt;=150,"Satisfactory","Poor")))</f>
        <v>Satisfactory</v>
      </c>
      <c r="E8" s="2" t="str">
        <f t="shared" si="0"/>
        <v>B</v>
      </c>
    </row>
    <row r="9" spans="1:5" x14ac:dyDescent="0.25">
      <c r="A9" s="3"/>
      <c r="B9" s="5">
        <v>1240</v>
      </c>
      <c r="C9" s="5">
        <v>153</v>
      </c>
      <c r="D9" s="23" t="str">
        <f>IF(C9&gt;=250,"Excellent",IF(C9&gt;=200,"Good",IF(C9&gt;=150,"Satisfactory","Poor")))</f>
        <v>Satisfactory</v>
      </c>
      <c r="E9" s="2" t="str">
        <f t="shared" si="0"/>
        <v>B</v>
      </c>
    </row>
    <row r="10" spans="1:5" x14ac:dyDescent="0.25">
      <c r="A10" s="3"/>
      <c r="B10" s="5">
        <v>1241</v>
      </c>
      <c r="C10" s="5">
        <v>20</v>
      </c>
      <c r="D10" s="23" t="str">
        <f>IF(C10&gt;=250,"Excellent",IF(C10&gt;=200,"Good",IF(C10&gt;=150,"Satisfactory","Poor")))</f>
        <v>Poor</v>
      </c>
      <c r="E10" s="24" t="str">
        <f t="shared" si="0"/>
        <v>C</v>
      </c>
    </row>
  </sheetData>
  <conditionalFormatting sqref="D3:D10">
    <cfRule type="cellIs" dxfId="1" priority="1" operator="equal">
      <formula>"""Excellent"""</formula>
    </cfRule>
    <cfRule type="cellIs" dxfId="0" priority="2" operator="equal">
      <formula>"""Excellent"""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30" sqref="A30"/>
    </sheetView>
  </sheetViews>
  <sheetFormatPr defaultRowHeight="15" x14ac:dyDescent="0.25"/>
  <cols>
    <col min="7" max="7" width="13.7109375" customWidth="1"/>
    <col min="8" max="8" width="2.7109375" customWidth="1"/>
    <col min="11" max="11" width="2.28515625" customWidth="1"/>
  </cols>
  <sheetData>
    <row r="1" spans="1:13" ht="15.75" thickBot="1" x14ac:dyDescent="0.3">
      <c r="A1" s="10"/>
      <c r="B1" s="10"/>
      <c r="C1" s="22"/>
      <c r="D1" s="22"/>
      <c r="E1" s="22"/>
      <c r="F1" s="22"/>
      <c r="G1" s="10"/>
      <c r="I1" s="10"/>
      <c r="J1" s="10"/>
      <c r="K1" s="10"/>
      <c r="L1" s="10"/>
    </row>
    <row r="2" spans="1:13" x14ac:dyDescent="0.25">
      <c r="A2" s="10"/>
      <c r="B2" s="21"/>
      <c r="C2" s="11" t="s">
        <v>10</v>
      </c>
      <c r="D2" s="11" t="s">
        <v>9</v>
      </c>
      <c r="E2" s="11" t="s">
        <v>8</v>
      </c>
      <c r="F2" s="20" t="s">
        <v>0</v>
      </c>
      <c r="G2" s="10"/>
      <c r="H2" s="14"/>
      <c r="I2" s="15"/>
      <c r="J2" s="15"/>
      <c r="K2" s="16"/>
      <c r="L2" s="10"/>
      <c r="M2" t="s">
        <v>19</v>
      </c>
    </row>
    <row r="3" spans="1:13" x14ac:dyDescent="0.25">
      <c r="A3" s="10"/>
      <c r="B3" s="21"/>
      <c r="C3" s="6" t="s">
        <v>11</v>
      </c>
      <c r="D3" s="6">
        <v>80</v>
      </c>
      <c r="E3" s="6">
        <f>IF(D3&gt;100,$J$4,IF(D3&gt;50,$J$5,IF(D3&gt;20,$J$6,IF(D3&gt;10,$J$7,$J$8))))</f>
        <v>13</v>
      </c>
      <c r="F3" s="4">
        <f>E3*D3</f>
        <v>1040</v>
      </c>
      <c r="G3" s="10"/>
      <c r="H3" s="12"/>
      <c r="I3" s="18" t="s">
        <v>18</v>
      </c>
      <c r="J3" s="18"/>
      <c r="K3" s="13"/>
      <c r="L3" s="10"/>
      <c r="M3">
        <f>IF(AND(D3&gt;1,D3&lt;=10),$J$8*D3,IF(AND(D3&gt;10,D3&lt;20),$J$7*D3,IF(AND(D3&gt;20,D3&lt;50),$J$6*D3,IF(AND(D3&gt;50,D3&lt;100),D3*$J$5,$J$4*D3))))</f>
        <v>1040</v>
      </c>
    </row>
    <row r="4" spans="1:13" x14ac:dyDescent="0.25">
      <c r="A4" s="10"/>
      <c r="B4" s="21"/>
      <c r="C4" s="6" t="s">
        <v>12</v>
      </c>
      <c r="D4" s="6">
        <v>70</v>
      </c>
      <c r="E4" s="6">
        <f>IF(D4&gt;100,$J$4,IF(D4&gt;50,$J$5,IF(D4&gt;20,$J$6,IF(D4&gt;10,$J$7,$J$8))))</f>
        <v>13</v>
      </c>
      <c r="F4" s="4">
        <f t="shared" ref="F4:F9" si="0">E4*D4</f>
        <v>910</v>
      </c>
      <c r="G4" s="10"/>
      <c r="H4" s="12"/>
      <c r="I4" s="19" t="s">
        <v>7</v>
      </c>
      <c r="J4" s="19">
        <v>12</v>
      </c>
      <c r="K4" s="13"/>
      <c r="L4" s="10"/>
      <c r="M4">
        <f t="shared" ref="M4:M9" si="1">IF(AND(D4&gt;1,D4&lt;=10),$J$8*D4,IF(AND(D4&gt;10,D4&lt;20),$J$7*D4,IF(AND(D4&gt;20,D4&lt;50),$J$6*D4,IF(AND(D4&gt;50,D4&lt;100),D4*$J$5,$J$4*D4))))</f>
        <v>910</v>
      </c>
    </row>
    <row r="5" spans="1:13" x14ac:dyDescent="0.25">
      <c r="A5" s="10"/>
      <c r="B5" s="21"/>
      <c r="C5" s="6" t="s">
        <v>13</v>
      </c>
      <c r="D5" s="6">
        <v>20</v>
      </c>
      <c r="E5" s="6">
        <f>IF(D5&gt;100,$J$4,IF(D5&gt;50,$J$5,IF(D5&gt;20,$J$6,IF(D5&gt;10,$J$7,$J$8))))</f>
        <v>18</v>
      </c>
      <c r="F5" s="4">
        <f t="shared" si="0"/>
        <v>360</v>
      </c>
      <c r="G5" s="10"/>
      <c r="H5" s="12"/>
      <c r="I5" s="19" t="s">
        <v>6</v>
      </c>
      <c r="J5" s="19">
        <v>13</v>
      </c>
      <c r="K5" s="13"/>
      <c r="L5" s="10"/>
      <c r="M5">
        <f t="shared" si="1"/>
        <v>240</v>
      </c>
    </row>
    <row r="6" spans="1:13" x14ac:dyDescent="0.25">
      <c r="A6" s="10"/>
      <c r="B6" s="21"/>
      <c r="C6" s="6" t="s">
        <v>14</v>
      </c>
      <c r="D6" s="6">
        <v>10</v>
      </c>
      <c r="E6" s="6">
        <f>IF(D6&gt;100,$J$4,IF(D6&gt;50,$J$5,IF(D6&gt;20,$J$6,IF(D6&gt;10,$J$7,$J$8))))</f>
        <v>20</v>
      </c>
      <c r="F6" s="4">
        <f t="shared" si="0"/>
        <v>200</v>
      </c>
      <c r="G6" s="10"/>
      <c r="H6" s="12"/>
      <c r="I6" s="19" t="s">
        <v>5</v>
      </c>
      <c r="J6" s="19">
        <v>16</v>
      </c>
      <c r="K6" s="13"/>
      <c r="L6" s="10"/>
      <c r="M6">
        <f t="shared" si="1"/>
        <v>200</v>
      </c>
    </row>
    <row r="7" spans="1:13" x14ac:dyDescent="0.25">
      <c r="A7" s="10"/>
      <c r="B7" s="21"/>
      <c r="C7" s="6" t="s">
        <v>15</v>
      </c>
      <c r="D7" s="6">
        <v>170</v>
      </c>
      <c r="E7" s="6">
        <f>IF(D7&gt;100,$J$4,IF(D7&gt;50,$J$5,IF(D7&gt;20,$J$6,IF(D7&gt;10,$J$7,$J$8))))</f>
        <v>12</v>
      </c>
      <c r="F7" s="4">
        <f t="shared" si="0"/>
        <v>2040</v>
      </c>
      <c r="G7" s="10"/>
      <c r="H7" s="12"/>
      <c r="I7" s="19" t="s">
        <v>4</v>
      </c>
      <c r="J7" s="19">
        <v>18</v>
      </c>
      <c r="K7" s="13"/>
      <c r="L7" s="10"/>
      <c r="M7">
        <f t="shared" si="1"/>
        <v>2040</v>
      </c>
    </row>
    <row r="8" spans="1:13" x14ac:dyDescent="0.25">
      <c r="A8" s="10"/>
      <c r="B8" s="21"/>
      <c r="C8" s="6" t="s">
        <v>16</v>
      </c>
      <c r="D8" s="6">
        <v>90</v>
      </c>
      <c r="E8" s="6">
        <f>IF(D8&gt;100,$J$4,IF(D8&gt;50,$J$5,IF(D8&gt;20,$J$6,IF(D8&gt;10,$J$7,$J$8))))</f>
        <v>13</v>
      </c>
      <c r="F8" s="4">
        <f t="shared" si="0"/>
        <v>1170</v>
      </c>
      <c r="G8" s="10"/>
      <c r="H8" s="12"/>
      <c r="I8" s="19" t="s">
        <v>3</v>
      </c>
      <c r="J8" s="19">
        <v>20</v>
      </c>
      <c r="K8" s="13"/>
      <c r="L8" s="10"/>
      <c r="M8">
        <f t="shared" si="1"/>
        <v>1170</v>
      </c>
    </row>
    <row r="9" spans="1:13" x14ac:dyDescent="0.25">
      <c r="A9" s="10"/>
      <c r="B9" s="21"/>
      <c r="C9" s="6" t="s">
        <v>17</v>
      </c>
      <c r="D9" s="6">
        <v>47</v>
      </c>
      <c r="E9" s="6">
        <f>IF(D9&gt;100,$J$4,IF(D9&gt;50,$J$5,IF(D9&gt;20,$J$6,IF(D9&gt;10,$J$7,$J$8))))</f>
        <v>16</v>
      </c>
      <c r="F9" s="4">
        <f t="shared" si="0"/>
        <v>752</v>
      </c>
      <c r="G9" s="10"/>
      <c r="H9" s="12"/>
      <c r="I9" s="17"/>
      <c r="J9" s="17"/>
      <c r="K9" s="13"/>
      <c r="L9" s="10"/>
      <c r="M9">
        <f t="shared" si="1"/>
        <v>752</v>
      </c>
    </row>
    <row r="10" spans="1:13" ht="15.75" thickBot="1" x14ac:dyDescent="0.3">
      <c r="A10" s="10"/>
      <c r="B10" s="10"/>
      <c r="C10" s="10"/>
      <c r="D10" s="10"/>
      <c r="E10" s="10"/>
      <c r="F10" s="10"/>
      <c r="G10" s="10"/>
      <c r="H10" s="7"/>
      <c r="I10" s="8"/>
      <c r="J10" s="8"/>
      <c r="K10" s="9"/>
      <c r="L10" s="10"/>
    </row>
    <row r="11" spans="1:13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3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</sheetData>
  <mergeCells count="1"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4mca</dc:creator>
  <cp:lastModifiedBy>4mca</cp:lastModifiedBy>
  <dcterms:created xsi:type="dcterms:W3CDTF">2018-02-27T03:51:32Z</dcterms:created>
  <dcterms:modified xsi:type="dcterms:W3CDTF">2018-03-06T05:00:29Z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810e61c5-1fa9-4d4d-a51c-9a744e98b0a4</vt:lpwstr>
  </property>
</Properties>
</file>