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bo\Desktop\Curso Modelagem - Ameaças\"/>
    </mc:Choice>
  </mc:AlternateContent>
  <xr:revisionPtr revIDLastSave="0" documentId="8_{688DCDA6-7A91-4F9E-940D-6C5FE27273FC}" xr6:coauthVersionLast="45" xr6:coauthVersionMax="45" xr10:uidLastSave="{00000000-0000-0000-0000-000000000000}"/>
  <bookViews>
    <workbookView xWindow="-110" yWindow="-110" windowWidth="19420" windowHeight="10420" xr2:uid="{9FCBCA46-7FB9-468D-BDC0-94142C57C703}"/>
  </bookViews>
  <sheets>
    <sheet name="Qualificac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8" i="1" l="1"/>
  <c r="BA69" i="1" s="1"/>
  <c r="BA70" i="1"/>
  <c r="BA71" i="1" s="1"/>
  <c r="BA72" i="1"/>
  <c r="BA73" i="1" s="1"/>
  <c r="AZ68" i="1"/>
  <c r="AZ69" i="1" s="1"/>
  <c r="AZ70" i="1"/>
  <c r="AZ71" i="1" s="1"/>
  <c r="AZ72" i="1"/>
  <c r="AY68" i="1"/>
  <c r="AY69" i="1" s="1"/>
  <c r="AY70" i="1"/>
  <c r="AY71" i="1" s="1"/>
  <c r="AY72" i="1"/>
  <c r="AY73" i="1" s="1"/>
  <c r="AX68" i="1"/>
  <c r="AX69" i="1" s="1"/>
  <c r="AX70" i="1"/>
  <c r="AX72" i="1"/>
  <c r="AX73" i="1" s="1"/>
  <c r="AW68" i="1"/>
  <c r="AW69" i="1" s="1"/>
  <c r="AW70" i="1"/>
  <c r="AW72" i="1"/>
  <c r="AW73" i="1" s="1"/>
  <c r="AV68" i="1"/>
  <c r="AV69" i="1" s="1"/>
  <c r="AV70" i="1"/>
  <c r="AV71" i="1" s="1"/>
  <c r="AV72" i="1"/>
  <c r="AV73" i="1" s="1"/>
  <c r="AU68" i="1"/>
  <c r="AU69" i="1" s="1"/>
  <c r="AU70" i="1"/>
  <c r="AU71" i="1" s="1"/>
  <c r="AU72" i="1"/>
  <c r="AU73" i="1" s="1"/>
  <c r="AT68" i="1"/>
  <c r="AT69" i="1" s="1"/>
  <c r="AT70" i="1"/>
  <c r="AT72" i="1"/>
  <c r="AT73" i="1" s="1"/>
  <c r="AS68" i="1"/>
  <c r="AS69" i="1" s="1"/>
  <c r="AS70" i="1"/>
  <c r="AS71" i="1" s="1"/>
  <c r="AS72" i="1"/>
  <c r="AS73" i="1" s="1"/>
  <c r="AR68" i="1"/>
  <c r="AR69" i="1" s="1"/>
  <c r="AR70" i="1"/>
  <c r="AR72" i="1"/>
  <c r="AR73" i="1" s="1"/>
  <c r="D68" i="1"/>
  <c r="D69" i="1" s="1"/>
  <c r="D70" i="1"/>
  <c r="D71" i="1" s="1"/>
  <c r="D72" i="1"/>
  <c r="D73" i="1" s="1"/>
  <c r="E68" i="1"/>
  <c r="E69" i="1" s="1"/>
  <c r="E70" i="1"/>
  <c r="E71" i="1" s="1"/>
  <c r="E72" i="1"/>
  <c r="E73" i="1" s="1"/>
  <c r="F68" i="1"/>
  <c r="F69" i="1" s="1"/>
  <c r="F70" i="1"/>
  <c r="F71" i="1" s="1"/>
  <c r="F72" i="1"/>
  <c r="F73" i="1" s="1"/>
  <c r="G68" i="1"/>
  <c r="G69" i="1" s="1"/>
  <c r="G70" i="1"/>
  <c r="G71" i="1" s="1"/>
  <c r="G72" i="1"/>
  <c r="G73" i="1" s="1"/>
  <c r="H68" i="1"/>
  <c r="H69" i="1" s="1"/>
  <c r="H70" i="1"/>
  <c r="H71" i="1" s="1"/>
  <c r="H72" i="1"/>
  <c r="H73" i="1" s="1"/>
  <c r="I68" i="1"/>
  <c r="I69" i="1" s="1"/>
  <c r="I70" i="1"/>
  <c r="I72" i="1"/>
  <c r="I73" i="1" s="1"/>
  <c r="J68" i="1"/>
  <c r="J69" i="1" s="1"/>
  <c r="J70" i="1"/>
  <c r="J71" i="1" s="1"/>
  <c r="J72" i="1"/>
  <c r="J73" i="1" s="1"/>
  <c r="K68" i="1"/>
  <c r="K69" i="1" s="1"/>
  <c r="K70" i="1"/>
  <c r="K71" i="1" s="1"/>
  <c r="K72" i="1"/>
  <c r="K73" i="1" s="1"/>
  <c r="L68" i="1"/>
  <c r="L69" i="1" s="1"/>
  <c r="L70" i="1"/>
  <c r="L71" i="1" s="1"/>
  <c r="L72" i="1"/>
  <c r="L73" i="1" s="1"/>
  <c r="M68" i="1"/>
  <c r="M69" i="1" s="1"/>
  <c r="M70" i="1"/>
  <c r="M71" i="1" s="1"/>
  <c r="M72" i="1"/>
  <c r="M73" i="1" s="1"/>
  <c r="N68" i="1"/>
  <c r="N69" i="1" s="1"/>
  <c r="N70" i="1"/>
  <c r="N71" i="1" s="1"/>
  <c r="N72" i="1"/>
  <c r="N73" i="1" s="1"/>
  <c r="O68" i="1"/>
  <c r="O69" i="1" s="1"/>
  <c r="O70" i="1"/>
  <c r="O71" i="1" s="1"/>
  <c r="O72" i="1"/>
  <c r="O73" i="1" s="1"/>
  <c r="AZ74" i="1" l="1"/>
  <c r="AZ75" i="1" s="1"/>
  <c r="BA74" i="1"/>
  <c r="BA75" i="1" s="1"/>
  <c r="BA76" i="1" s="1"/>
  <c r="AZ73" i="1"/>
  <c r="AZ76" i="1"/>
  <c r="AX74" i="1"/>
  <c r="AX75" i="1" s="1"/>
  <c r="AX71" i="1"/>
  <c r="AX76" i="1"/>
  <c r="AY74" i="1"/>
  <c r="AY75" i="1" s="1"/>
  <c r="AY76" i="1" s="1"/>
  <c r="AW74" i="1"/>
  <c r="AW75" i="1" s="1"/>
  <c r="AW76" i="1"/>
  <c r="AV74" i="1"/>
  <c r="AV75" i="1" s="1"/>
  <c r="AV76" i="1" s="1"/>
  <c r="AW71" i="1"/>
  <c r="AT74" i="1"/>
  <c r="AT75" i="1" s="1"/>
  <c r="AT71" i="1"/>
  <c r="AT76" i="1"/>
  <c r="AU74" i="1"/>
  <c r="AU75" i="1" s="1"/>
  <c r="AU76" i="1" s="1"/>
  <c r="AS74" i="1"/>
  <c r="AS75" i="1" s="1"/>
  <c r="AS76" i="1" s="1"/>
  <c r="AR74" i="1"/>
  <c r="AR75" i="1" s="1"/>
  <c r="AR76" i="1" s="1"/>
  <c r="AR71" i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 s="1"/>
  <c r="I76" i="1" s="1"/>
  <c r="I71" i="1"/>
  <c r="J74" i="1"/>
  <c r="J75" i="1" s="1"/>
  <c r="J76" i="1" s="1"/>
  <c r="K74" i="1"/>
  <c r="K75" i="1" s="1"/>
  <c r="K76" i="1" s="1"/>
  <c r="L74" i="1"/>
  <c r="L75" i="1" s="1"/>
  <c r="L76" i="1"/>
  <c r="M74" i="1"/>
  <c r="M75" i="1" s="1"/>
  <c r="M76" i="1"/>
  <c r="N74" i="1"/>
  <c r="N75" i="1" s="1"/>
  <c r="N76" i="1" s="1"/>
  <c r="O74" i="1"/>
  <c r="O75" i="1" s="1"/>
  <c r="O76" i="1" s="1"/>
  <c r="P68" i="1"/>
  <c r="P69" i="1" s="1"/>
  <c r="P70" i="1"/>
  <c r="P72" i="1"/>
  <c r="P73" i="1"/>
  <c r="Q68" i="1"/>
  <c r="Q69" i="1" s="1"/>
  <c r="Q70" i="1"/>
  <c r="Q71" i="1" s="1"/>
  <c r="Q72" i="1"/>
  <c r="Q73" i="1" s="1"/>
  <c r="R68" i="1"/>
  <c r="R69" i="1" s="1"/>
  <c r="R70" i="1"/>
  <c r="R71" i="1" s="1"/>
  <c r="R72" i="1"/>
  <c r="R73" i="1" s="1"/>
  <c r="S68" i="1"/>
  <c r="S69" i="1" s="1"/>
  <c r="S70" i="1"/>
  <c r="S71" i="1"/>
  <c r="S72" i="1"/>
  <c r="S73" i="1" s="1"/>
  <c r="T68" i="1"/>
  <c r="T69" i="1" s="1"/>
  <c r="T70" i="1"/>
  <c r="T71" i="1" s="1"/>
  <c r="T72" i="1"/>
  <c r="T73" i="1" s="1"/>
  <c r="U68" i="1"/>
  <c r="U69" i="1" s="1"/>
  <c r="U70" i="1"/>
  <c r="U71" i="1" s="1"/>
  <c r="U72" i="1"/>
  <c r="U73" i="1" s="1"/>
  <c r="V68" i="1"/>
  <c r="V69" i="1" s="1"/>
  <c r="V70" i="1"/>
  <c r="V71" i="1" s="1"/>
  <c r="V72" i="1"/>
  <c r="V73" i="1" s="1"/>
  <c r="P74" i="1" l="1"/>
  <c r="P75" i="1" s="1"/>
  <c r="P76" i="1" s="1"/>
  <c r="P71" i="1"/>
  <c r="Q74" i="1"/>
  <c r="Q75" i="1" s="1"/>
  <c r="Q76" i="1" s="1"/>
  <c r="R74" i="1"/>
  <c r="R75" i="1" s="1"/>
  <c r="R76" i="1" s="1"/>
  <c r="S74" i="1"/>
  <c r="S75" i="1" s="1"/>
  <c r="S76" i="1" s="1"/>
  <c r="T74" i="1"/>
  <c r="T75" i="1" s="1"/>
  <c r="T76" i="1" s="1"/>
  <c r="U74" i="1"/>
  <c r="U75" i="1" s="1"/>
  <c r="U76" i="1" s="1"/>
  <c r="V74" i="1"/>
  <c r="V75" i="1" s="1"/>
  <c r="V76" i="1" s="1"/>
  <c r="W68" i="1"/>
  <c r="W69" i="1" s="1"/>
  <c r="X68" i="1"/>
  <c r="Y68" i="1"/>
  <c r="Y69" i="1" s="1"/>
  <c r="Z68" i="1"/>
  <c r="Z69" i="1" s="1"/>
  <c r="AA68" i="1"/>
  <c r="AA69" i="1" s="1"/>
  <c r="AB68" i="1"/>
  <c r="AB69" i="1" s="1"/>
  <c r="AC68" i="1"/>
  <c r="AC69" i="1" s="1"/>
  <c r="AD68" i="1"/>
  <c r="AD69" i="1" s="1"/>
  <c r="AE68" i="1"/>
  <c r="AF68" i="1"/>
  <c r="AF69" i="1" s="1"/>
  <c r="AG68" i="1"/>
  <c r="AG69" i="1" s="1"/>
  <c r="AH68" i="1"/>
  <c r="AH69" i="1" s="1"/>
  <c r="AI68" i="1"/>
  <c r="AI69" i="1" s="1"/>
  <c r="AJ68" i="1"/>
  <c r="AJ69" i="1" s="1"/>
  <c r="AK68" i="1"/>
  <c r="AK69" i="1" s="1"/>
  <c r="AL68" i="1"/>
  <c r="AL69" i="1" s="1"/>
  <c r="AM68" i="1"/>
  <c r="AM69" i="1" s="1"/>
  <c r="AN68" i="1"/>
  <c r="AN69" i="1" s="1"/>
  <c r="AO68" i="1"/>
  <c r="AO69" i="1" s="1"/>
  <c r="AP68" i="1"/>
  <c r="AP69" i="1" s="1"/>
  <c r="AQ68" i="1"/>
  <c r="AQ69" i="1" s="1"/>
  <c r="BB68" i="1"/>
  <c r="BB69" i="1" s="1"/>
  <c r="BB76" i="1" s="1"/>
  <c r="X69" i="1"/>
  <c r="AE69" i="1"/>
  <c r="W70" i="1"/>
  <c r="W71" i="1" s="1"/>
  <c r="X70" i="1"/>
  <c r="X71" i="1" s="1"/>
  <c r="Y70" i="1"/>
  <c r="Y71" i="1" s="1"/>
  <c r="Z70" i="1"/>
  <c r="Z71" i="1" s="1"/>
  <c r="AA70" i="1"/>
  <c r="AA71" i="1" s="1"/>
  <c r="AB70" i="1"/>
  <c r="AC70" i="1"/>
  <c r="AC71" i="1" s="1"/>
  <c r="AD70" i="1"/>
  <c r="AD71" i="1" s="1"/>
  <c r="AE70" i="1"/>
  <c r="AF70" i="1"/>
  <c r="AF71" i="1" s="1"/>
  <c r="AG70" i="1"/>
  <c r="AG71" i="1" s="1"/>
  <c r="AH70" i="1"/>
  <c r="AH71" i="1" s="1"/>
  <c r="AI70" i="1"/>
  <c r="AJ70" i="1"/>
  <c r="AK70" i="1"/>
  <c r="AK71" i="1" s="1"/>
  <c r="AL70" i="1"/>
  <c r="AL71" i="1" s="1"/>
  <c r="AM70" i="1"/>
  <c r="AM71" i="1" s="1"/>
  <c r="AN70" i="1"/>
  <c r="AO70" i="1"/>
  <c r="AO71" i="1" s="1"/>
  <c r="AP70" i="1"/>
  <c r="AP71" i="1" s="1"/>
  <c r="AQ70" i="1"/>
  <c r="AQ71" i="1" s="1"/>
  <c r="BB70" i="1"/>
  <c r="BB71" i="1" s="1"/>
  <c r="AB71" i="1"/>
  <c r="W72" i="1"/>
  <c r="W73" i="1" s="1"/>
  <c r="X72" i="1"/>
  <c r="X73" i="1" s="1"/>
  <c r="Y72" i="1"/>
  <c r="Y73" i="1" s="1"/>
  <c r="Z72" i="1"/>
  <c r="Z73" i="1" s="1"/>
  <c r="AA72" i="1"/>
  <c r="AA73" i="1" s="1"/>
  <c r="AB72" i="1"/>
  <c r="AB73" i="1" s="1"/>
  <c r="AC72" i="1"/>
  <c r="AC73" i="1" s="1"/>
  <c r="AD72" i="1"/>
  <c r="AD73" i="1" s="1"/>
  <c r="AE72" i="1"/>
  <c r="AE73" i="1" s="1"/>
  <c r="AF72" i="1"/>
  <c r="AF73" i="1" s="1"/>
  <c r="AG72" i="1"/>
  <c r="AG73" i="1" s="1"/>
  <c r="AH72" i="1"/>
  <c r="AH73" i="1" s="1"/>
  <c r="AI72" i="1"/>
  <c r="AI73" i="1" s="1"/>
  <c r="AJ72" i="1"/>
  <c r="AJ73" i="1" s="1"/>
  <c r="AK72" i="1"/>
  <c r="AK73" i="1" s="1"/>
  <c r="AL72" i="1"/>
  <c r="AL73" i="1" s="1"/>
  <c r="AM72" i="1"/>
  <c r="AM73" i="1" s="1"/>
  <c r="AN72" i="1"/>
  <c r="AN73" i="1" s="1"/>
  <c r="AO72" i="1"/>
  <c r="AO73" i="1" s="1"/>
  <c r="AP72" i="1"/>
  <c r="AP73" i="1" s="1"/>
  <c r="AQ72" i="1"/>
  <c r="AQ73" i="1" s="1"/>
  <c r="BB72" i="1"/>
  <c r="BB74" i="1" l="1"/>
  <c r="BB75" i="1" s="1"/>
  <c r="AB74" i="1"/>
  <c r="AB75" i="1" s="1"/>
  <c r="AI74" i="1"/>
  <c r="AI75" i="1" s="1"/>
  <c r="AE74" i="1"/>
  <c r="AE75" i="1" s="1"/>
  <c r="AE76" i="1" s="1"/>
  <c r="AI71" i="1"/>
  <c r="AA74" i="1"/>
  <c r="AA75" i="1" s="1"/>
  <c r="AA76" i="1" s="1"/>
  <c r="BB73" i="1"/>
  <c r="AJ74" i="1"/>
  <c r="AJ75" i="1" s="1"/>
  <c r="AJ76" i="1" s="1"/>
  <c r="AQ74" i="1"/>
  <c r="AQ75" i="1" s="1"/>
  <c r="AQ76" i="1" s="1"/>
  <c r="AN74" i="1"/>
  <c r="AN75" i="1" s="1"/>
  <c r="AN76" i="1" s="1"/>
  <c r="AN71" i="1"/>
  <c r="AM74" i="1"/>
  <c r="AM75" i="1" s="1"/>
  <c r="AM76" i="1"/>
  <c r="AJ71" i="1"/>
  <c r="AI76" i="1"/>
  <c r="AF74" i="1"/>
  <c r="AF75" i="1" s="1"/>
  <c r="AF76" i="1" s="1"/>
  <c r="AE71" i="1"/>
  <c r="AB76" i="1"/>
  <c r="X74" i="1"/>
  <c r="X75" i="1" s="1"/>
  <c r="X76" i="1" s="1"/>
  <c r="W74" i="1"/>
  <c r="W75" i="1" s="1"/>
  <c r="W76" i="1" s="1"/>
  <c r="Z74" i="1"/>
  <c r="Z75" i="1" s="1"/>
  <c r="Z76" i="1" s="1"/>
  <c r="AP74" i="1"/>
  <c r="AP75" i="1" s="1"/>
  <c r="AP76" i="1" s="1"/>
  <c r="AL74" i="1"/>
  <c r="AL75" i="1" s="1"/>
  <c r="AL76" i="1" s="1"/>
  <c r="AH74" i="1"/>
  <c r="AH75" i="1" s="1"/>
  <c r="AH76" i="1" s="1"/>
  <c r="AD74" i="1"/>
  <c r="AD75" i="1" s="1"/>
  <c r="AD76" i="1" s="1"/>
  <c r="AO74" i="1"/>
  <c r="AO75" i="1" s="1"/>
  <c r="AO76" i="1" s="1"/>
  <c r="AK74" i="1"/>
  <c r="AK75" i="1" s="1"/>
  <c r="AK76" i="1" s="1"/>
  <c r="AG74" i="1"/>
  <c r="AG75" i="1" s="1"/>
  <c r="AG76" i="1" s="1"/>
  <c r="AC74" i="1"/>
  <c r="AC75" i="1" s="1"/>
  <c r="AC76" i="1" s="1"/>
  <c r="Y74" i="1"/>
  <c r="Y75" i="1" s="1"/>
  <c r="Y76" i="1" s="1"/>
</calcChain>
</file>

<file path=xl/sharedStrings.xml><?xml version="1.0" encoding="utf-8"?>
<sst xmlns="http://schemas.openxmlformats.org/spreadsheetml/2006/main" count="146" uniqueCount="138">
  <si>
    <t>Quesito</t>
  </si>
  <si>
    <t>Valores de referência</t>
  </si>
  <si>
    <t>Nível de habilidade
(Qual o expertise técnico do grupo de atacantes?)</t>
  </si>
  <si>
    <t>Sem habilidades técnicas (9)</t>
  </si>
  <si>
    <t>Alguma habilidade técnica (6)</t>
  </si>
  <si>
    <t>Usuário avançado de computador (4)</t>
  </si>
  <si>
    <t>Conhecimento de redes e programação (3)</t>
  </si>
  <si>
    <t>Conhecimento de testes de penetração (1)</t>
  </si>
  <si>
    <t>Motivação
(Quão motivado está esse grupo em encontrar e explorar a vulnerabilidade?)</t>
  </si>
  <si>
    <t>Pouco ou nenhum benefício (1)</t>
  </si>
  <si>
    <t>Possível benefício (4)</t>
  </si>
  <si>
    <t>Grande benefício (9)</t>
  </si>
  <si>
    <t>Oportunidade
(Quantas oportunidades esse grupo tem de encontrar e explorar a vulnerabilidade?)</t>
  </si>
  <si>
    <t>Nenhum acesso conhecido (0)</t>
  </si>
  <si>
    <t>Acesso limitado (4)</t>
  </si>
  <si>
    <t>Acesso total (9)</t>
  </si>
  <si>
    <t>Tamanho
(Qual o tamanho do grupo de atacantes?)</t>
  </si>
  <si>
    <t>Desenvolvedores (2)</t>
  </si>
  <si>
    <t>Administradores de sistema (2)</t>
  </si>
  <si>
    <t>Usuários da intranet (4)</t>
  </si>
  <si>
    <t>Parceiros de negócio (5)</t>
  </si>
  <si>
    <t>Usuários autenticados (6)</t>
  </si>
  <si>
    <t>Usuários anônimos da internet (9)</t>
  </si>
  <si>
    <t>Agente</t>
  </si>
  <si>
    <t>Facilidade em ser descoberta (Quão fácil é para o grupo de atacantes descobrir a vulnerabilidade?)</t>
  </si>
  <si>
    <t>Impossível (1)</t>
  </si>
  <si>
    <t>Difícil (3)</t>
  </si>
  <si>
    <t>Fácil (7)</t>
  </si>
  <si>
    <t>Existe ferramentas automatizadas (9)</t>
  </si>
  <si>
    <t>Facilidade em ser explorada (Quão fácil é a exploração da vulnerabilidade?)</t>
  </si>
  <si>
    <t>Teórica (1)</t>
  </si>
  <si>
    <t>Fácil(5)</t>
  </si>
  <si>
    <t>Awareness (Quão conhecida é a vulnerabilidade para o grupo de atacantes?)</t>
  </si>
  <si>
    <t>Desconhecida (1)</t>
  </si>
  <si>
    <t>Oculta (4)</t>
  </si>
  <si>
    <t>Óbvia (6)</t>
  </si>
  <si>
    <t>De conhecimento público (9)</t>
  </si>
  <si>
    <t>Detecção de intrusão</t>
  </si>
  <si>
    <t>Detecção ativa na aplicação (1)</t>
  </si>
  <si>
    <t>Logada e monitorada (3)</t>
  </si>
  <si>
    <t>Logada e não monitorada (8)</t>
  </si>
  <si>
    <t>Não registrada em log (9)</t>
  </si>
  <si>
    <t>Vulnerabilidade</t>
  </si>
  <si>
    <t>Perda de confidencialidade (Quanto informação foi exposta e quão crítica ela é?)</t>
  </si>
  <si>
    <t>Exposição mínima de dados não confidenciais (2)</t>
  </si>
  <si>
    <t>Exposição mínima de dados críticos (6)</t>
  </si>
  <si>
    <t>Exposição massiva de dados não confidenciais  (6)</t>
  </si>
  <si>
    <t>Exposição massiva de dados críticos, todos os dados são expostos(9)</t>
  </si>
  <si>
    <t>Perda de integridade (Quanta informação foi corrompida e quão danificada ela foi?)</t>
  </si>
  <si>
    <t>Corrupção marginal de pequenas porções de dados  (1)</t>
  </si>
  <si>
    <t>Corrupção marginal de grande porções de dados (3)</t>
  </si>
  <si>
    <t>Corrupção extensiva de pequenas porções de dados (5)</t>
  </si>
  <si>
    <t xml:space="preserve">Corrupção extensiva de grande porções de dados (7) </t>
  </si>
  <si>
    <t>Corrupção de todos os dados (9)</t>
  </si>
  <si>
    <t>Indisponibilidade (Quantos serviços foram indisponibilizados e o quão vitais eles são?)</t>
  </si>
  <si>
    <t>Interrupção mínima de serviços secundários (1)</t>
  </si>
  <si>
    <t>Interrupção mínima de serviços primários (5)</t>
  </si>
  <si>
    <t>Interrupção extensiva de serviços secundários (5)</t>
  </si>
  <si>
    <t>Interrupção extensiva de serviços primários (7)</t>
  </si>
  <si>
    <t>Todos os serviços indisponibilizados (9)</t>
  </si>
  <si>
    <t>Perda de rastreabilidade - accountability (As ações são rastreáveis ao ponto de se identificar o usuário que as executou?)</t>
  </si>
  <si>
    <t>Totalmente rastreável (1)</t>
  </si>
  <si>
    <t>Possivelmente rastreável (7)</t>
  </si>
  <si>
    <t>Complentamente anônimo (9)</t>
  </si>
  <si>
    <t>Impacto Técnico</t>
  </si>
  <si>
    <t>Dano Financeiro (Quanta perda financeira resultará da exploração de uma vulnerabilidade?)</t>
  </si>
  <si>
    <t>Menos do que o custo de consertar a vulnerabilidade (1)</t>
  </si>
  <si>
    <t>Impacto marginal no resultado anual da companhia (3)</t>
  </si>
  <si>
    <t>Impacto significativo no resultado anual da companhia (7)</t>
  </si>
  <si>
    <t>Falência (9)</t>
  </si>
  <si>
    <t>Dano de reputação (Quanto a exploração da vulnerabilidade poderia refletir negativamente na imagem da companhia?)</t>
  </si>
  <si>
    <t>Dano mínimo(1)</t>
  </si>
  <si>
    <t>Perda de contas de clientes grandes (4)</t>
  </si>
  <si>
    <t>Perda de credibilidade do mercado (5)</t>
  </si>
  <si>
    <t>Danos a marca da companhia (9)</t>
  </si>
  <si>
    <t>Falta de aderência as normas (Qual o grau de não aderência as normas?)</t>
  </si>
  <si>
    <t>Violações pequenas (2)</t>
  </si>
  <si>
    <t>Violações nítidas da norma (5)</t>
  </si>
  <si>
    <t>Violações nítidas e facilmente identificáveis (7)</t>
  </si>
  <si>
    <t>Violação de privacidade (Quantas informações pessoais podem ser roubadas devido a falha?)</t>
  </si>
  <si>
    <t>Uma pessoa (3)</t>
  </si>
  <si>
    <t>Centenas de pessoas (5)</t>
  </si>
  <si>
    <t>Milhares de pessoas (7)</t>
  </si>
  <si>
    <t>Milhões de pessoas (9)</t>
  </si>
  <si>
    <t>Impacto de Negócio</t>
  </si>
  <si>
    <t>Probabilidade</t>
  </si>
  <si>
    <t>Impacto Tecnico</t>
  </si>
  <si>
    <t>Impacto Negocio</t>
  </si>
  <si>
    <t>Risco</t>
  </si>
  <si>
    <t>Maior Impacto</t>
  </si>
  <si>
    <t>Extorsão através da indisponibilidade dos serviços</t>
  </si>
  <si>
    <t>Comprometimento de acesso Azure através de ataque de força bruta</t>
  </si>
  <si>
    <t>Comprometimento de acesso azure através do ADFS comprometido</t>
  </si>
  <si>
    <t>Comprometimento de conta do ADFS através de aplicação</t>
  </si>
  <si>
    <t>Criptografia da máquina do analista através de Ransomware</t>
  </si>
  <si>
    <t>Implantação de script malicioso através de acesso furtado</t>
  </si>
  <si>
    <t>Exposição de entrypoint atraves do mapeamento de chamadas</t>
  </si>
  <si>
    <t>Furto de bitcoins localizados no AlphaPoint (hot wallet)</t>
  </si>
  <si>
    <t>Obtenção da chave da hot wallet via console AlphaPoint</t>
  </si>
  <si>
    <t>Obtenção da chave da hot wallet por um colaborador da Exchange</t>
  </si>
  <si>
    <t>Obtenção do 2FA do usuário por captura do seed</t>
  </si>
  <si>
    <t>Captura do código de enrollment do usuário</t>
  </si>
  <si>
    <t>Desativação fraudulenta do 2FA do usuário</t>
  </si>
  <si>
    <t>Acesso à console do AlphaPoint por aliciamento</t>
  </si>
  <si>
    <t>Acesso à console do AlphaPoint via backdoor</t>
  </si>
  <si>
    <t>Acesso à console do AlphaPoint por credencial vazada</t>
  </si>
  <si>
    <t>Associação de conta bancária de laranja</t>
  </si>
  <si>
    <t>Extorsão Exchange através de IRPF de cliente vazado</t>
  </si>
  <si>
    <t>Furto de IRPF através do Azure Comprometido</t>
  </si>
  <si>
    <t>Comprometimento de acesso Azure-blob através de aliciamento</t>
  </si>
  <si>
    <t>Comprometimento de acesso Azure admin vazado</t>
  </si>
  <si>
    <t>Furto de IRPF através de máquina do cadastro comprometida</t>
  </si>
  <si>
    <t>Comprometimento de máquina cadastro através de Backdoor</t>
  </si>
  <si>
    <t>Furto de IRPF através de acesso a API de cadastro comprometido</t>
  </si>
  <si>
    <t>Comprometimento de acesso a API KYC através de máquina comprometida</t>
  </si>
  <si>
    <t>Transferência bancária por meio de resgate (lavagem de dinheiro)</t>
  </si>
  <si>
    <t>Venda de bitcoin aportado</t>
  </si>
  <si>
    <t>Aporte de bitcoin por verificação burlada</t>
  </si>
  <si>
    <t>Burla de verificação através de aliciamento</t>
  </si>
  <si>
    <t>Burla de verificação por aporte de carteira limpa</t>
  </si>
  <si>
    <t>Aporte sujo em Exchange sem validação</t>
  </si>
  <si>
    <t>Eliminação de evento de através de máquina comprometida</t>
  </si>
  <si>
    <t>Comprometimento de máquina de compliance por trojan</t>
  </si>
  <si>
    <t>Adulteração de BD por ataque SQL</t>
  </si>
  <si>
    <t>Burla de verificação por resposta falsa</t>
  </si>
  <si>
    <t>Interceptação de comunicação do Chainalysis por ataque de DNS</t>
  </si>
  <si>
    <t>Interceptação de comunicação do Chainalysis por comprometimento do API Manager</t>
  </si>
  <si>
    <t>Furto de bitcoins de cliente da Exchange (via trading)</t>
  </si>
  <si>
    <t>Manipulação do mecanismo de trading (vulnerabilidade)</t>
  </si>
  <si>
    <t>Comprometimento do acesso por vulnerabilidade</t>
  </si>
  <si>
    <t>Acesso à console do AlphaPoint por vulnerabilidade</t>
  </si>
  <si>
    <t>Transferência por meio de acesso comprometido</t>
  </si>
  <si>
    <t>Comprometimento do acesso por obtenção do 2FA</t>
  </si>
  <si>
    <t>Obtenção do 2FA por ativação fraudulenta</t>
  </si>
  <si>
    <t>Obtenção do 2FA por furto de dispositivo móvel</t>
  </si>
  <si>
    <t>Furto de bitcoins de cliente  (via transferência)</t>
  </si>
  <si>
    <t>Comprometimento do acesso por obtenção de credenciais (por bases vazadas ou phishing)</t>
  </si>
  <si>
    <t>Comprometimento do acesso por obtenção de credenciais (por força bruta ou hacking)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</si>
</sst>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2" borderId="10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13" xfId="0" applyBorder="1"/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0" fillId="3" borderId="16" xfId="0" applyFill="1" applyBorder="1"/>
    <xf numFmtId="0" fontId="1" fillId="0" borderId="18" xfId="0" applyFont="1" applyBorder="1"/>
    <xf numFmtId="1" fontId="0" fillId="0" borderId="0" xfId="0" applyNumberFormat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EAC4-7762-4269-BC96-747726561EBB}">
  <dimension ref="A1:BB76"/>
  <sheetViews>
    <sheetView tabSelected="1" zoomScale="60" zoomScaleNormal="6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Z61" sqref="AZ61:AZ63"/>
    </sheetView>
  </sheetViews>
  <sheetFormatPr defaultRowHeight="14.5" x14ac:dyDescent="0.35"/>
  <cols>
    <col min="2" max="2" width="56.90625" customWidth="1"/>
    <col min="3" max="3" width="48.26953125" bestFit="1" customWidth="1"/>
    <col min="4" max="54" width="45.453125" customWidth="1"/>
  </cols>
  <sheetData>
    <row r="1" spans="1:54" ht="45" customHeight="1" thickBot="1" x14ac:dyDescent="0.4">
      <c r="A1" s="11"/>
      <c r="B1" s="11"/>
      <c r="C1" s="11"/>
      <c r="D1" s="12" t="s">
        <v>114</v>
      </c>
      <c r="E1" s="12" t="s">
        <v>113</v>
      </c>
      <c r="F1" s="12" t="s">
        <v>112</v>
      </c>
      <c r="G1" s="12" t="s">
        <v>111</v>
      </c>
      <c r="H1" s="12" t="s">
        <v>110</v>
      </c>
      <c r="I1" s="12" t="s">
        <v>109</v>
      </c>
      <c r="J1" s="12" t="s">
        <v>108</v>
      </c>
      <c r="K1" s="12" t="s">
        <v>107</v>
      </c>
      <c r="L1" s="12" t="s">
        <v>106</v>
      </c>
      <c r="M1" s="12" t="s">
        <v>105</v>
      </c>
      <c r="N1" s="12" t="s">
        <v>104</v>
      </c>
      <c r="O1" s="12" t="s">
        <v>103</v>
      </c>
      <c r="P1" s="12" t="s">
        <v>102</v>
      </c>
      <c r="Q1" s="12" t="s">
        <v>101</v>
      </c>
      <c r="R1" s="12" t="s">
        <v>100</v>
      </c>
      <c r="S1" s="12" t="s">
        <v>99</v>
      </c>
      <c r="T1" s="12" t="s">
        <v>98</v>
      </c>
      <c r="U1" s="12" t="s">
        <v>97</v>
      </c>
      <c r="V1" s="12" t="s">
        <v>90</v>
      </c>
      <c r="W1" s="12" t="s">
        <v>91</v>
      </c>
      <c r="X1" s="12" t="s">
        <v>92</v>
      </c>
      <c r="Y1" s="12" t="s">
        <v>96</v>
      </c>
      <c r="Z1" s="12" t="s">
        <v>93</v>
      </c>
      <c r="AA1" s="12" t="s">
        <v>94</v>
      </c>
      <c r="AB1" s="12" t="s">
        <v>95</v>
      </c>
      <c r="AC1" s="12" t="s">
        <v>115</v>
      </c>
      <c r="AD1" s="12" t="s">
        <v>116</v>
      </c>
      <c r="AE1" s="12" t="s">
        <v>117</v>
      </c>
      <c r="AF1" s="12" t="s">
        <v>118</v>
      </c>
      <c r="AG1" s="12" t="s">
        <v>119</v>
      </c>
      <c r="AH1" s="12" t="s">
        <v>120</v>
      </c>
      <c r="AI1" s="12" t="s">
        <v>121</v>
      </c>
      <c r="AJ1" s="12" t="s">
        <v>122</v>
      </c>
      <c r="AK1" s="12" t="s">
        <v>123</v>
      </c>
      <c r="AL1" s="12" t="s">
        <v>124</v>
      </c>
      <c r="AM1" s="12" t="s">
        <v>125</v>
      </c>
      <c r="AN1" s="12" t="s">
        <v>126</v>
      </c>
      <c r="AO1" s="12" t="s">
        <v>127</v>
      </c>
      <c r="AP1" s="12" t="s">
        <v>128</v>
      </c>
      <c r="AQ1" s="12" t="s">
        <v>137</v>
      </c>
      <c r="AR1" s="12" t="s">
        <v>129</v>
      </c>
      <c r="AS1" s="12" t="s">
        <v>130</v>
      </c>
      <c r="AT1" s="12" t="s">
        <v>135</v>
      </c>
      <c r="AU1" s="12" t="s">
        <v>131</v>
      </c>
      <c r="AV1" s="12" t="s">
        <v>136</v>
      </c>
      <c r="AW1" s="12" t="s">
        <v>132</v>
      </c>
      <c r="AX1" s="12" t="s">
        <v>133</v>
      </c>
      <c r="AY1" s="12" t="s">
        <v>101</v>
      </c>
      <c r="AZ1" s="12" t="s">
        <v>102</v>
      </c>
      <c r="BA1" s="12" t="s">
        <v>134</v>
      </c>
      <c r="BB1" s="12"/>
    </row>
    <row r="2" spans="1:54" ht="15" thickBot="1" x14ac:dyDescent="0.4">
      <c r="A2" s="5"/>
      <c r="B2" s="6" t="s">
        <v>0</v>
      </c>
      <c r="C2" s="7" t="s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ht="15" thickBot="1" x14ac:dyDescent="0.4">
      <c r="A3" s="19" t="s">
        <v>23</v>
      </c>
      <c r="B3" s="22" t="s">
        <v>2</v>
      </c>
      <c r="C3" s="1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8"/>
    </row>
    <row r="4" spans="1:54" ht="15" thickBot="1" x14ac:dyDescent="0.4">
      <c r="A4" s="20"/>
      <c r="B4" s="23"/>
      <c r="C4" s="2" t="s">
        <v>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6"/>
    </row>
    <row r="5" spans="1:54" ht="15" thickBot="1" x14ac:dyDescent="0.4">
      <c r="A5" s="20"/>
      <c r="B5" s="23"/>
      <c r="C5" s="2" t="s">
        <v>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6"/>
    </row>
    <row r="6" spans="1:54" ht="15" thickBot="1" x14ac:dyDescent="0.4">
      <c r="A6" s="20"/>
      <c r="B6" s="23"/>
      <c r="C6" s="2" t="s">
        <v>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6"/>
    </row>
    <row r="7" spans="1:54" ht="15" thickBot="1" x14ac:dyDescent="0.4">
      <c r="A7" s="20"/>
      <c r="B7" s="23"/>
      <c r="C7" s="2" t="s">
        <v>7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6"/>
    </row>
    <row r="8" spans="1:54" ht="15" thickBot="1" x14ac:dyDescent="0.4">
      <c r="A8" s="20"/>
      <c r="B8" s="24" t="s">
        <v>8</v>
      </c>
      <c r="C8" s="3" t="s">
        <v>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6"/>
    </row>
    <row r="9" spans="1:54" ht="15" thickBot="1" x14ac:dyDescent="0.4">
      <c r="A9" s="20"/>
      <c r="B9" s="24"/>
      <c r="C9" s="3" t="s">
        <v>10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6"/>
    </row>
    <row r="10" spans="1:54" ht="15" thickBot="1" x14ac:dyDescent="0.4">
      <c r="A10" s="20"/>
      <c r="B10" s="24"/>
      <c r="C10" s="3" t="s">
        <v>11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6"/>
    </row>
    <row r="11" spans="1:54" ht="15" thickBot="1" x14ac:dyDescent="0.4">
      <c r="A11" s="20"/>
      <c r="B11" s="25" t="s">
        <v>12</v>
      </c>
      <c r="C11" s="2" t="s">
        <v>13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6"/>
    </row>
    <row r="12" spans="1:54" ht="15" thickBot="1" x14ac:dyDescent="0.4">
      <c r="A12" s="20"/>
      <c r="B12" s="25"/>
      <c r="C12" s="2" t="s">
        <v>14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6"/>
    </row>
    <row r="13" spans="1:54" ht="15" thickBot="1" x14ac:dyDescent="0.4">
      <c r="A13" s="20"/>
      <c r="B13" s="25"/>
      <c r="C13" s="2" t="s">
        <v>15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6"/>
    </row>
    <row r="14" spans="1:54" ht="15" thickBot="1" x14ac:dyDescent="0.4">
      <c r="A14" s="20"/>
      <c r="B14" s="26" t="s">
        <v>16</v>
      </c>
      <c r="C14" s="3" t="s">
        <v>17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6"/>
    </row>
    <row r="15" spans="1:54" ht="15.5" thickTop="1" thickBot="1" x14ac:dyDescent="0.4">
      <c r="A15" s="20"/>
      <c r="B15" s="26"/>
      <c r="C15" s="3" t="s">
        <v>18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6"/>
    </row>
    <row r="16" spans="1:54" ht="15.5" thickTop="1" thickBot="1" x14ac:dyDescent="0.4">
      <c r="A16" s="20"/>
      <c r="B16" s="26"/>
      <c r="C16" s="3" t="s">
        <v>19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6"/>
    </row>
    <row r="17" spans="1:54" ht="15.5" thickTop="1" thickBot="1" x14ac:dyDescent="0.4">
      <c r="A17" s="20"/>
      <c r="B17" s="26"/>
      <c r="C17" s="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6"/>
    </row>
    <row r="18" spans="1:54" ht="15.5" thickTop="1" thickBot="1" x14ac:dyDescent="0.4">
      <c r="A18" s="20"/>
      <c r="B18" s="26"/>
      <c r="C18" s="3" t="s">
        <v>21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6"/>
    </row>
    <row r="19" spans="1:54" ht="15.5" thickTop="1" thickBot="1" x14ac:dyDescent="0.4">
      <c r="A19" s="21"/>
      <c r="B19" s="27"/>
      <c r="C19" s="4" t="s">
        <v>22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7"/>
    </row>
    <row r="20" spans="1:54" ht="15" thickBot="1" x14ac:dyDescent="0.4">
      <c r="A20" s="19" t="s">
        <v>42</v>
      </c>
      <c r="B20" s="22" t="s">
        <v>24</v>
      </c>
      <c r="C20" s="1" t="s">
        <v>25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8"/>
    </row>
    <row r="21" spans="1:54" ht="15" thickBot="1" x14ac:dyDescent="0.4">
      <c r="A21" s="20"/>
      <c r="B21" s="23"/>
      <c r="C21" s="2" t="s">
        <v>26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6"/>
    </row>
    <row r="22" spans="1:54" ht="15" thickBot="1" x14ac:dyDescent="0.4">
      <c r="A22" s="20"/>
      <c r="B22" s="23"/>
      <c r="C22" s="2" t="s">
        <v>27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6"/>
    </row>
    <row r="23" spans="1:54" ht="15" thickBot="1" x14ac:dyDescent="0.4">
      <c r="A23" s="20"/>
      <c r="B23" s="23"/>
      <c r="C23" s="2" t="s">
        <v>28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6"/>
    </row>
    <row r="24" spans="1:54" ht="15" thickBot="1" x14ac:dyDescent="0.4">
      <c r="A24" s="20"/>
      <c r="B24" s="24" t="s">
        <v>29</v>
      </c>
      <c r="C24" s="3" t="s">
        <v>30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6"/>
    </row>
    <row r="25" spans="1:54" ht="15" thickBot="1" x14ac:dyDescent="0.4">
      <c r="A25" s="20"/>
      <c r="B25" s="24"/>
      <c r="C25" s="3" t="s">
        <v>26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6"/>
    </row>
    <row r="26" spans="1:54" ht="15" thickBot="1" x14ac:dyDescent="0.4">
      <c r="A26" s="20"/>
      <c r="B26" s="24"/>
      <c r="C26" s="3" t="s">
        <v>31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6"/>
    </row>
    <row r="27" spans="1:54" ht="15" thickBot="1" x14ac:dyDescent="0.4">
      <c r="A27" s="20"/>
      <c r="B27" s="24"/>
      <c r="C27" s="3" t="s">
        <v>28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6"/>
    </row>
    <row r="28" spans="1:54" ht="15" thickBot="1" x14ac:dyDescent="0.4">
      <c r="A28" s="20"/>
      <c r="B28" s="25" t="s">
        <v>32</v>
      </c>
      <c r="C28" s="2" t="s">
        <v>33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6"/>
    </row>
    <row r="29" spans="1:54" ht="15" thickBot="1" x14ac:dyDescent="0.4">
      <c r="A29" s="20"/>
      <c r="B29" s="25"/>
      <c r="C29" s="2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6"/>
    </row>
    <row r="30" spans="1:54" ht="15" thickBot="1" x14ac:dyDescent="0.4">
      <c r="A30" s="20"/>
      <c r="B30" s="25"/>
      <c r="C30" s="2" t="s">
        <v>35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6"/>
    </row>
    <row r="31" spans="1:54" ht="15" thickBot="1" x14ac:dyDescent="0.4">
      <c r="A31" s="20"/>
      <c r="B31" s="25"/>
      <c r="C31" s="2" t="s">
        <v>36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6"/>
    </row>
    <row r="32" spans="1:54" ht="15" thickBot="1" x14ac:dyDescent="0.4">
      <c r="A32" s="20"/>
      <c r="B32" s="26" t="s">
        <v>37</v>
      </c>
      <c r="C32" s="3" t="s">
        <v>38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6"/>
    </row>
    <row r="33" spans="1:54" ht="15.5" thickTop="1" thickBot="1" x14ac:dyDescent="0.4">
      <c r="A33" s="20"/>
      <c r="B33" s="26"/>
      <c r="C33" s="3" t="s">
        <v>39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6"/>
    </row>
    <row r="34" spans="1:54" ht="15.5" thickTop="1" thickBot="1" x14ac:dyDescent="0.4">
      <c r="A34" s="20"/>
      <c r="B34" s="26"/>
      <c r="C34" s="3" t="s">
        <v>40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6"/>
    </row>
    <row r="35" spans="1:54" ht="15.5" thickTop="1" thickBot="1" x14ac:dyDescent="0.4">
      <c r="A35" s="21"/>
      <c r="B35" s="27"/>
      <c r="C35" s="4" t="s">
        <v>41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7"/>
    </row>
    <row r="36" spans="1:54" ht="15" thickBot="1" x14ac:dyDescent="0.4">
      <c r="A36" s="19" t="s">
        <v>64</v>
      </c>
      <c r="B36" s="22" t="s">
        <v>43</v>
      </c>
      <c r="C36" s="1" t="s">
        <v>44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8"/>
    </row>
    <row r="37" spans="1:54" ht="15" thickBot="1" x14ac:dyDescent="0.4">
      <c r="A37" s="20"/>
      <c r="B37" s="23"/>
      <c r="C37" s="2" t="s">
        <v>45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6"/>
    </row>
    <row r="38" spans="1:54" ht="15" thickBot="1" x14ac:dyDescent="0.4">
      <c r="A38" s="20"/>
      <c r="B38" s="23"/>
      <c r="C38" s="2" t="s">
        <v>46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6"/>
    </row>
    <row r="39" spans="1:54" ht="29.5" thickBot="1" x14ac:dyDescent="0.4">
      <c r="A39" s="20"/>
      <c r="B39" s="23"/>
      <c r="C39" s="2" t="s">
        <v>47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6"/>
    </row>
    <row r="40" spans="1:54" ht="15" thickBot="1" x14ac:dyDescent="0.4">
      <c r="A40" s="20"/>
      <c r="B40" s="24" t="s">
        <v>48</v>
      </c>
      <c r="C40" s="3" t="s">
        <v>49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6"/>
    </row>
    <row r="41" spans="1:54" ht="15" thickBot="1" x14ac:dyDescent="0.4">
      <c r="A41" s="20"/>
      <c r="B41" s="24"/>
      <c r="C41" s="3" t="s">
        <v>50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6"/>
    </row>
    <row r="42" spans="1:54" ht="15" thickBot="1" x14ac:dyDescent="0.4">
      <c r="A42" s="20"/>
      <c r="B42" s="24"/>
      <c r="C42" s="3" t="s">
        <v>51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6"/>
    </row>
    <row r="43" spans="1:54" ht="15" thickBot="1" x14ac:dyDescent="0.4">
      <c r="A43" s="20"/>
      <c r="B43" s="24"/>
      <c r="C43" s="3" t="s">
        <v>52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6"/>
    </row>
    <row r="44" spans="1:54" ht="15" thickBot="1" x14ac:dyDescent="0.4">
      <c r="A44" s="20"/>
      <c r="B44" s="24"/>
      <c r="C44" s="3" t="s">
        <v>53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6"/>
    </row>
    <row r="45" spans="1:54" ht="15" thickBot="1" x14ac:dyDescent="0.4">
      <c r="A45" s="20"/>
      <c r="B45" s="25" t="s">
        <v>54</v>
      </c>
      <c r="C45" s="2" t="s">
        <v>55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6"/>
    </row>
    <row r="46" spans="1:54" ht="15" thickBot="1" x14ac:dyDescent="0.4">
      <c r="A46" s="20"/>
      <c r="B46" s="25"/>
      <c r="C46" s="2" t="s">
        <v>56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6"/>
    </row>
    <row r="47" spans="1:54" ht="15" thickBot="1" x14ac:dyDescent="0.4">
      <c r="A47" s="20"/>
      <c r="B47" s="25"/>
      <c r="C47" s="2" t="s">
        <v>57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6"/>
    </row>
    <row r="48" spans="1:54" ht="15" thickBot="1" x14ac:dyDescent="0.4">
      <c r="A48" s="20"/>
      <c r="B48" s="25"/>
      <c r="C48" s="2" t="s">
        <v>58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6"/>
    </row>
    <row r="49" spans="1:54" ht="15" thickBot="1" x14ac:dyDescent="0.4">
      <c r="A49" s="20"/>
      <c r="B49" s="25"/>
      <c r="C49" s="2" t="s">
        <v>59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6"/>
    </row>
    <row r="50" spans="1:54" ht="15" thickBot="1" x14ac:dyDescent="0.4">
      <c r="A50" s="20"/>
      <c r="B50" s="26" t="s">
        <v>60</v>
      </c>
      <c r="C50" s="3" t="s">
        <v>61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6"/>
    </row>
    <row r="51" spans="1:54" ht="15.5" thickTop="1" thickBot="1" x14ac:dyDescent="0.4">
      <c r="A51" s="20"/>
      <c r="B51" s="26"/>
      <c r="C51" s="3" t="s">
        <v>62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6"/>
    </row>
    <row r="52" spans="1:54" ht="15.5" thickTop="1" thickBot="1" x14ac:dyDescent="0.4">
      <c r="A52" s="21"/>
      <c r="B52" s="27"/>
      <c r="C52" s="4" t="s">
        <v>63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7"/>
    </row>
    <row r="53" spans="1:54" ht="29.5" thickBot="1" x14ac:dyDescent="0.4">
      <c r="A53" s="19" t="s">
        <v>84</v>
      </c>
      <c r="B53" s="22" t="s">
        <v>65</v>
      </c>
      <c r="C53" s="1" t="s">
        <v>66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8"/>
    </row>
    <row r="54" spans="1:54" ht="15" thickBot="1" x14ac:dyDescent="0.4">
      <c r="A54" s="20"/>
      <c r="B54" s="23"/>
      <c r="C54" s="2" t="s">
        <v>67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6"/>
    </row>
    <row r="55" spans="1:54" ht="29.5" thickBot="1" x14ac:dyDescent="0.4">
      <c r="A55" s="20"/>
      <c r="B55" s="23"/>
      <c r="C55" s="2" t="s">
        <v>68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6"/>
    </row>
    <row r="56" spans="1:54" ht="15" thickBot="1" x14ac:dyDescent="0.4">
      <c r="A56" s="20"/>
      <c r="B56" s="23"/>
      <c r="C56" s="2" t="s">
        <v>69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6"/>
    </row>
    <row r="57" spans="1:54" ht="15" thickBot="1" x14ac:dyDescent="0.4">
      <c r="A57" s="20"/>
      <c r="B57" s="24" t="s">
        <v>70</v>
      </c>
      <c r="C57" s="3" t="s">
        <v>71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6"/>
    </row>
    <row r="58" spans="1:54" ht="15" thickBot="1" x14ac:dyDescent="0.4">
      <c r="A58" s="20"/>
      <c r="B58" s="24"/>
      <c r="C58" s="3" t="s">
        <v>72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6"/>
    </row>
    <row r="59" spans="1:54" ht="15" thickBot="1" x14ac:dyDescent="0.4">
      <c r="A59" s="20"/>
      <c r="B59" s="24"/>
      <c r="C59" s="3" t="s">
        <v>73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6"/>
    </row>
    <row r="60" spans="1:54" ht="15" thickBot="1" x14ac:dyDescent="0.4">
      <c r="A60" s="20"/>
      <c r="B60" s="24"/>
      <c r="C60" s="3" t="s">
        <v>74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6"/>
    </row>
    <row r="61" spans="1:54" ht="15" thickBot="1" x14ac:dyDescent="0.4">
      <c r="A61" s="20"/>
      <c r="B61" s="25" t="s">
        <v>75</v>
      </c>
      <c r="C61" s="2" t="s">
        <v>76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6"/>
    </row>
    <row r="62" spans="1:54" ht="15" thickBot="1" x14ac:dyDescent="0.4">
      <c r="A62" s="20"/>
      <c r="B62" s="25"/>
      <c r="C62" s="2" t="s">
        <v>77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6"/>
    </row>
    <row r="63" spans="1:54" ht="15" thickBot="1" x14ac:dyDescent="0.4">
      <c r="A63" s="20"/>
      <c r="B63" s="25"/>
      <c r="C63" s="2" t="s">
        <v>78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6"/>
    </row>
    <row r="64" spans="1:54" ht="15" thickBot="1" x14ac:dyDescent="0.4">
      <c r="A64" s="20"/>
      <c r="B64" s="26" t="s">
        <v>79</v>
      </c>
      <c r="C64" s="3" t="s">
        <v>80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6"/>
    </row>
    <row r="65" spans="1:54" ht="15.5" thickTop="1" thickBot="1" x14ac:dyDescent="0.4">
      <c r="A65" s="20"/>
      <c r="B65" s="26"/>
      <c r="C65" s="3" t="s">
        <v>81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6"/>
    </row>
    <row r="66" spans="1:54" ht="15.5" thickTop="1" thickBot="1" x14ac:dyDescent="0.4">
      <c r="A66" s="20"/>
      <c r="B66" s="26"/>
      <c r="C66" s="3" t="s">
        <v>82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6"/>
    </row>
    <row r="67" spans="1:54" ht="15.5" thickTop="1" thickBot="1" x14ac:dyDescent="0.4">
      <c r="A67" s="21"/>
      <c r="B67" s="27"/>
      <c r="C67" s="4" t="s">
        <v>83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7"/>
    </row>
    <row r="68" spans="1:54" ht="14.5" hidden="1" customHeight="1" x14ac:dyDescent="0.35">
      <c r="B68" s="9" t="s">
        <v>85</v>
      </c>
      <c r="D68" t="e">
        <f t="shared" ref="D68" si="0">AVERAGE(D3:D35)</f>
        <v>#DIV/0!</v>
      </c>
      <c r="E68" t="e">
        <f t="shared" ref="E68" si="1">AVERAGE(E3:E35)</f>
        <v>#DIV/0!</v>
      </c>
      <c r="F68" t="e">
        <f t="shared" ref="F68" si="2">AVERAGE(F3:F35)</f>
        <v>#DIV/0!</v>
      </c>
      <c r="G68" t="e">
        <f t="shared" ref="G68" si="3">AVERAGE(G3:G35)</f>
        <v>#DIV/0!</v>
      </c>
      <c r="H68" t="e">
        <f t="shared" ref="H68" si="4">AVERAGE(H3:H35)</f>
        <v>#DIV/0!</v>
      </c>
      <c r="I68" t="e">
        <f t="shared" ref="I68" si="5">AVERAGE(I3:I35)</f>
        <v>#DIV/0!</v>
      </c>
      <c r="J68" t="e">
        <f t="shared" ref="J68" si="6">AVERAGE(J3:J35)</f>
        <v>#DIV/0!</v>
      </c>
      <c r="K68" t="e">
        <f t="shared" ref="K68" si="7">AVERAGE(K3:K35)</f>
        <v>#DIV/0!</v>
      </c>
      <c r="L68" t="e">
        <f t="shared" ref="L68" si="8">AVERAGE(L3:L35)</f>
        <v>#DIV/0!</v>
      </c>
      <c r="M68" t="e">
        <f t="shared" ref="M68" si="9">AVERAGE(M3:M35)</f>
        <v>#DIV/0!</v>
      </c>
      <c r="N68" t="e">
        <f t="shared" ref="N68" si="10">AVERAGE(N3:N35)</f>
        <v>#DIV/0!</v>
      </c>
      <c r="O68" t="e">
        <f t="shared" ref="O68" si="11">AVERAGE(O3:O35)</f>
        <v>#DIV/0!</v>
      </c>
      <c r="P68" t="e">
        <f t="shared" ref="P68:V68" si="12">AVERAGE(P3:P35)</f>
        <v>#DIV/0!</v>
      </c>
      <c r="Q68" t="e">
        <f t="shared" si="12"/>
        <v>#DIV/0!</v>
      </c>
      <c r="R68" t="e">
        <f t="shared" si="12"/>
        <v>#DIV/0!</v>
      </c>
      <c r="S68" t="e">
        <f t="shared" si="12"/>
        <v>#DIV/0!</v>
      </c>
      <c r="T68" t="e">
        <f t="shared" si="12"/>
        <v>#DIV/0!</v>
      </c>
      <c r="U68" t="e">
        <f t="shared" si="12"/>
        <v>#DIV/0!</v>
      </c>
      <c r="V68" t="e">
        <f t="shared" si="12"/>
        <v>#DIV/0!</v>
      </c>
      <c r="W68" t="e">
        <f t="shared" ref="W68:BB68" si="13">AVERAGE(W3:W35)</f>
        <v>#DIV/0!</v>
      </c>
      <c r="X68" t="e">
        <f t="shared" si="13"/>
        <v>#DIV/0!</v>
      </c>
      <c r="Y68" t="e">
        <f t="shared" si="13"/>
        <v>#DIV/0!</v>
      </c>
      <c r="Z68" t="e">
        <f t="shared" si="13"/>
        <v>#DIV/0!</v>
      </c>
      <c r="AA68" t="e">
        <f t="shared" si="13"/>
        <v>#DIV/0!</v>
      </c>
      <c r="AB68" t="e">
        <f t="shared" si="13"/>
        <v>#DIV/0!</v>
      </c>
      <c r="AC68" t="e">
        <f t="shared" si="13"/>
        <v>#DIV/0!</v>
      </c>
      <c r="AD68" t="e">
        <f t="shared" si="13"/>
        <v>#DIV/0!</v>
      </c>
      <c r="AE68" t="e">
        <f t="shared" si="13"/>
        <v>#DIV/0!</v>
      </c>
      <c r="AF68" t="e">
        <f t="shared" si="13"/>
        <v>#DIV/0!</v>
      </c>
      <c r="AG68" t="e">
        <f t="shared" si="13"/>
        <v>#DIV/0!</v>
      </c>
      <c r="AH68" t="e">
        <f t="shared" si="13"/>
        <v>#DIV/0!</v>
      </c>
      <c r="AI68" t="e">
        <f t="shared" si="13"/>
        <v>#DIV/0!</v>
      </c>
      <c r="AJ68" t="e">
        <f t="shared" si="13"/>
        <v>#DIV/0!</v>
      </c>
      <c r="AK68" t="e">
        <f t="shared" si="13"/>
        <v>#DIV/0!</v>
      </c>
      <c r="AL68" t="e">
        <f t="shared" si="13"/>
        <v>#DIV/0!</v>
      </c>
      <c r="AM68" t="e">
        <f t="shared" si="13"/>
        <v>#DIV/0!</v>
      </c>
      <c r="AN68" t="e">
        <f t="shared" si="13"/>
        <v>#DIV/0!</v>
      </c>
      <c r="AO68" t="e">
        <f t="shared" si="13"/>
        <v>#DIV/0!</v>
      </c>
      <c r="AP68" t="e">
        <f t="shared" si="13"/>
        <v>#DIV/0!</v>
      </c>
      <c r="AQ68" t="e">
        <f t="shared" si="13"/>
        <v>#DIV/0!</v>
      </c>
      <c r="AR68" t="e">
        <f t="shared" ref="AR68:AS68" si="14">AVERAGE(AR3:AR35)</f>
        <v>#DIV/0!</v>
      </c>
      <c r="AS68" t="e">
        <f t="shared" si="14"/>
        <v>#DIV/0!</v>
      </c>
      <c r="AT68" t="e">
        <f t="shared" ref="AT68:AU68" si="15">AVERAGE(AT3:AT35)</f>
        <v>#DIV/0!</v>
      </c>
      <c r="AU68" t="e">
        <f t="shared" si="15"/>
        <v>#DIV/0!</v>
      </c>
      <c r="AV68" t="e">
        <f t="shared" ref="AV68:AW68" si="16">AVERAGE(AV3:AV35)</f>
        <v>#DIV/0!</v>
      </c>
      <c r="AW68" t="e">
        <f t="shared" si="16"/>
        <v>#DIV/0!</v>
      </c>
      <c r="AX68" t="e">
        <f t="shared" ref="AX68:AY68" si="17">AVERAGE(AX3:AX35)</f>
        <v>#DIV/0!</v>
      </c>
      <c r="AY68" t="e">
        <f t="shared" si="17"/>
        <v>#DIV/0!</v>
      </c>
      <c r="AZ68" t="e">
        <f t="shared" ref="AZ68:BA68" si="18">AVERAGE(AZ3:AZ35)</f>
        <v>#DIV/0!</v>
      </c>
      <c r="BA68" t="e">
        <f t="shared" si="18"/>
        <v>#DIV/0!</v>
      </c>
      <c r="BB68" t="e">
        <f t="shared" si="13"/>
        <v>#DIV/0!</v>
      </c>
    </row>
    <row r="69" spans="1:54" x14ac:dyDescent="0.35">
      <c r="B69" s="9" t="s">
        <v>85</v>
      </c>
      <c r="D69" t="e">
        <f t="shared" ref="D69:V69" si="19">IF(D68 = 0, "UNDEFINED", IF(D68 &lt; 3, "LOW", IF(D68 &lt; 6, "MEDIUM", "HIGH")))</f>
        <v>#DIV/0!</v>
      </c>
      <c r="E69" t="e">
        <f t="shared" si="19"/>
        <v>#DIV/0!</v>
      </c>
      <c r="F69" t="e">
        <f t="shared" si="19"/>
        <v>#DIV/0!</v>
      </c>
      <c r="G69" t="e">
        <f t="shared" si="19"/>
        <v>#DIV/0!</v>
      </c>
      <c r="H69" t="e">
        <f t="shared" si="19"/>
        <v>#DIV/0!</v>
      </c>
      <c r="I69" t="e">
        <f t="shared" si="19"/>
        <v>#DIV/0!</v>
      </c>
      <c r="J69" t="e">
        <f t="shared" si="19"/>
        <v>#DIV/0!</v>
      </c>
      <c r="K69" t="e">
        <f t="shared" si="19"/>
        <v>#DIV/0!</v>
      </c>
      <c r="L69" t="e">
        <f t="shared" si="19"/>
        <v>#DIV/0!</v>
      </c>
      <c r="M69" t="e">
        <f t="shared" si="19"/>
        <v>#DIV/0!</v>
      </c>
      <c r="N69" t="e">
        <f t="shared" si="19"/>
        <v>#DIV/0!</v>
      </c>
      <c r="O69" t="e">
        <f t="shared" si="19"/>
        <v>#DIV/0!</v>
      </c>
      <c r="P69" t="e">
        <f t="shared" si="19"/>
        <v>#DIV/0!</v>
      </c>
      <c r="Q69" t="e">
        <f t="shared" si="19"/>
        <v>#DIV/0!</v>
      </c>
      <c r="R69" t="e">
        <f t="shared" si="19"/>
        <v>#DIV/0!</v>
      </c>
      <c r="S69" t="e">
        <f t="shared" si="19"/>
        <v>#DIV/0!</v>
      </c>
      <c r="T69" t="e">
        <f t="shared" si="19"/>
        <v>#DIV/0!</v>
      </c>
      <c r="U69" t="e">
        <f t="shared" si="19"/>
        <v>#DIV/0!</v>
      </c>
      <c r="V69" t="e">
        <f t="shared" si="19"/>
        <v>#DIV/0!</v>
      </c>
      <c r="W69" t="e">
        <f t="shared" ref="W69:BB69" si="20">IF(W68 = 0, "UNDEFINED", IF(W68 &lt; 3, "LOW", IF(W68 &lt; 6, "MEDIUM", "HIGH")))</f>
        <v>#DIV/0!</v>
      </c>
      <c r="X69" t="e">
        <f t="shared" si="20"/>
        <v>#DIV/0!</v>
      </c>
      <c r="Y69" t="e">
        <f t="shared" si="20"/>
        <v>#DIV/0!</v>
      </c>
      <c r="Z69" t="e">
        <f t="shared" si="20"/>
        <v>#DIV/0!</v>
      </c>
      <c r="AA69" t="e">
        <f t="shared" si="20"/>
        <v>#DIV/0!</v>
      </c>
      <c r="AB69" t="e">
        <f t="shared" si="20"/>
        <v>#DIV/0!</v>
      </c>
      <c r="AC69" t="e">
        <f t="shared" si="20"/>
        <v>#DIV/0!</v>
      </c>
      <c r="AD69" t="e">
        <f t="shared" si="20"/>
        <v>#DIV/0!</v>
      </c>
      <c r="AE69" t="e">
        <f t="shared" si="20"/>
        <v>#DIV/0!</v>
      </c>
      <c r="AF69" t="e">
        <f t="shared" si="20"/>
        <v>#DIV/0!</v>
      </c>
      <c r="AG69" t="e">
        <f t="shared" si="20"/>
        <v>#DIV/0!</v>
      </c>
      <c r="AH69" t="e">
        <f t="shared" si="20"/>
        <v>#DIV/0!</v>
      </c>
      <c r="AI69" t="e">
        <f t="shared" si="20"/>
        <v>#DIV/0!</v>
      </c>
      <c r="AJ69" t="e">
        <f t="shared" si="20"/>
        <v>#DIV/0!</v>
      </c>
      <c r="AK69" t="e">
        <f t="shared" si="20"/>
        <v>#DIV/0!</v>
      </c>
      <c r="AL69" t="e">
        <f t="shared" si="20"/>
        <v>#DIV/0!</v>
      </c>
      <c r="AM69" t="e">
        <f t="shared" si="20"/>
        <v>#DIV/0!</v>
      </c>
      <c r="AN69" t="e">
        <f t="shared" si="20"/>
        <v>#DIV/0!</v>
      </c>
      <c r="AO69" t="e">
        <f t="shared" si="20"/>
        <v>#DIV/0!</v>
      </c>
      <c r="AP69" t="e">
        <f t="shared" si="20"/>
        <v>#DIV/0!</v>
      </c>
      <c r="AQ69" t="e">
        <f t="shared" si="20"/>
        <v>#DIV/0!</v>
      </c>
      <c r="AR69" t="e">
        <f t="shared" ref="AR69:AS69" si="21">IF(AR68 = 0, "UNDEFINED", IF(AR68 &lt; 3, "LOW", IF(AR68 &lt; 6, "MEDIUM", "HIGH")))</f>
        <v>#DIV/0!</v>
      </c>
      <c r="AS69" t="e">
        <f t="shared" si="21"/>
        <v>#DIV/0!</v>
      </c>
      <c r="AT69" t="e">
        <f t="shared" ref="AT69:AU69" si="22">IF(AT68 = 0, "UNDEFINED", IF(AT68 &lt; 3, "LOW", IF(AT68 &lt; 6, "MEDIUM", "HIGH")))</f>
        <v>#DIV/0!</v>
      </c>
      <c r="AU69" t="e">
        <f t="shared" si="22"/>
        <v>#DIV/0!</v>
      </c>
      <c r="AV69" t="e">
        <f t="shared" ref="AV69:AW69" si="23">IF(AV68 = 0, "UNDEFINED", IF(AV68 &lt; 3, "LOW", IF(AV68 &lt; 6, "MEDIUM", "HIGH")))</f>
        <v>#DIV/0!</v>
      </c>
      <c r="AW69" t="e">
        <f t="shared" si="23"/>
        <v>#DIV/0!</v>
      </c>
      <c r="AX69" t="e">
        <f t="shared" ref="AX69:AY69" si="24">IF(AX68 = 0, "UNDEFINED", IF(AX68 &lt; 3, "LOW", IF(AX68 &lt; 6, "MEDIUM", "HIGH")))</f>
        <v>#DIV/0!</v>
      </c>
      <c r="AY69" t="e">
        <f t="shared" si="24"/>
        <v>#DIV/0!</v>
      </c>
      <c r="AZ69" t="e">
        <f t="shared" ref="AZ69:BA69" si="25">IF(AZ68 = 0, "UNDEFINED", IF(AZ68 &lt; 3, "LOW", IF(AZ68 &lt; 6, "MEDIUM", "HIGH")))</f>
        <v>#DIV/0!</v>
      </c>
      <c r="BA69" t="e">
        <f t="shared" si="25"/>
        <v>#DIV/0!</v>
      </c>
      <c r="BB69" t="e">
        <f t="shared" si="20"/>
        <v>#DIV/0!</v>
      </c>
    </row>
    <row r="70" spans="1:54" hidden="1" x14ac:dyDescent="0.35">
      <c r="B70" s="9" t="s">
        <v>86</v>
      </c>
      <c r="D70" s="10" t="e">
        <f t="shared" ref="D70" si="26">AVERAGE(D36:D52)</f>
        <v>#DIV/0!</v>
      </c>
      <c r="E70" s="10" t="e">
        <f t="shared" ref="E70" si="27">AVERAGE(E36:E52)</f>
        <v>#DIV/0!</v>
      </c>
      <c r="F70" s="10" t="e">
        <f t="shared" ref="F70" si="28">AVERAGE(F36:F52)</f>
        <v>#DIV/0!</v>
      </c>
      <c r="G70" s="10" t="e">
        <f t="shared" ref="G70" si="29">AVERAGE(G36:G52)</f>
        <v>#DIV/0!</v>
      </c>
      <c r="H70" s="10" t="e">
        <f t="shared" ref="H70" si="30">AVERAGE(H36:H52)</f>
        <v>#DIV/0!</v>
      </c>
      <c r="I70" s="10" t="e">
        <f t="shared" ref="I70" si="31">AVERAGE(I36:I52)</f>
        <v>#DIV/0!</v>
      </c>
      <c r="J70" s="10" t="e">
        <f t="shared" ref="J70" si="32">AVERAGE(J36:J52)</f>
        <v>#DIV/0!</v>
      </c>
      <c r="K70" s="10" t="e">
        <f t="shared" ref="K70" si="33">AVERAGE(K36:K52)</f>
        <v>#DIV/0!</v>
      </c>
      <c r="L70" s="10" t="e">
        <f t="shared" ref="L70" si="34">AVERAGE(L36:L52)</f>
        <v>#DIV/0!</v>
      </c>
      <c r="M70" s="10" t="e">
        <f t="shared" ref="M70" si="35">AVERAGE(M36:M52)</f>
        <v>#DIV/0!</v>
      </c>
      <c r="N70" s="10" t="e">
        <f t="shared" ref="N70" si="36">AVERAGE(N36:N52)</f>
        <v>#DIV/0!</v>
      </c>
      <c r="O70" s="10" t="e">
        <f t="shared" ref="O70" si="37">AVERAGE(O36:O52)</f>
        <v>#DIV/0!</v>
      </c>
      <c r="P70" s="10" t="e">
        <f t="shared" ref="P70:V70" si="38">AVERAGE(P36:P52)</f>
        <v>#DIV/0!</v>
      </c>
      <c r="Q70" s="10" t="e">
        <f t="shared" si="38"/>
        <v>#DIV/0!</v>
      </c>
      <c r="R70" s="10" t="e">
        <f t="shared" si="38"/>
        <v>#DIV/0!</v>
      </c>
      <c r="S70" s="10" t="e">
        <f t="shared" si="38"/>
        <v>#DIV/0!</v>
      </c>
      <c r="T70" s="10" t="e">
        <f t="shared" si="38"/>
        <v>#DIV/0!</v>
      </c>
      <c r="U70" s="10" t="e">
        <f t="shared" si="38"/>
        <v>#DIV/0!</v>
      </c>
      <c r="V70" s="10" t="e">
        <f t="shared" si="38"/>
        <v>#DIV/0!</v>
      </c>
      <c r="W70" s="10" t="e">
        <f t="shared" ref="W70:BB70" si="39">AVERAGE(W36:W52)</f>
        <v>#DIV/0!</v>
      </c>
      <c r="X70" s="10" t="e">
        <f t="shared" si="39"/>
        <v>#DIV/0!</v>
      </c>
      <c r="Y70" s="10" t="e">
        <f t="shared" si="39"/>
        <v>#DIV/0!</v>
      </c>
      <c r="Z70" s="10" t="e">
        <f t="shared" si="39"/>
        <v>#DIV/0!</v>
      </c>
      <c r="AA70" s="10" t="e">
        <f t="shared" si="39"/>
        <v>#DIV/0!</v>
      </c>
      <c r="AB70" s="10" t="e">
        <f t="shared" si="39"/>
        <v>#DIV/0!</v>
      </c>
      <c r="AC70" s="10" t="e">
        <f t="shared" si="39"/>
        <v>#DIV/0!</v>
      </c>
      <c r="AD70" s="10" t="e">
        <f t="shared" si="39"/>
        <v>#DIV/0!</v>
      </c>
      <c r="AE70" s="10" t="e">
        <f t="shared" si="39"/>
        <v>#DIV/0!</v>
      </c>
      <c r="AF70" s="10" t="e">
        <f t="shared" si="39"/>
        <v>#DIV/0!</v>
      </c>
      <c r="AG70" s="10" t="e">
        <f t="shared" si="39"/>
        <v>#DIV/0!</v>
      </c>
      <c r="AH70" s="10" t="e">
        <f t="shared" si="39"/>
        <v>#DIV/0!</v>
      </c>
      <c r="AI70" s="10" t="e">
        <f t="shared" si="39"/>
        <v>#DIV/0!</v>
      </c>
      <c r="AJ70" s="10" t="e">
        <f t="shared" si="39"/>
        <v>#DIV/0!</v>
      </c>
      <c r="AK70" s="10" t="e">
        <f t="shared" si="39"/>
        <v>#DIV/0!</v>
      </c>
      <c r="AL70" s="10" t="e">
        <f t="shared" si="39"/>
        <v>#DIV/0!</v>
      </c>
      <c r="AM70" s="10" t="e">
        <f t="shared" si="39"/>
        <v>#DIV/0!</v>
      </c>
      <c r="AN70" s="10" t="e">
        <f t="shared" si="39"/>
        <v>#DIV/0!</v>
      </c>
      <c r="AO70" s="10" t="e">
        <f t="shared" si="39"/>
        <v>#DIV/0!</v>
      </c>
      <c r="AP70" s="10" t="e">
        <f t="shared" si="39"/>
        <v>#DIV/0!</v>
      </c>
      <c r="AQ70" s="10" t="e">
        <f t="shared" si="39"/>
        <v>#DIV/0!</v>
      </c>
      <c r="AR70" s="10" t="e">
        <f t="shared" ref="AR70:AS70" si="40">AVERAGE(AR36:AR52)</f>
        <v>#DIV/0!</v>
      </c>
      <c r="AS70" s="10" t="e">
        <f t="shared" si="40"/>
        <v>#DIV/0!</v>
      </c>
      <c r="AT70" s="10" t="e">
        <f t="shared" ref="AT70:AU70" si="41">AVERAGE(AT36:AT52)</f>
        <v>#DIV/0!</v>
      </c>
      <c r="AU70" s="10" t="e">
        <f t="shared" si="41"/>
        <v>#DIV/0!</v>
      </c>
      <c r="AV70" s="10" t="e">
        <f t="shared" ref="AV70:AW70" si="42">AVERAGE(AV36:AV52)</f>
        <v>#DIV/0!</v>
      </c>
      <c r="AW70" s="10" t="e">
        <f t="shared" si="42"/>
        <v>#DIV/0!</v>
      </c>
      <c r="AX70" s="10" t="e">
        <f t="shared" ref="AX70:AY70" si="43">AVERAGE(AX36:AX52)</f>
        <v>#DIV/0!</v>
      </c>
      <c r="AY70" s="10" t="e">
        <f t="shared" si="43"/>
        <v>#DIV/0!</v>
      </c>
      <c r="AZ70" s="10" t="e">
        <f t="shared" ref="AZ70:BA70" si="44">AVERAGE(AZ36:AZ52)</f>
        <v>#DIV/0!</v>
      </c>
      <c r="BA70" s="10" t="e">
        <f t="shared" si="44"/>
        <v>#DIV/0!</v>
      </c>
      <c r="BB70" s="10" t="e">
        <f t="shared" si="39"/>
        <v>#DIV/0!</v>
      </c>
    </row>
    <row r="71" spans="1:54" x14ac:dyDescent="0.35">
      <c r="B71" s="9" t="s">
        <v>86</v>
      </c>
      <c r="D71" s="10" t="e">
        <f t="shared" ref="D71:V71" si="45">IF(D70 = 0, "UNDEFINED", IF(D70 &lt; 3, "LOW", IF(D70 &lt; 6, "MEDIUM", "HIGH")))</f>
        <v>#DIV/0!</v>
      </c>
      <c r="E71" s="10" t="e">
        <f t="shared" si="45"/>
        <v>#DIV/0!</v>
      </c>
      <c r="F71" s="10" t="e">
        <f t="shared" si="45"/>
        <v>#DIV/0!</v>
      </c>
      <c r="G71" s="10" t="e">
        <f t="shared" si="45"/>
        <v>#DIV/0!</v>
      </c>
      <c r="H71" s="10" t="e">
        <f t="shared" si="45"/>
        <v>#DIV/0!</v>
      </c>
      <c r="I71" s="10" t="e">
        <f t="shared" si="45"/>
        <v>#DIV/0!</v>
      </c>
      <c r="J71" s="10" t="e">
        <f t="shared" si="45"/>
        <v>#DIV/0!</v>
      </c>
      <c r="K71" s="10" t="e">
        <f t="shared" si="45"/>
        <v>#DIV/0!</v>
      </c>
      <c r="L71" s="10" t="e">
        <f t="shared" si="45"/>
        <v>#DIV/0!</v>
      </c>
      <c r="M71" s="10" t="e">
        <f t="shared" si="45"/>
        <v>#DIV/0!</v>
      </c>
      <c r="N71" s="10" t="e">
        <f t="shared" si="45"/>
        <v>#DIV/0!</v>
      </c>
      <c r="O71" s="10" t="e">
        <f t="shared" si="45"/>
        <v>#DIV/0!</v>
      </c>
      <c r="P71" s="10" t="e">
        <f t="shared" si="45"/>
        <v>#DIV/0!</v>
      </c>
      <c r="Q71" s="10" t="e">
        <f t="shared" si="45"/>
        <v>#DIV/0!</v>
      </c>
      <c r="R71" s="10" t="e">
        <f t="shared" si="45"/>
        <v>#DIV/0!</v>
      </c>
      <c r="S71" s="10" t="e">
        <f t="shared" si="45"/>
        <v>#DIV/0!</v>
      </c>
      <c r="T71" s="10" t="e">
        <f t="shared" si="45"/>
        <v>#DIV/0!</v>
      </c>
      <c r="U71" s="10" t="e">
        <f t="shared" si="45"/>
        <v>#DIV/0!</v>
      </c>
      <c r="V71" s="10" t="e">
        <f t="shared" si="45"/>
        <v>#DIV/0!</v>
      </c>
      <c r="W71" s="10" t="e">
        <f t="shared" ref="W71:BB71" si="46">IF(W70 = 0, "UNDEFINED", IF(W70 &lt; 3, "LOW", IF(W70 &lt; 6, "MEDIUM", "HIGH")))</f>
        <v>#DIV/0!</v>
      </c>
      <c r="X71" s="10" t="e">
        <f t="shared" si="46"/>
        <v>#DIV/0!</v>
      </c>
      <c r="Y71" s="10" t="e">
        <f t="shared" si="46"/>
        <v>#DIV/0!</v>
      </c>
      <c r="Z71" s="10" t="e">
        <f t="shared" si="46"/>
        <v>#DIV/0!</v>
      </c>
      <c r="AA71" s="10" t="e">
        <f t="shared" si="46"/>
        <v>#DIV/0!</v>
      </c>
      <c r="AB71" s="10" t="e">
        <f t="shared" si="46"/>
        <v>#DIV/0!</v>
      </c>
      <c r="AC71" s="10" t="e">
        <f t="shared" si="46"/>
        <v>#DIV/0!</v>
      </c>
      <c r="AD71" s="10" t="e">
        <f t="shared" si="46"/>
        <v>#DIV/0!</v>
      </c>
      <c r="AE71" s="10" t="e">
        <f t="shared" si="46"/>
        <v>#DIV/0!</v>
      </c>
      <c r="AF71" s="10" t="e">
        <f t="shared" si="46"/>
        <v>#DIV/0!</v>
      </c>
      <c r="AG71" s="10" t="e">
        <f t="shared" si="46"/>
        <v>#DIV/0!</v>
      </c>
      <c r="AH71" s="10" t="e">
        <f t="shared" si="46"/>
        <v>#DIV/0!</v>
      </c>
      <c r="AI71" s="10" t="e">
        <f t="shared" si="46"/>
        <v>#DIV/0!</v>
      </c>
      <c r="AJ71" s="10" t="e">
        <f t="shared" si="46"/>
        <v>#DIV/0!</v>
      </c>
      <c r="AK71" s="10" t="e">
        <f t="shared" si="46"/>
        <v>#DIV/0!</v>
      </c>
      <c r="AL71" s="10" t="e">
        <f t="shared" si="46"/>
        <v>#DIV/0!</v>
      </c>
      <c r="AM71" s="10" t="e">
        <f t="shared" si="46"/>
        <v>#DIV/0!</v>
      </c>
      <c r="AN71" s="10" t="e">
        <f t="shared" si="46"/>
        <v>#DIV/0!</v>
      </c>
      <c r="AO71" s="10" t="e">
        <f t="shared" si="46"/>
        <v>#DIV/0!</v>
      </c>
      <c r="AP71" s="10" t="e">
        <f t="shared" si="46"/>
        <v>#DIV/0!</v>
      </c>
      <c r="AQ71" s="10" t="e">
        <f t="shared" si="46"/>
        <v>#DIV/0!</v>
      </c>
      <c r="AR71" s="10" t="e">
        <f t="shared" ref="AR71:AS71" si="47">IF(AR70 = 0, "UNDEFINED", IF(AR70 &lt; 3, "LOW", IF(AR70 &lt; 6, "MEDIUM", "HIGH")))</f>
        <v>#DIV/0!</v>
      </c>
      <c r="AS71" s="10" t="e">
        <f t="shared" si="47"/>
        <v>#DIV/0!</v>
      </c>
      <c r="AT71" s="10" t="e">
        <f t="shared" ref="AT71:AU71" si="48">IF(AT70 = 0, "UNDEFINED", IF(AT70 &lt; 3, "LOW", IF(AT70 &lt; 6, "MEDIUM", "HIGH")))</f>
        <v>#DIV/0!</v>
      </c>
      <c r="AU71" s="10" t="e">
        <f t="shared" si="48"/>
        <v>#DIV/0!</v>
      </c>
      <c r="AV71" s="10" t="e">
        <f t="shared" ref="AV71:AW71" si="49">IF(AV70 = 0, "UNDEFINED", IF(AV70 &lt; 3, "LOW", IF(AV70 &lt; 6, "MEDIUM", "HIGH")))</f>
        <v>#DIV/0!</v>
      </c>
      <c r="AW71" s="10" t="e">
        <f t="shared" si="49"/>
        <v>#DIV/0!</v>
      </c>
      <c r="AX71" s="10" t="e">
        <f t="shared" ref="AX71:AY71" si="50">IF(AX70 = 0, "UNDEFINED", IF(AX70 &lt; 3, "LOW", IF(AX70 &lt; 6, "MEDIUM", "HIGH")))</f>
        <v>#DIV/0!</v>
      </c>
      <c r="AY71" s="10" t="e">
        <f t="shared" si="50"/>
        <v>#DIV/0!</v>
      </c>
      <c r="AZ71" s="10" t="e">
        <f t="shared" ref="AZ71:BA71" si="51">IF(AZ70 = 0, "UNDEFINED", IF(AZ70 &lt; 3, "LOW", IF(AZ70 &lt; 6, "MEDIUM", "HIGH")))</f>
        <v>#DIV/0!</v>
      </c>
      <c r="BA71" s="10" t="e">
        <f t="shared" si="51"/>
        <v>#DIV/0!</v>
      </c>
      <c r="BB71" s="10" t="e">
        <f t="shared" si="46"/>
        <v>#DIV/0!</v>
      </c>
    </row>
    <row r="72" spans="1:54" hidden="1" x14ac:dyDescent="0.35">
      <c r="B72" s="9" t="s">
        <v>87</v>
      </c>
      <c r="D72" s="10" t="e">
        <f t="shared" ref="D72" si="52">AVERAGE(D53:D67)</f>
        <v>#DIV/0!</v>
      </c>
      <c r="E72" s="10" t="e">
        <f t="shared" ref="E72" si="53">AVERAGE(E53:E67)</f>
        <v>#DIV/0!</v>
      </c>
      <c r="F72" s="10" t="e">
        <f t="shared" ref="F72" si="54">AVERAGE(F53:F67)</f>
        <v>#DIV/0!</v>
      </c>
      <c r="G72" s="10" t="e">
        <f t="shared" ref="G72" si="55">AVERAGE(G53:G67)</f>
        <v>#DIV/0!</v>
      </c>
      <c r="H72" s="10" t="e">
        <f t="shared" ref="H72" si="56">AVERAGE(H53:H67)</f>
        <v>#DIV/0!</v>
      </c>
      <c r="I72" s="10" t="e">
        <f t="shared" ref="I72" si="57">AVERAGE(I53:I67)</f>
        <v>#DIV/0!</v>
      </c>
      <c r="J72" s="10" t="e">
        <f t="shared" ref="J72" si="58">AVERAGE(J53:J67)</f>
        <v>#DIV/0!</v>
      </c>
      <c r="K72" s="10" t="e">
        <f t="shared" ref="K72" si="59">AVERAGE(K53:K67)</f>
        <v>#DIV/0!</v>
      </c>
      <c r="L72" s="10" t="e">
        <f t="shared" ref="L72" si="60">AVERAGE(L53:L67)</f>
        <v>#DIV/0!</v>
      </c>
      <c r="M72" s="10" t="e">
        <f t="shared" ref="M72" si="61">AVERAGE(M53:M67)</f>
        <v>#DIV/0!</v>
      </c>
      <c r="N72" s="10" t="e">
        <f t="shared" ref="N72" si="62">AVERAGE(N53:N67)</f>
        <v>#DIV/0!</v>
      </c>
      <c r="O72" s="10" t="e">
        <f t="shared" ref="O72" si="63">AVERAGE(O53:O67)</f>
        <v>#DIV/0!</v>
      </c>
      <c r="P72" s="10" t="e">
        <f t="shared" ref="P72:V72" si="64">AVERAGE(P53:P67)</f>
        <v>#DIV/0!</v>
      </c>
      <c r="Q72" s="10" t="e">
        <f t="shared" si="64"/>
        <v>#DIV/0!</v>
      </c>
      <c r="R72" s="10" t="e">
        <f t="shared" si="64"/>
        <v>#DIV/0!</v>
      </c>
      <c r="S72" s="10" t="e">
        <f t="shared" si="64"/>
        <v>#DIV/0!</v>
      </c>
      <c r="T72" s="10" t="e">
        <f t="shared" si="64"/>
        <v>#DIV/0!</v>
      </c>
      <c r="U72" s="10" t="e">
        <f t="shared" si="64"/>
        <v>#DIV/0!</v>
      </c>
      <c r="V72" s="10" t="e">
        <f t="shared" si="64"/>
        <v>#DIV/0!</v>
      </c>
      <c r="W72" s="10" t="e">
        <f t="shared" ref="W72:BB72" si="65">AVERAGE(W53:W67)</f>
        <v>#DIV/0!</v>
      </c>
      <c r="X72" s="10" t="e">
        <f t="shared" si="65"/>
        <v>#DIV/0!</v>
      </c>
      <c r="Y72" s="10" t="e">
        <f t="shared" si="65"/>
        <v>#DIV/0!</v>
      </c>
      <c r="Z72" s="10" t="e">
        <f t="shared" si="65"/>
        <v>#DIV/0!</v>
      </c>
      <c r="AA72" s="10" t="e">
        <f t="shared" si="65"/>
        <v>#DIV/0!</v>
      </c>
      <c r="AB72" s="10" t="e">
        <f t="shared" si="65"/>
        <v>#DIV/0!</v>
      </c>
      <c r="AC72" s="10" t="e">
        <f t="shared" si="65"/>
        <v>#DIV/0!</v>
      </c>
      <c r="AD72" s="10" t="e">
        <f t="shared" si="65"/>
        <v>#DIV/0!</v>
      </c>
      <c r="AE72" s="10" t="e">
        <f t="shared" si="65"/>
        <v>#DIV/0!</v>
      </c>
      <c r="AF72" s="10" t="e">
        <f t="shared" si="65"/>
        <v>#DIV/0!</v>
      </c>
      <c r="AG72" s="10" t="e">
        <f t="shared" si="65"/>
        <v>#DIV/0!</v>
      </c>
      <c r="AH72" s="10" t="e">
        <f t="shared" si="65"/>
        <v>#DIV/0!</v>
      </c>
      <c r="AI72" s="10" t="e">
        <f t="shared" si="65"/>
        <v>#DIV/0!</v>
      </c>
      <c r="AJ72" s="10" t="e">
        <f t="shared" si="65"/>
        <v>#DIV/0!</v>
      </c>
      <c r="AK72" s="10" t="e">
        <f t="shared" si="65"/>
        <v>#DIV/0!</v>
      </c>
      <c r="AL72" s="10" t="e">
        <f t="shared" si="65"/>
        <v>#DIV/0!</v>
      </c>
      <c r="AM72" s="10" t="e">
        <f t="shared" si="65"/>
        <v>#DIV/0!</v>
      </c>
      <c r="AN72" s="10" t="e">
        <f t="shared" si="65"/>
        <v>#DIV/0!</v>
      </c>
      <c r="AO72" s="10" t="e">
        <f t="shared" si="65"/>
        <v>#DIV/0!</v>
      </c>
      <c r="AP72" s="10" t="e">
        <f t="shared" si="65"/>
        <v>#DIV/0!</v>
      </c>
      <c r="AQ72" s="10" t="e">
        <f t="shared" si="65"/>
        <v>#DIV/0!</v>
      </c>
      <c r="AR72" s="10" t="e">
        <f t="shared" ref="AR72:AS72" si="66">AVERAGE(AR53:AR67)</f>
        <v>#DIV/0!</v>
      </c>
      <c r="AS72" s="10" t="e">
        <f t="shared" si="66"/>
        <v>#DIV/0!</v>
      </c>
      <c r="AT72" s="10" t="e">
        <f t="shared" ref="AT72:AU72" si="67">AVERAGE(AT53:AT67)</f>
        <v>#DIV/0!</v>
      </c>
      <c r="AU72" s="10" t="e">
        <f t="shared" si="67"/>
        <v>#DIV/0!</v>
      </c>
      <c r="AV72" s="10" t="e">
        <f t="shared" ref="AV72:AW72" si="68">AVERAGE(AV53:AV67)</f>
        <v>#DIV/0!</v>
      </c>
      <c r="AW72" s="10" t="e">
        <f t="shared" si="68"/>
        <v>#DIV/0!</v>
      </c>
      <c r="AX72" s="10" t="e">
        <f t="shared" ref="AX72:AY72" si="69">AVERAGE(AX53:AX67)</f>
        <v>#DIV/0!</v>
      </c>
      <c r="AY72" s="10" t="e">
        <f t="shared" si="69"/>
        <v>#DIV/0!</v>
      </c>
      <c r="AZ72" s="10" t="e">
        <f t="shared" ref="AZ72:BA72" si="70">AVERAGE(AZ53:AZ67)</f>
        <v>#DIV/0!</v>
      </c>
      <c r="BA72" s="10" t="e">
        <f t="shared" si="70"/>
        <v>#DIV/0!</v>
      </c>
      <c r="BB72" s="10" t="e">
        <f t="shared" si="65"/>
        <v>#DIV/0!</v>
      </c>
    </row>
    <row r="73" spans="1:54" x14ac:dyDescent="0.35">
      <c r="B73" s="9" t="s">
        <v>87</v>
      </c>
      <c r="D73" t="e">
        <f t="shared" ref="D73:V73" si="71">IF(D72 = 0, "UNDEFINED", IF(D72 &lt; 3, "LOW", IF(D72 &lt; 6, "MEDIUM", "HIGH")))</f>
        <v>#DIV/0!</v>
      </c>
      <c r="E73" t="e">
        <f t="shared" si="71"/>
        <v>#DIV/0!</v>
      </c>
      <c r="F73" t="e">
        <f t="shared" si="71"/>
        <v>#DIV/0!</v>
      </c>
      <c r="G73" t="e">
        <f t="shared" si="71"/>
        <v>#DIV/0!</v>
      </c>
      <c r="H73" t="e">
        <f t="shared" si="71"/>
        <v>#DIV/0!</v>
      </c>
      <c r="I73" t="e">
        <f t="shared" si="71"/>
        <v>#DIV/0!</v>
      </c>
      <c r="J73" t="e">
        <f t="shared" si="71"/>
        <v>#DIV/0!</v>
      </c>
      <c r="K73" t="e">
        <f t="shared" si="71"/>
        <v>#DIV/0!</v>
      </c>
      <c r="L73" t="e">
        <f t="shared" si="71"/>
        <v>#DIV/0!</v>
      </c>
      <c r="M73" t="e">
        <f t="shared" si="71"/>
        <v>#DIV/0!</v>
      </c>
      <c r="N73" t="e">
        <f t="shared" si="71"/>
        <v>#DIV/0!</v>
      </c>
      <c r="O73" t="e">
        <f t="shared" si="71"/>
        <v>#DIV/0!</v>
      </c>
      <c r="P73" t="e">
        <f t="shared" si="71"/>
        <v>#DIV/0!</v>
      </c>
      <c r="Q73" t="e">
        <f t="shared" si="71"/>
        <v>#DIV/0!</v>
      </c>
      <c r="R73" t="e">
        <f t="shared" si="71"/>
        <v>#DIV/0!</v>
      </c>
      <c r="S73" t="e">
        <f t="shared" si="71"/>
        <v>#DIV/0!</v>
      </c>
      <c r="T73" t="e">
        <f t="shared" si="71"/>
        <v>#DIV/0!</v>
      </c>
      <c r="U73" t="e">
        <f t="shared" si="71"/>
        <v>#DIV/0!</v>
      </c>
      <c r="V73" t="e">
        <f t="shared" si="71"/>
        <v>#DIV/0!</v>
      </c>
      <c r="W73" t="e">
        <f t="shared" ref="W73:BB73" si="72">IF(W72 = 0, "UNDEFINED", IF(W72 &lt; 3, "LOW", IF(W72 &lt; 6, "MEDIUM", "HIGH")))</f>
        <v>#DIV/0!</v>
      </c>
      <c r="X73" t="e">
        <f t="shared" si="72"/>
        <v>#DIV/0!</v>
      </c>
      <c r="Y73" t="e">
        <f t="shared" si="72"/>
        <v>#DIV/0!</v>
      </c>
      <c r="Z73" t="e">
        <f t="shared" si="72"/>
        <v>#DIV/0!</v>
      </c>
      <c r="AA73" t="e">
        <f t="shared" si="72"/>
        <v>#DIV/0!</v>
      </c>
      <c r="AB73" t="e">
        <f t="shared" si="72"/>
        <v>#DIV/0!</v>
      </c>
      <c r="AC73" t="e">
        <f t="shared" si="72"/>
        <v>#DIV/0!</v>
      </c>
      <c r="AD73" t="e">
        <f t="shared" si="72"/>
        <v>#DIV/0!</v>
      </c>
      <c r="AE73" t="e">
        <f t="shared" si="72"/>
        <v>#DIV/0!</v>
      </c>
      <c r="AF73" t="e">
        <f t="shared" si="72"/>
        <v>#DIV/0!</v>
      </c>
      <c r="AG73" t="e">
        <f t="shared" si="72"/>
        <v>#DIV/0!</v>
      </c>
      <c r="AH73" t="e">
        <f t="shared" si="72"/>
        <v>#DIV/0!</v>
      </c>
      <c r="AI73" t="e">
        <f t="shared" si="72"/>
        <v>#DIV/0!</v>
      </c>
      <c r="AJ73" t="e">
        <f t="shared" si="72"/>
        <v>#DIV/0!</v>
      </c>
      <c r="AK73" t="e">
        <f t="shared" si="72"/>
        <v>#DIV/0!</v>
      </c>
      <c r="AL73" t="e">
        <f t="shared" si="72"/>
        <v>#DIV/0!</v>
      </c>
      <c r="AM73" t="e">
        <f t="shared" si="72"/>
        <v>#DIV/0!</v>
      </c>
      <c r="AN73" t="e">
        <f t="shared" si="72"/>
        <v>#DIV/0!</v>
      </c>
      <c r="AO73" t="e">
        <f t="shared" si="72"/>
        <v>#DIV/0!</v>
      </c>
      <c r="AP73" t="e">
        <f t="shared" si="72"/>
        <v>#DIV/0!</v>
      </c>
      <c r="AQ73" t="e">
        <f t="shared" si="72"/>
        <v>#DIV/0!</v>
      </c>
      <c r="AR73" t="e">
        <f t="shared" ref="AR73:AS73" si="73">IF(AR72 = 0, "UNDEFINED", IF(AR72 &lt; 3, "LOW", IF(AR72 &lt; 6, "MEDIUM", "HIGH")))</f>
        <v>#DIV/0!</v>
      </c>
      <c r="AS73" t="e">
        <f t="shared" si="73"/>
        <v>#DIV/0!</v>
      </c>
      <c r="AT73" t="e">
        <f t="shared" ref="AT73:AU73" si="74">IF(AT72 = 0, "UNDEFINED", IF(AT72 &lt; 3, "LOW", IF(AT72 &lt; 6, "MEDIUM", "HIGH")))</f>
        <v>#DIV/0!</v>
      </c>
      <c r="AU73" t="e">
        <f t="shared" si="74"/>
        <v>#DIV/0!</v>
      </c>
      <c r="AV73" t="e">
        <f t="shared" ref="AV73:AW73" si="75">IF(AV72 = 0, "UNDEFINED", IF(AV72 &lt; 3, "LOW", IF(AV72 &lt; 6, "MEDIUM", "HIGH")))</f>
        <v>#DIV/0!</v>
      </c>
      <c r="AW73" t="e">
        <f t="shared" si="75"/>
        <v>#DIV/0!</v>
      </c>
      <c r="AX73" t="e">
        <f t="shared" ref="AX73:AY73" si="76">IF(AX72 = 0, "UNDEFINED", IF(AX72 &lt; 3, "LOW", IF(AX72 &lt; 6, "MEDIUM", "HIGH")))</f>
        <v>#DIV/0!</v>
      </c>
      <c r="AY73" t="e">
        <f t="shared" si="76"/>
        <v>#DIV/0!</v>
      </c>
      <c r="AZ73" t="e">
        <f t="shared" ref="AZ73:BA73" si="77">IF(AZ72 = 0, "UNDEFINED", IF(AZ72 &lt; 3, "LOW", IF(AZ72 &lt; 6, "MEDIUM", "HIGH")))</f>
        <v>#DIV/0!</v>
      </c>
      <c r="BA73" t="e">
        <f t="shared" si="77"/>
        <v>#DIV/0!</v>
      </c>
      <c r="BB73" t="e">
        <f t="shared" si="72"/>
        <v>#DIV/0!</v>
      </c>
    </row>
    <row r="74" spans="1:54" hidden="1" x14ac:dyDescent="0.35">
      <c r="B74" s="9" t="s">
        <v>89</v>
      </c>
      <c r="D74" t="e">
        <f t="shared" ref="D74" si="78">IF(D70&gt;D72, D70, D72)</f>
        <v>#DIV/0!</v>
      </c>
      <c r="E74" t="e">
        <f t="shared" ref="E74" si="79">IF(E70&gt;E72, E70, E72)</f>
        <v>#DIV/0!</v>
      </c>
      <c r="F74" t="e">
        <f t="shared" ref="F74" si="80">IF(F70&gt;F72, F70, F72)</f>
        <v>#DIV/0!</v>
      </c>
      <c r="G74" t="e">
        <f t="shared" ref="G74" si="81">IF(G70&gt;G72, G70, G72)</f>
        <v>#DIV/0!</v>
      </c>
      <c r="H74" t="e">
        <f t="shared" ref="H74" si="82">IF(H70&gt;H72, H70, H72)</f>
        <v>#DIV/0!</v>
      </c>
      <c r="I74" t="e">
        <f t="shared" ref="I74" si="83">IF(I70&gt;I72, I70, I72)</f>
        <v>#DIV/0!</v>
      </c>
      <c r="J74" t="e">
        <f t="shared" ref="J74" si="84">IF(J70&gt;J72, J70, J72)</f>
        <v>#DIV/0!</v>
      </c>
      <c r="K74" t="e">
        <f t="shared" ref="K74" si="85">IF(K70&gt;K72, K70, K72)</f>
        <v>#DIV/0!</v>
      </c>
      <c r="L74" t="e">
        <f t="shared" ref="L74" si="86">IF(L70&gt;L72, L70, L72)</f>
        <v>#DIV/0!</v>
      </c>
      <c r="M74" t="e">
        <f t="shared" ref="M74" si="87">IF(M70&gt;M72, M70, M72)</f>
        <v>#DIV/0!</v>
      </c>
      <c r="N74" t="e">
        <f t="shared" ref="N74" si="88">IF(N70&gt;N72, N70, N72)</f>
        <v>#DIV/0!</v>
      </c>
      <c r="O74" t="e">
        <f t="shared" ref="O74" si="89">IF(O70&gt;O72, O70, O72)</f>
        <v>#DIV/0!</v>
      </c>
      <c r="P74" t="e">
        <f t="shared" ref="P74:V74" si="90">IF(P70&gt;P72, P70, P72)</f>
        <v>#DIV/0!</v>
      </c>
      <c r="Q74" t="e">
        <f t="shared" si="90"/>
        <v>#DIV/0!</v>
      </c>
      <c r="R74" t="e">
        <f t="shared" si="90"/>
        <v>#DIV/0!</v>
      </c>
      <c r="S74" t="e">
        <f t="shared" si="90"/>
        <v>#DIV/0!</v>
      </c>
      <c r="T74" t="e">
        <f t="shared" si="90"/>
        <v>#DIV/0!</v>
      </c>
      <c r="U74" t="e">
        <f t="shared" si="90"/>
        <v>#DIV/0!</v>
      </c>
      <c r="V74" t="e">
        <f t="shared" si="90"/>
        <v>#DIV/0!</v>
      </c>
      <c r="W74" t="e">
        <f t="shared" ref="W74:BB74" si="91">IF(W70&gt;W72, W70, W72)</f>
        <v>#DIV/0!</v>
      </c>
      <c r="X74" t="e">
        <f t="shared" si="91"/>
        <v>#DIV/0!</v>
      </c>
      <c r="Y74" t="e">
        <f t="shared" si="91"/>
        <v>#DIV/0!</v>
      </c>
      <c r="Z74" t="e">
        <f t="shared" si="91"/>
        <v>#DIV/0!</v>
      </c>
      <c r="AA74" t="e">
        <f t="shared" si="91"/>
        <v>#DIV/0!</v>
      </c>
      <c r="AB74" t="e">
        <f t="shared" si="91"/>
        <v>#DIV/0!</v>
      </c>
      <c r="AC74" t="e">
        <f t="shared" si="91"/>
        <v>#DIV/0!</v>
      </c>
      <c r="AD74" t="e">
        <f t="shared" si="91"/>
        <v>#DIV/0!</v>
      </c>
      <c r="AE74" t="e">
        <f t="shared" si="91"/>
        <v>#DIV/0!</v>
      </c>
      <c r="AF74" t="e">
        <f t="shared" si="91"/>
        <v>#DIV/0!</v>
      </c>
      <c r="AG74" t="e">
        <f t="shared" si="91"/>
        <v>#DIV/0!</v>
      </c>
      <c r="AH74" t="e">
        <f t="shared" si="91"/>
        <v>#DIV/0!</v>
      </c>
      <c r="AI74" t="e">
        <f t="shared" si="91"/>
        <v>#DIV/0!</v>
      </c>
      <c r="AJ74" t="e">
        <f t="shared" si="91"/>
        <v>#DIV/0!</v>
      </c>
      <c r="AK74" t="e">
        <f t="shared" si="91"/>
        <v>#DIV/0!</v>
      </c>
      <c r="AL74" t="e">
        <f t="shared" si="91"/>
        <v>#DIV/0!</v>
      </c>
      <c r="AM74" t="e">
        <f t="shared" si="91"/>
        <v>#DIV/0!</v>
      </c>
      <c r="AN74" t="e">
        <f t="shared" si="91"/>
        <v>#DIV/0!</v>
      </c>
      <c r="AO74" t="e">
        <f t="shared" si="91"/>
        <v>#DIV/0!</v>
      </c>
      <c r="AP74" t="e">
        <f t="shared" si="91"/>
        <v>#DIV/0!</v>
      </c>
      <c r="AQ74" t="e">
        <f t="shared" si="91"/>
        <v>#DIV/0!</v>
      </c>
      <c r="AR74" t="e">
        <f t="shared" ref="AR74:AS74" si="92">IF(AR70&gt;AR72, AR70, AR72)</f>
        <v>#DIV/0!</v>
      </c>
      <c r="AS74" t="e">
        <f t="shared" si="92"/>
        <v>#DIV/0!</v>
      </c>
      <c r="AT74" t="e">
        <f t="shared" ref="AT74:AU74" si="93">IF(AT70&gt;AT72, AT70, AT72)</f>
        <v>#DIV/0!</v>
      </c>
      <c r="AU74" t="e">
        <f t="shared" si="93"/>
        <v>#DIV/0!</v>
      </c>
      <c r="AV74" t="e">
        <f t="shared" ref="AV74:AW74" si="94">IF(AV70&gt;AV72, AV70, AV72)</f>
        <v>#DIV/0!</v>
      </c>
      <c r="AW74" t="e">
        <f t="shared" si="94"/>
        <v>#DIV/0!</v>
      </c>
      <c r="AX74" t="e">
        <f t="shared" ref="AX74:AY74" si="95">IF(AX70&gt;AX72, AX70, AX72)</f>
        <v>#DIV/0!</v>
      </c>
      <c r="AY74" t="e">
        <f t="shared" si="95"/>
        <v>#DIV/0!</v>
      </c>
      <c r="AZ74" t="e">
        <f t="shared" ref="AZ74:BA74" si="96">IF(AZ70&gt;AZ72, AZ70, AZ72)</f>
        <v>#DIV/0!</v>
      </c>
      <c r="BA74" t="e">
        <f t="shared" si="96"/>
        <v>#DIV/0!</v>
      </c>
      <c r="BB74" t="e">
        <f t="shared" si="91"/>
        <v>#DIV/0!</v>
      </c>
    </row>
    <row r="75" spans="1:54" hidden="1" x14ac:dyDescent="0.35">
      <c r="B75" s="9" t="s">
        <v>89</v>
      </c>
      <c r="D75" t="e">
        <f t="shared" ref="D75:V75" si="97">IF(D74 = 0, "UNDEFINED", IF(D74 &lt; 3, "LOW", IF(D74 &lt; 6, "MEDIUM", "HIGH")))</f>
        <v>#DIV/0!</v>
      </c>
      <c r="E75" t="e">
        <f t="shared" si="97"/>
        <v>#DIV/0!</v>
      </c>
      <c r="F75" t="e">
        <f t="shared" si="97"/>
        <v>#DIV/0!</v>
      </c>
      <c r="G75" t="e">
        <f t="shared" si="97"/>
        <v>#DIV/0!</v>
      </c>
      <c r="H75" t="e">
        <f t="shared" si="97"/>
        <v>#DIV/0!</v>
      </c>
      <c r="I75" t="e">
        <f t="shared" si="97"/>
        <v>#DIV/0!</v>
      </c>
      <c r="J75" t="e">
        <f t="shared" si="97"/>
        <v>#DIV/0!</v>
      </c>
      <c r="K75" t="e">
        <f t="shared" si="97"/>
        <v>#DIV/0!</v>
      </c>
      <c r="L75" t="e">
        <f t="shared" si="97"/>
        <v>#DIV/0!</v>
      </c>
      <c r="M75" t="e">
        <f t="shared" si="97"/>
        <v>#DIV/0!</v>
      </c>
      <c r="N75" t="e">
        <f t="shared" si="97"/>
        <v>#DIV/0!</v>
      </c>
      <c r="O75" t="e">
        <f t="shared" si="97"/>
        <v>#DIV/0!</v>
      </c>
      <c r="P75" t="e">
        <f t="shared" si="97"/>
        <v>#DIV/0!</v>
      </c>
      <c r="Q75" t="e">
        <f t="shared" si="97"/>
        <v>#DIV/0!</v>
      </c>
      <c r="R75" t="e">
        <f t="shared" si="97"/>
        <v>#DIV/0!</v>
      </c>
      <c r="S75" t="e">
        <f t="shared" si="97"/>
        <v>#DIV/0!</v>
      </c>
      <c r="T75" t="e">
        <f t="shared" si="97"/>
        <v>#DIV/0!</v>
      </c>
      <c r="U75" t="e">
        <f t="shared" si="97"/>
        <v>#DIV/0!</v>
      </c>
      <c r="V75" t="e">
        <f t="shared" si="97"/>
        <v>#DIV/0!</v>
      </c>
      <c r="W75" t="e">
        <f t="shared" ref="W75:BB75" si="98">IF(W74 = 0, "UNDEFINED", IF(W74 &lt; 3, "LOW", IF(W74 &lt; 6, "MEDIUM", "HIGH")))</f>
        <v>#DIV/0!</v>
      </c>
      <c r="X75" t="e">
        <f t="shared" si="98"/>
        <v>#DIV/0!</v>
      </c>
      <c r="Y75" t="e">
        <f t="shared" si="98"/>
        <v>#DIV/0!</v>
      </c>
      <c r="Z75" t="e">
        <f t="shared" si="98"/>
        <v>#DIV/0!</v>
      </c>
      <c r="AA75" t="e">
        <f t="shared" si="98"/>
        <v>#DIV/0!</v>
      </c>
      <c r="AB75" t="e">
        <f t="shared" si="98"/>
        <v>#DIV/0!</v>
      </c>
      <c r="AC75" t="e">
        <f t="shared" si="98"/>
        <v>#DIV/0!</v>
      </c>
      <c r="AD75" t="e">
        <f t="shared" si="98"/>
        <v>#DIV/0!</v>
      </c>
      <c r="AE75" t="e">
        <f t="shared" si="98"/>
        <v>#DIV/0!</v>
      </c>
      <c r="AF75" t="e">
        <f t="shared" si="98"/>
        <v>#DIV/0!</v>
      </c>
      <c r="AG75" t="e">
        <f t="shared" si="98"/>
        <v>#DIV/0!</v>
      </c>
      <c r="AH75" t="e">
        <f t="shared" si="98"/>
        <v>#DIV/0!</v>
      </c>
      <c r="AI75" t="e">
        <f t="shared" si="98"/>
        <v>#DIV/0!</v>
      </c>
      <c r="AJ75" t="e">
        <f t="shared" si="98"/>
        <v>#DIV/0!</v>
      </c>
      <c r="AK75" t="e">
        <f t="shared" si="98"/>
        <v>#DIV/0!</v>
      </c>
      <c r="AL75" t="e">
        <f t="shared" si="98"/>
        <v>#DIV/0!</v>
      </c>
      <c r="AM75" t="e">
        <f t="shared" si="98"/>
        <v>#DIV/0!</v>
      </c>
      <c r="AN75" t="e">
        <f t="shared" si="98"/>
        <v>#DIV/0!</v>
      </c>
      <c r="AO75" t="e">
        <f t="shared" si="98"/>
        <v>#DIV/0!</v>
      </c>
      <c r="AP75" t="e">
        <f t="shared" si="98"/>
        <v>#DIV/0!</v>
      </c>
      <c r="AQ75" t="e">
        <f t="shared" si="98"/>
        <v>#DIV/0!</v>
      </c>
      <c r="AR75" t="e">
        <f t="shared" ref="AR75:AS75" si="99">IF(AR74 = 0, "UNDEFINED", IF(AR74 &lt; 3, "LOW", IF(AR74 &lt; 6, "MEDIUM", "HIGH")))</f>
        <v>#DIV/0!</v>
      </c>
      <c r="AS75" t="e">
        <f t="shared" si="99"/>
        <v>#DIV/0!</v>
      </c>
      <c r="AT75" t="e">
        <f t="shared" ref="AT75:AU75" si="100">IF(AT74 = 0, "UNDEFINED", IF(AT74 &lt; 3, "LOW", IF(AT74 &lt; 6, "MEDIUM", "HIGH")))</f>
        <v>#DIV/0!</v>
      </c>
      <c r="AU75" t="e">
        <f t="shared" si="100"/>
        <v>#DIV/0!</v>
      </c>
      <c r="AV75" t="e">
        <f t="shared" ref="AV75:AW75" si="101">IF(AV74 = 0, "UNDEFINED", IF(AV74 &lt; 3, "LOW", IF(AV74 &lt; 6, "MEDIUM", "HIGH")))</f>
        <v>#DIV/0!</v>
      </c>
      <c r="AW75" t="e">
        <f t="shared" si="101"/>
        <v>#DIV/0!</v>
      </c>
      <c r="AX75" t="e">
        <f t="shared" ref="AX75:AY75" si="102">IF(AX74 = 0, "UNDEFINED", IF(AX74 &lt; 3, "LOW", IF(AX74 &lt; 6, "MEDIUM", "HIGH")))</f>
        <v>#DIV/0!</v>
      </c>
      <c r="AY75" t="e">
        <f t="shared" si="102"/>
        <v>#DIV/0!</v>
      </c>
      <c r="AZ75" t="e">
        <f t="shared" ref="AZ75:BA75" si="103">IF(AZ74 = 0, "UNDEFINED", IF(AZ74 &lt; 3, "LOW", IF(AZ74 &lt; 6, "MEDIUM", "HIGH")))</f>
        <v>#DIV/0!</v>
      </c>
      <c r="BA75" t="e">
        <f t="shared" si="103"/>
        <v>#DIV/0!</v>
      </c>
      <c r="BB75" t="e">
        <f t="shared" si="98"/>
        <v>#DIV/0!</v>
      </c>
    </row>
    <row r="76" spans="1:54" x14ac:dyDescent="0.35">
      <c r="B76" s="9" t="s">
        <v>88</v>
      </c>
      <c r="D76" t="e">
        <f t="shared" ref="D76" si="104">IF(D69 = "LOW",   IF(D75 = "LOW",   "NOTE",    IF(D75 = "MEDIUM",     "LOW",     "MEDIUM"   )  ),   IF(D69 = "MEDIUM",    IF(D75 = "LOW",     "LOW",     IF(D75 = "MEDIUM",      "MEDIUM",      "HIGH"    )   ),  IF(D69 = "HIGH",    IF(D75 = "LOW",     "MEDIUM",     IF(D75 = "MEDIUM",      "HIGH",      "CRITICAL")    ),   "UNDEFINED")  ))</f>
        <v>#DIV/0!</v>
      </c>
      <c r="E76" t="e">
        <f t="shared" ref="E76" si="105">IF(E69 = "LOW",   IF(E75 = "LOW",   "NOTE",    IF(E75 = "MEDIUM",     "LOW",     "MEDIUM"   )  ),   IF(E69 = "MEDIUM",    IF(E75 = "LOW",     "LOW",     IF(E75 = "MEDIUM",      "MEDIUM",      "HIGH"    )   ),  IF(E69 = "HIGH",    IF(E75 = "LOW",     "MEDIUM",     IF(E75 = "MEDIUM",      "HIGH",      "CRITICAL")    ),   "UNDEFINED")  ))</f>
        <v>#DIV/0!</v>
      </c>
      <c r="F76" t="e">
        <f t="shared" ref="F76" si="106">IF(F69 = "LOW",   IF(F75 = "LOW",   "NOTE",    IF(F75 = "MEDIUM",     "LOW",     "MEDIUM"   )  ),   IF(F69 = "MEDIUM",    IF(F75 = "LOW",     "LOW",     IF(F75 = "MEDIUM",      "MEDIUM",      "HIGH"    )   ),  IF(F69 = "HIGH",    IF(F75 = "LOW",     "MEDIUM",     IF(F75 = "MEDIUM",      "HIGH",      "CRITICAL")    ),   "UNDEFINED")  ))</f>
        <v>#DIV/0!</v>
      </c>
      <c r="G76" t="e">
        <f t="shared" ref="G76" si="107">IF(G69 = "LOW",   IF(G75 = "LOW",   "NOTE",    IF(G75 = "MEDIUM",     "LOW",     "MEDIUM"   )  ),   IF(G69 = "MEDIUM",    IF(G75 = "LOW",     "LOW",     IF(G75 = "MEDIUM",      "MEDIUM",      "HIGH"    )   ),  IF(G69 = "HIGH",    IF(G75 = "LOW",     "MEDIUM",     IF(G75 = "MEDIUM",      "HIGH",      "CRITICAL")    ),   "UNDEFINED")  ))</f>
        <v>#DIV/0!</v>
      </c>
      <c r="H76" t="e">
        <f t="shared" ref="H76" si="108">IF(H69 = "LOW",   IF(H75 = "LOW",   "NOTE",    IF(H75 = "MEDIUM",     "LOW",     "MEDIUM"   )  ),   IF(H69 = "MEDIUM",    IF(H75 = "LOW",     "LOW",     IF(H75 = "MEDIUM",      "MEDIUM",      "HIGH"    )   ),  IF(H69 = "HIGH",    IF(H75 = "LOW",     "MEDIUM",     IF(H75 = "MEDIUM",      "HIGH",      "CRITICAL")    ),   "UNDEFINED")  ))</f>
        <v>#DIV/0!</v>
      </c>
      <c r="I76" t="e">
        <f t="shared" ref="I76" si="109">IF(I69 = "LOW",   IF(I75 = "LOW",   "NOTE",    IF(I75 = "MEDIUM",     "LOW",     "MEDIUM"   )  ),   IF(I69 = "MEDIUM",    IF(I75 = "LOW",     "LOW",     IF(I75 = "MEDIUM",      "MEDIUM",      "HIGH"    )   ),  IF(I69 = "HIGH",    IF(I75 = "LOW",     "MEDIUM",     IF(I75 = "MEDIUM",      "HIGH",      "CRITICAL")    ),   "UNDEFINED")  ))</f>
        <v>#DIV/0!</v>
      </c>
      <c r="J76" t="e">
        <f t="shared" ref="J76" si="110">IF(J69 = "LOW",   IF(J75 = "LOW",   "NOTE",    IF(J75 = "MEDIUM",     "LOW",     "MEDIUM"   )  ),   IF(J69 = "MEDIUM",    IF(J75 = "LOW",     "LOW",     IF(J75 = "MEDIUM",      "MEDIUM",      "HIGH"    )   ),  IF(J69 = "HIGH",    IF(J75 = "LOW",     "MEDIUM",     IF(J75 = "MEDIUM",      "HIGH",      "CRITICAL")    ),   "UNDEFINED")  ))</f>
        <v>#DIV/0!</v>
      </c>
      <c r="K76" t="e">
        <f t="shared" ref="K76" si="111">IF(K69 = "LOW",   IF(K75 = "LOW",   "NOTE",    IF(K75 = "MEDIUM",     "LOW",     "MEDIUM"   )  ),   IF(K69 = "MEDIUM",    IF(K75 = "LOW",     "LOW",     IF(K75 = "MEDIUM",      "MEDIUM",      "HIGH"    )   ),  IF(K69 = "HIGH",    IF(K75 = "LOW",     "MEDIUM",     IF(K75 = "MEDIUM",      "HIGH",      "CRITICAL")    ),   "UNDEFINED")  ))</f>
        <v>#DIV/0!</v>
      </c>
      <c r="L76" t="e">
        <f t="shared" ref="L76" si="112">IF(L69 = "LOW",   IF(L75 = "LOW",   "NOTE",    IF(L75 = "MEDIUM",     "LOW",     "MEDIUM"   )  ),   IF(L69 = "MEDIUM",    IF(L75 = "LOW",     "LOW",     IF(L75 = "MEDIUM",      "MEDIUM",      "HIGH"    )   ),  IF(L69 = "HIGH",    IF(L75 = "LOW",     "MEDIUM",     IF(L75 = "MEDIUM",      "HIGH",      "CRITICAL")    ),   "UNDEFINED")  ))</f>
        <v>#DIV/0!</v>
      </c>
      <c r="M76" t="e">
        <f t="shared" ref="M76" si="113">IF(M69 = "LOW",   IF(M75 = "LOW",   "NOTE",    IF(M75 = "MEDIUM",     "LOW",     "MEDIUM"   )  ),   IF(M69 = "MEDIUM",    IF(M75 = "LOW",     "LOW",     IF(M75 = "MEDIUM",      "MEDIUM",      "HIGH"    )   ),  IF(M69 = "HIGH",    IF(M75 = "LOW",     "MEDIUM",     IF(M75 = "MEDIUM",      "HIGH",      "CRITICAL")    ),   "UNDEFINED")  ))</f>
        <v>#DIV/0!</v>
      </c>
      <c r="N76" t="e">
        <f t="shared" ref="N76" si="114">IF(N69 = "LOW",   IF(N75 = "LOW",   "NOTE",    IF(N75 = "MEDIUM",     "LOW",     "MEDIUM"   )  ),   IF(N69 = "MEDIUM",    IF(N75 = "LOW",     "LOW",     IF(N75 = "MEDIUM",      "MEDIUM",      "HIGH"    )   ),  IF(N69 = "HIGH",    IF(N75 = "LOW",     "MEDIUM",     IF(N75 = "MEDIUM",      "HIGH",      "CRITICAL")    ),   "UNDEFINED")  ))</f>
        <v>#DIV/0!</v>
      </c>
      <c r="O76" t="e">
        <f t="shared" ref="O76" si="115">IF(O69 = "LOW",   IF(O75 = "LOW",   "NOTE",    IF(O75 = "MEDIUM",     "LOW",     "MEDIUM"   )  ),   IF(O69 = "MEDIUM",    IF(O75 = "LOW",     "LOW",     IF(O75 = "MEDIUM",      "MEDIUM",      "HIGH"    )   ),  IF(O69 = "HIGH",    IF(O75 = "LOW",     "MEDIUM",     IF(O75 = "MEDIUM",      "HIGH",      "CRITICAL")    ),   "UNDEFINED")  ))</f>
        <v>#DIV/0!</v>
      </c>
      <c r="P76" t="e">
        <f t="shared" ref="P76:AA76" si="116">IF(P69 = "LOW",   IF(P75 = "LOW",   "NOTE",    IF(P75 = "MEDIUM",     "LOW",     "MEDIUM"   )  ),   IF(P69 = "MEDIUM",    IF(P75 = "LOW",     "LOW",     IF(P75 = "MEDIUM",      "MEDIUM",      "HIGH"    )   ),  IF(P69 = "HIGH",    IF(P75 = "LOW",     "MEDIUM",     IF(P75 = "MEDIUM",      "HIGH",      "CRITICAL")    ),   "UNDEFINED")  ))</f>
        <v>#DIV/0!</v>
      </c>
      <c r="Q76" t="e">
        <f t="shared" si="116"/>
        <v>#DIV/0!</v>
      </c>
      <c r="R76" t="e">
        <f t="shared" si="116"/>
        <v>#DIV/0!</v>
      </c>
      <c r="S76" t="e">
        <f t="shared" si="116"/>
        <v>#DIV/0!</v>
      </c>
      <c r="T76" t="e">
        <f t="shared" si="116"/>
        <v>#DIV/0!</v>
      </c>
      <c r="U76" t="e">
        <f t="shared" si="116"/>
        <v>#DIV/0!</v>
      </c>
      <c r="V76" t="e">
        <f t="shared" si="116"/>
        <v>#DIV/0!</v>
      </c>
      <c r="W76" t="e">
        <f t="shared" si="116"/>
        <v>#DIV/0!</v>
      </c>
      <c r="X76" t="e">
        <f t="shared" si="116"/>
        <v>#DIV/0!</v>
      </c>
      <c r="Y76" t="e">
        <f t="shared" si="116"/>
        <v>#DIV/0!</v>
      </c>
      <c r="Z76" t="e">
        <f t="shared" si="116"/>
        <v>#DIV/0!</v>
      </c>
      <c r="AA76" t="e">
        <f t="shared" si="116"/>
        <v>#DIV/0!</v>
      </c>
      <c r="AB76" t="e">
        <f>IF(AB69 = "LOW",   IF(AB75 = "LOW",   "NOTE",    IF(AB75 = "MEDIUM",     "LOW",     "MEDIUM"   )  ),   IF(AB69 = "MEDIUM",    IF(AB75 = "LOW",     "LOW",     IF(AB75 = "MEDIUM",      "MEDIUM",      "HIGH"    )   ),  IF(AB69 = "HIGH",    IF(AB75 = "LOW",     "MEDIUM",     IF(AB75 = "MEDIUM",      "HIGH",      "CRITICAL")    ),   "UNDEFINED")  ))</f>
        <v>#DIV/0!</v>
      </c>
      <c r="AC76" t="e">
        <f t="shared" ref="AC76:BB76" si="117">IF(AC69 = "LOW",   IF(AC75 = "LOW",   "NOTE",    IF(AC75 = "MEDIUM",     "LOW",     "MEDIUM"   )  ),   IF(AC69 = "MEDIUM",    IF(AC75 = "LOW",     "LOW",     IF(AC75 = "MEDIUM",      "MEDIUM",      "HIGH"    )   ),  IF(AC69 = "HIGH",    IF(AC75 = "LOW",     "MEDIUM",     IF(AC75 = "MEDIUM",      "HIGH",      "CRITICAL")    ),   "UNDEFINED")  ))</f>
        <v>#DIV/0!</v>
      </c>
      <c r="AD76" t="e">
        <f t="shared" si="117"/>
        <v>#DIV/0!</v>
      </c>
      <c r="AE76" t="e">
        <f t="shared" si="117"/>
        <v>#DIV/0!</v>
      </c>
      <c r="AF76" t="e">
        <f t="shared" si="117"/>
        <v>#DIV/0!</v>
      </c>
      <c r="AG76" t="e">
        <f t="shared" si="117"/>
        <v>#DIV/0!</v>
      </c>
      <c r="AH76" t="e">
        <f t="shared" si="117"/>
        <v>#DIV/0!</v>
      </c>
      <c r="AI76" t="e">
        <f t="shared" si="117"/>
        <v>#DIV/0!</v>
      </c>
      <c r="AJ76" t="e">
        <f t="shared" si="117"/>
        <v>#DIV/0!</v>
      </c>
      <c r="AK76" t="e">
        <f t="shared" si="117"/>
        <v>#DIV/0!</v>
      </c>
      <c r="AL76" t="e">
        <f t="shared" si="117"/>
        <v>#DIV/0!</v>
      </c>
      <c r="AM76" t="e">
        <f t="shared" si="117"/>
        <v>#DIV/0!</v>
      </c>
      <c r="AN76" t="e">
        <f t="shared" si="117"/>
        <v>#DIV/0!</v>
      </c>
      <c r="AO76" t="e">
        <f t="shared" si="117"/>
        <v>#DIV/0!</v>
      </c>
      <c r="AP76" t="e">
        <f t="shared" si="117"/>
        <v>#DIV/0!</v>
      </c>
      <c r="AQ76" t="e">
        <f t="shared" si="117"/>
        <v>#DIV/0!</v>
      </c>
      <c r="AR76" t="e">
        <f t="shared" ref="AR76:AS76" si="118">IF(AR69 = "LOW",   IF(AR75 = "LOW",   "NOTE",    IF(AR75 = "MEDIUM",     "LOW",     "MEDIUM"   )  ),   IF(AR69 = "MEDIUM",    IF(AR75 = "LOW",     "LOW",     IF(AR75 = "MEDIUM",      "MEDIUM",      "HIGH"    )   ),  IF(AR69 = "HIGH",    IF(AR75 = "LOW",     "MEDIUM",     IF(AR75 = "MEDIUM",      "HIGH",      "CRITICAL")    ),   "UNDEFINED")  ))</f>
        <v>#DIV/0!</v>
      </c>
      <c r="AS76" t="e">
        <f t="shared" si="118"/>
        <v>#DIV/0!</v>
      </c>
      <c r="AT76" t="e">
        <f t="shared" ref="AT76:AU76" si="119">IF(AT69 = "LOW",   IF(AT75 = "LOW",   "NOTE",    IF(AT75 = "MEDIUM",     "LOW",     "MEDIUM"   )  ),   IF(AT69 = "MEDIUM",    IF(AT75 = "LOW",     "LOW",     IF(AT75 = "MEDIUM",      "MEDIUM",      "HIGH"    )   ),  IF(AT69 = "HIGH",    IF(AT75 = "LOW",     "MEDIUM",     IF(AT75 = "MEDIUM",      "HIGH",      "CRITICAL")    ),   "UNDEFINED")  ))</f>
        <v>#DIV/0!</v>
      </c>
      <c r="AU76" t="e">
        <f t="shared" si="119"/>
        <v>#DIV/0!</v>
      </c>
      <c r="AV76" t="e">
        <f t="shared" ref="AV76:AW76" si="120">IF(AV69 = "LOW",   IF(AV75 = "LOW",   "NOTE",    IF(AV75 = "MEDIUM",     "LOW",     "MEDIUM"   )  ),   IF(AV69 = "MEDIUM",    IF(AV75 = "LOW",     "LOW",     IF(AV75 = "MEDIUM",      "MEDIUM",      "HIGH"    )   ),  IF(AV69 = "HIGH",    IF(AV75 = "LOW",     "MEDIUM",     IF(AV75 = "MEDIUM",      "HIGH",      "CRITICAL")    ),   "UNDEFINED")  ))</f>
        <v>#DIV/0!</v>
      </c>
      <c r="AW76" t="e">
        <f t="shared" si="120"/>
        <v>#DIV/0!</v>
      </c>
      <c r="AX76" t="e">
        <f t="shared" ref="AX76:AY76" si="121">IF(AX69 = "LOW",   IF(AX75 = "LOW",   "NOTE",    IF(AX75 = "MEDIUM",     "LOW",     "MEDIUM"   )  ),   IF(AX69 = "MEDIUM",    IF(AX75 = "LOW",     "LOW",     IF(AX75 = "MEDIUM",      "MEDIUM",      "HIGH"    )   ),  IF(AX69 = "HIGH",    IF(AX75 = "LOW",     "MEDIUM",     IF(AX75 = "MEDIUM",      "HIGH",      "CRITICAL")    ),   "UNDEFINED")  ))</f>
        <v>#DIV/0!</v>
      </c>
      <c r="AY76" t="e">
        <f t="shared" si="121"/>
        <v>#DIV/0!</v>
      </c>
      <c r="AZ76" t="e">
        <f t="shared" ref="AZ76:BA76" si="122">IF(AZ69 = "LOW",   IF(AZ75 = "LOW",   "NOTE",    IF(AZ75 = "MEDIUM",     "LOW",     "MEDIUM"   )  ),   IF(AZ69 = "MEDIUM",    IF(AZ75 = "LOW",     "LOW",     IF(AZ75 = "MEDIUM",      "MEDIUM",      "HIGH"    )   ),  IF(AZ69 = "HIGH",    IF(AZ75 = "LOW",     "MEDIUM",     IF(AZ75 = "MEDIUM",      "HIGH",      "CRITICAL")    ),   "UNDEFINED")  ))</f>
        <v>#DIV/0!</v>
      </c>
      <c r="BA76" t="e">
        <f t="shared" si="122"/>
        <v>#DIV/0!</v>
      </c>
      <c r="BB76" t="e">
        <f t="shared" si="117"/>
        <v>#DIV/0!</v>
      </c>
    </row>
  </sheetData>
  <mergeCells count="836">
    <mergeCell ref="P53:P56"/>
    <mergeCell ref="P57:P60"/>
    <mergeCell ref="P61:P63"/>
    <mergeCell ref="P64:P67"/>
    <mergeCell ref="P14:P19"/>
    <mergeCell ref="P20:P23"/>
    <mergeCell ref="P24:P27"/>
    <mergeCell ref="P28:P31"/>
    <mergeCell ref="P32:P35"/>
    <mergeCell ref="P36:P39"/>
    <mergeCell ref="P40:P44"/>
    <mergeCell ref="P45:P49"/>
    <mergeCell ref="P50:P52"/>
    <mergeCell ref="Q40:Q44"/>
    <mergeCell ref="Q45:Q49"/>
    <mergeCell ref="Q50:Q52"/>
    <mergeCell ref="Q53:Q56"/>
    <mergeCell ref="Q57:Q60"/>
    <mergeCell ref="Q61:Q63"/>
    <mergeCell ref="Q64:Q67"/>
    <mergeCell ref="R28:R31"/>
    <mergeCell ref="R32:R35"/>
    <mergeCell ref="R36:R39"/>
    <mergeCell ref="R40:R44"/>
    <mergeCell ref="R45:R49"/>
    <mergeCell ref="R50:R52"/>
    <mergeCell ref="R53:R56"/>
    <mergeCell ref="Q3:Q7"/>
    <mergeCell ref="Q8:Q10"/>
    <mergeCell ref="Q11:Q13"/>
    <mergeCell ref="Q14:Q19"/>
    <mergeCell ref="Q20:Q23"/>
    <mergeCell ref="Q24:Q27"/>
    <mergeCell ref="Q28:Q31"/>
    <mergeCell ref="Q32:Q35"/>
    <mergeCell ref="Q36:Q39"/>
    <mergeCell ref="R61:R63"/>
    <mergeCell ref="T64:T67"/>
    <mergeCell ref="S3:S7"/>
    <mergeCell ref="S8:S10"/>
    <mergeCell ref="S11:S13"/>
    <mergeCell ref="S14:S19"/>
    <mergeCell ref="S20:S23"/>
    <mergeCell ref="S24:S27"/>
    <mergeCell ref="S28:S31"/>
    <mergeCell ref="S32:S35"/>
    <mergeCell ref="S36:S39"/>
    <mergeCell ref="S40:S44"/>
    <mergeCell ref="S45:S49"/>
    <mergeCell ref="S50:S52"/>
    <mergeCell ref="S53:S56"/>
    <mergeCell ref="S57:S60"/>
    <mergeCell ref="S61:S63"/>
    <mergeCell ref="S64:S67"/>
    <mergeCell ref="T28:T31"/>
    <mergeCell ref="T32:T35"/>
    <mergeCell ref="T36:T39"/>
    <mergeCell ref="T40:T44"/>
    <mergeCell ref="T45:T49"/>
    <mergeCell ref="R64:R67"/>
    <mergeCell ref="T50:T52"/>
    <mergeCell ref="T53:T56"/>
    <mergeCell ref="T57:T60"/>
    <mergeCell ref="T61:T63"/>
    <mergeCell ref="V64:V67"/>
    <mergeCell ref="U3:U7"/>
    <mergeCell ref="U8:U10"/>
    <mergeCell ref="U11:U13"/>
    <mergeCell ref="U14:U19"/>
    <mergeCell ref="U20:U23"/>
    <mergeCell ref="U24:U27"/>
    <mergeCell ref="U28:U31"/>
    <mergeCell ref="U32:U35"/>
    <mergeCell ref="U36:U39"/>
    <mergeCell ref="U40:U44"/>
    <mergeCell ref="U45:U49"/>
    <mergeCell ref="U50:U52"/>
    <mergeCell ref="U53:U56"/>
    <mergeCell ref="U57:U60"/>
    <mergeCell ref="U61:U63"/>
    <mergeCell ref="U64:U67"/>
    <mergeCell ref="V28:V31"/>
    <mergeCell ref="V32:V35"/>
    <mergeCell ref="V36:V39"/>
    <mergeCell ref="V40:V44"/>
    <mergeCell ref="V45:V49"/>
    <mergeCell ref="V50:V52"/>
    <mergeCell ref="V53:V56"/>
    <mergeCell ref="V57:V60"/>
    <mergeCell ref="V61:V63"/>
    <mergeCell ref="B14:B19"/>
    <mergeCell ref="A3:A19"/>
    <mergeCell ref="B20:B23"/>
    <mergeCell ref="V3:V7"/>
    <mergeCell ref="V8:V10"/>
    <mergeCell ref="V11:V13"/>
    <mergeCell ref="V14:V19"/>
    <mergeCell ref="V20:V23"/>
    <mergeCell ref="V24:V27"/>
    <mergeCell ref="T3:T7"/>
    <mergeCell ref="T8:T10"/>
    <mergeCell ref="T11:T13"/>
    <mergeCell ref="T14:T19"/>
    <mergeCell ref="T20:T23"/>
    <mergeCell ref="T24:T27"/>
    <mergeCell ref="R3:R7"/>
    <mergeCell ref="R8:R10"/>
    <mergeCell ref="R11:R13"/>
    <mergeCell ref="A20:A35"/>
    <mergeCell ref="B36:B39"/>
    <mergeCell ref="B40:B44"/>
    <mergeCell ref="B3:B7"/>
    <mergeCell ref="B8:B10"/>
    <mergeCell ref="B11:B13"/>
    <mergeCell ref="B64:B67"/>
    <mergeCell ref="R14:R19"/>
    <mergeCell ref="R20:R23"/>
    <mergeCell ref="R24:R27"/>
    <mergeCell ref="P3:P7"/>
    <mergeCell ref="P8:P10"/>
    <mergeCell ref="P11:P13"/>
    <mergeCell ref="A53:A67"/>
    <mergeCell ref="B45:B49"/>
    <mergeCell ref="B50:B52"/>
    <mergeCell ref="A36:A52"/>
    <mergeCell ref="B53:B56"/>
    <mergeCell ref="B57:B60"/>
    <mergeCell ref="B61:B63"/>
    <mergeCell ref="B24:B27"/>
    <mergeCell ref="B28:B31"/>
    <mergeCell ref="B32:B35"/>
    <mergeCell ref="R57:R60"/>
    <mergeCell ref="W20:W23"/>
    <mergeCell ref="X20:X23"/>
    <mergeCell ref="Y20:Y23"/>
    <mergeCell ref="Z20:Z23"/>
    <mergeCell ref="W24:W27"/>
    <mergeCell ref="X24:X27"/>
    <mergeCell ref="Y24:Y27"/>
    <mergeCell ref="Z24:Z27"/>
    <mergeCell ref="W11:W13"/>
    <mergeCell ref="X11:X13"/>
    <mergeCell ref="Y11:Y13"/>
    <mergeCell ref="Z11:Z13"/>
    <mergeCell ref="W14:W19"/>
    <mergeCell ref="X14:X19"/>
    <mergeCell ref="Y14:Y19"/>
    <mergeCell ref="Z14:Z19"/>
    <mergeCell ref="W40:W44"/>
    <mergeCell ref="X40:X44"/>
    <mergeCell ref="Y40:Y44"/>
    <mergeCell ref="Z40:Z44"/>
    <mergeCell ref="W28:W31"/>
    <mergeCell ref="X28:X31"/>
    <mergeCell ref="Y28:Y31"/>
    <mergeCell ref="Z28:Z31"/>
    <mergeCell ref="W32:W35"/>
    <mergeCell ref="X32:X35"/>
    <mergeCell ref="Y32:Y35"/>
    <mergeCell ref="Z32:Z35"/>
    <mergeCell ref="W64:W67"/>
    <mergeCell ref="X64:X67"/>
    <mergeCell ref="Y64:Y67"/>
    <mergeCell ref="Z64:Z67"/>
    <mergeCell ref="W53:W56"/>
    <mergeCell ref="X53:X56"/>
    <mergeCell ref="Y53:Y56"/>
    <mergeCell ref="Z53:Z56"/>
    <mergeCell ref="W57:W60"/>
    <mergeCell ref="X57:X60"/>
    <mergeCell ref="Y57:Y60"/>
    <mergeCell ref="Z57:Z60"/>
    <mergeCell ref="AA3:AA7"/>
    <mergeCell ref="AB3:AB7"/>
    <mergeCell ref="AC3:AC7"/>
    <mergeCell ref="AD3:AD7"/>
    <mergeCell ref="AA8:AA10"/>
    <mergeCell ref="AB8:AB10"/>
    <mergeCell ref="AC8:AC10"/>
    <mergeCell ref="AD8:AD10"/>
    <mergeCell ref="W61:W63"/>
    <mergeCell ref="X61:X63"/>
    <mergeCell ref="Y61:Y63"/>
    <mergeCell ref="Z61:Z63"/>
    <mergeCell ref="W45:W49"/>
    <mergeCell ref="X45:X49"/>
    <mergeCell ref="Y45:Y49"/>
    <mergeCell ref="Z45:Z49"/>
    <mergeCell ref="W50:W52"/>
    <mergeCell ref="X50:X52"/>
    <mergeCell ref="Y50:Y52"/>
    <mergeCell ref="Z50:Z52"/>
    <mergeCell ref="W36:W39"/>
    <mergeCell ref="X36:X39"/>
    <mergeCell ref="Y36:Y39"/>
    <mergeCell ref="Z36:Z39"/>
    <mergeCell ref="AA20:AA23"/>
    <mergeCell ref="AB20:AB23"/>
    <mergeCell ref="AC20:AC23"/>
    <mergeCell ref="AD20:AD23"/>
    <mergeCell ref="AA24:AA27"/>
    <mergeCell ref="AB24:AB27"/>
    <mergeCell ref="AC24:AC27"/>
    <mergeCell ref="AD24:AD27"/>
    <mergeCell ref="AA11:AA13"/>
    <mergeCell ref="AB11:AB13"/>
    <mergeCell ref="AC11:AC13"/>
    <mergeCell ref="AD11:AD13"/>
    <mergeCell ref="AA14:AA19"/>
    <mergeCell ref="AB14:AB19"/>
    <mergeCell ref="AC14:AC19"/>
    <mergeCell ref="AD14:AD19"/>
    <mergeCell ref="AC40:AC44"/>
    <mergeCell ref="AD40:AD44"/>
    <mergeCell ref="AA28:AA31"/>
    <mergeCell ref="AB28:AB31"/>
    <mergeCell ref="AC28:AC31"/>
    <mergeCell ref="AD28:AD31"/>
    <mergeCell ref="AA32:AA35"/>
    <mergeCell ref="AB32:AB35"/>
    <mergeCell ref="AC32:AC35"/>
    <mergeCell ref="AD32:AD35"/>
    <mergeCell ref="AA64:AA67"/>
    <mergeCell ref="AB64:AB67"/>
    <mergeCell ref="AC64:AC67"/>
    <mergeCell ref="AD64:AD67"/>
    <mergeCell ref="AA53:AA56"/>
    <mergeCell ref="AB53:AB56"/>
    <mergeCell ref="AC53:AC56"/>
    <mergeCell ref="AD53:AD56"/>
    <mergeCell ref="AA57:AA60"/>
    <mergeCell ref="AB57:AB60"/>
    <mergeCell ref="AC57:AC60"/>
    <mergeCell ref="AD57:AD60"/>
    <mergeCell ref="W3:W7"/>
    <mergeCell ref="X3:X7"/>
    <mergeCell ref="Y3:Y7"/>
    <mergeCell ref="Z3:Z7"/>
    <mergeCell ref="AE3:AE7"/>
    <mergeCell ref="AF3:AF7"/>
    <mergeCell ref="AA61:AA63"/>
    <mergeCell ref="AB61:AB63"/>
    <mergeCell ref="AC61:AC63"/>
    <mergeCell ref="AD61:AD63"/>
    <mergeCell ref="AA45:AA49"/>
    <mergeCell ref="AB45:AB49"/>
    <mergeCell ref="AC45:AC49"/>
    <mergeCell ref="AD45:AD49"/>
    <mergeCell ref="AA50:AA52"/>
    <mergeCell ref="AB50:AB52"/>
    <mergeCell ref="AC50:AC52"/>
    <mergeCell ref="AD50:AD52"/>
    <mergeCell ref="AA36:AA39"/>
    <mergeCell ref="AB36:AB39"/>
    <mergeCell ref="AC36:AC39"/>
    <mergeCell ref="AD36:AD39"/>
    <mergeCell ref="AA40:AA44"/>
    <mergeCell ref="AB40:AB44"/>
    <mergeCell ref="AM3:AM7"/>
    <mergeCell ref="AN3:AN7"/>
    <mergeCell ref="AO3:AO7"/>
    <mergeCell ref="AP3:AP7"/>
    <mergeCell ref="AQ3:AQ7"/>
    <mergeCell ref="BB3:BB7"/>
    <mergeCell ref="AG3:AG7"/>
    <mergeCell ref="AH3:AH7"/>
    <mergeCell ref="AI3:AI7"/>
    <mergeCell ref="AJ3:AJ7"/>
    <mergeCell ref="AK3:AK7"/>
    <mergeCell ref="AL3:AL7"/>
    <mergeCell ref="AR3:AR7"/>
    <mergeCell ref="AT3:AT7"/>
    <mergeCell ref="AV3:AV7"/>
    <mergeCell ref="AX3:AX7"/>
    <mergeCell ref="AZ3:AZ7"/>
    <mergeCell ref="BB8:BB10"/>
    <mergeCell ref="AG8:AG10"/>
    <mergeCell ref="AH8:AH10"/>
    <mergeCell ref="AI8:AI10"/>
    <mergeCell ref="AJ8:AJ10"/>
    <mergeCell ref="AK8:AK10"/>
    <mergeCell ref="AL8:AL10"/>
    <mergeCell ref="W8:W10"/>
    <mergeCell ref="X8:X10"/>
    <mergeCell ref="Y8:Y10"/>
    <mergeCell ref="Z8:Z10"/>
    <mergeCell ref="AE8:AE10"/>
    <mergeCell ref="AF8:AF10"/>
    <mergeCell ref="AR8:AR10"/>
    <mergeCell ref="AT8:AT10"/>
    <mergeCell ref="AV8:AV10"/>
    <mergeCell ref="AX8:AX10"/>
    <mergeCell ref="AZ8:AZ10"/>
    <mergeCell ref="AG11:AG13"/>
    <mergeCell ref="AH11:AH13"/>
    <mergeCell ref="AI11:AI13"/>
    <mergeCell ref="AJ11:AJ13"/>
    <mergeCell ref="AM8:AM10"/>
    <mergeCell ref="AN8:AN10"/>
    <mergeCell ref="AO8:AO10"/>
    <mergeCell ref="AP8:AP10"/>
    <mergeCell ref="AQ8:AQ10"/>
    <mergeCell ref="AM14:AM19"/>
    <mergeCell ref="AN14:AN19"/>
    <mergeCell ref="AO14:AO19"/>
    <mergeCell ref="AP14:AP19"/>
    <mergeCell ref="AQ14:AQ19"/>
    <mergeCell ref="BB14:BB19"/>
    <mergeCell ref="AQ11:AQ13"/>
    <mergeCell ref="BB11:BB13"/>
    <mergeCell ref="AE14:AE19"/>
    <mergeCell ref="AF14:AF19"/>
    <mergeCell ref="AG14:AG19"/>
    <mergeCell ref="AH14:AH19"/>
    <mergeCell ref="AI14:AI19"/>
    <mergeCell ref="AJ14:AJ19"/>
    <mergeCell ref="AK14:AK19"/>
    <mergeCell ref="AL14:AL19"/>
    <mergeCell ref="AK11:AK13"/>
    <mergeCell ref="AL11:AL13"/>
    <mergeCell ref="AM11:AM13"/>
    <mergeCell ref="AN11:AN13"/>
    <mergeCell ref="AO11:AO13"/>
    <mergeCell ref="AP11:AP13"/>
    <mergeCell ref="AE11:AE13"/>
    <mergeCell ref="AF11:AF13"/>
    <mergeCell ref="BB24:BB27"/>
    <mergeCell ref="AQ20:AQ23"/>
    <mergeCell ref="BB20:BB23"/>
    <mergeCell ref="AE24:AE27"/>
    <mergeCell ref="AF24:AF27"/>
    <mergeCell ref="AG24:AG27"/>
    <mergeCell ref="AH24:AH27"/>
    <mergeCell ref="AI24:AI27"/>
    <mergeCell ref="AJ24:AJ27"/>
    <mergeCell ref="AK24:AK27"/>
    <mergeCell ref="AL24:AL27"/>
    <mergeCell ref="AK20:AK23"/>
    <mergeCell ref="AL20:AL23"/>
    <mergeCell ref="AM20:AM23"/>
    <mergeCell ref="AN20:AN23"/>
    <mergeCell ref="AO20:AO23"/>
    <mergeCell ref="AP20:AP23"/>
    <mergeCell ref="AE20:AE23"/>
    <mergeCell ref="AF20:AF23"/>
    <mergeCell ref="AG20:AG23"/>
    <mergeCell ref="AH20:AH23"/>
    <mergeCell ref="AI20:AI23"/>
    <mergeCell ref="AJ20:AJ23"/>
    <mergeCell ref="AG28:AG31"/>
    <mergeCell ref="AH28:AH31"/>
    <mergeCell ref="AI28:AI31"/>
    <mergeCell ref="AJ28:AJ31"/>
    <mergeCell ref="AM24:AM27"/>
    <mergeCell ref="AN24:AN27"/>
    <mergeCell ref="AO24:AO27"/>
    <mergeCell ref="AP24:AP27"/>
    <mergeCell ref="AQ24:AQ27"/>
    <mergeCell ref="AM32:AM35"/>
    <mergeCell ref="AN32:AN35"/>
    <mergeCell ref="AO32:AO35"/>
    <mergeCell ref="AP32:AP35"/>
    <mergeCell ref="AQ32:AQ35"/>
    <mergeCell ref="BB32:BB35"/>
    <mergeCell ref="AQ28:AQ31"/>
    <mergeCell ref="BB28:BB31"/>
    <mergeCell ref="AE32:AE35"/>
    <mergeCell ref="AF32:AF35"/>
    <mergeCell ref="AG32:AG35"/>
    <mergeCell ref="AH32:AH35"/>
    <mergeCell ref="AI32:AI35"/>
    <mergeCell ref="AJ32:AJ35"/>
    <mergeCell ref="AK32:AK35"/>
    <mergeCell ref="AL32:AL35"/>
    <mergeCell ref="AK28:AK31"/>
    <mergeCell ref="AL28:AL31"/>
    <mergeCell ref="AM28:AM31"/>
    <mergeCell ref="AN28:AN31"/>
    <mergeCell ref="AO28:AO31"/>
    <mergeCell ref="AP28:AP31"/>
    <mergeCell ref="AE28:AE31"/>
    <mergeCell ref="AF28:AF31"/>
    <mergeCell ref="AQ40:AQ44"/>
    <mergeCell ref="BB40:BB44"/>
    <mergeCell ref="AQ36:AQ39"/>
    <mergeCell ref="BB36:BB39"/>
    <mergeCell ref="AE40:AE44"/>
    <mergeCell ref="AF40:AF44"/>
    <mergeCell ref="AG40:AG44"/>
    <mergeCell ref="AH40:AH44"/>
    <mergeCell ref="AI40:AI44"/>
    <mergeCell ref="AJ40:AJ44"/>
    <mergeCell ref="AK40:AK44"/>
    <mergeCell ref="AL40:AL44"/>
    <mergeCell ref="AK36:AK39"/>
    <mergeCell ref="AL36:AL39"/>
    <mergeCell ref="AM36:AM39"/>
    <mergeCell ref="AN36:AN39"/>
    <mergeCell ref="AO36:AO39"/>
    <mergeCell ref="AP36:AP39"/>
    <mergeCell ref="AE36:AE39"/>
    <mergeCell ref="AF36:AF39"/>
    <mergeCell ref="AG36:AG39"/>
    <mergeCell ref="AH36:AH39"/>
    <mergeCell ref="AI36:AI39"/>
    <mergeCell ref="AJ36:AJ39"/>
    <mergeCell ref="BB50:BB52"/>
    <mergeCell ref="AQ45:AQ49"/>
    <mergeCell ref="BB45:BB49"/>
    <mergeCell ref="AE50:AE52"/>
    <mergeCell ref="AF50:AF52"/>
    <mergeCell ref="AG50:AG52"/>
    <mergeCell ref="AH50:AH52"/>
    <mergeCell ref="AI50:AI52"/>
    <mergeCell ref="AJ50:AJ52"/>
    <mergeCell ref="AK50:AK52"/>
    <mergeCell ref="AL50:AL52"/>
    <mergeCell ref="AK45:AK49"/>
    <mergeCell ref="AL45:AL49"/>
    <mergeCell ref="AM45:AM49"/>
    <mergeCell ref="AN45:AN49"/>
    <mergeCell ref="AO45:AO49"/>
    <mergeCell ref="AP45:AP49"/>
    <mergeCell ref="AE45:AE49"/>
    <mergeCell ref="AF45:AF49"/>
    <mergeCell ref="AG45:AG49"/>
    <mergeCell ref="AH45:AH49"/>
    <mergeCell ref="AI45:AI49"/>
    <mergeCell ref="AJ45:AJ49"/>
    <mergeCell ref="BB57:BB60"/>
    <mergeCell ref="AQ53:AQ56"/>
    <mergeCell ref="BB53:BB56"/>
    <mergeCell ref="AE57:AE60"/>
    <mergeCell ref="AF57:AF60"/>
    <mergeCell ref="AG57:AG60"/>
    <mergeCell ref="AH57:AH60"/>
    <mergeCell ref="AI57:AI60"/>
    <mergeCell ref="AJ57:AJ60"/>
    <mergeCell ref="AK57:AK60"/>
    <mergeCell ref="AL57:AL60"/>
    <mergeCell ref="AK53:AK56"/>
    <mergeCell ref="AL53:AL56"/>
    <mergeCell ref="AM53:AM56"/>
    <mergeCell ref="AN53:AN56"/>
    <mergeCell ref="AO53:AO56"/>
    <mergeCell ref="AP53:AP56"/>
    <mergeCell ref="AE53:AE56"/>
    <mergeCell ref="AF53:AF56"/>
    <mergeCell ref="AG53:AG56"/>
    <mergeCell ref="AH53:AH56"/>
    <mergeCell ref="AI53:AI56"/>
    <mergeCell ref="AJ53:AJ56"/>
    <mergeCell ref="AG61:AG63"/>
    <mergeCell ref="AH61:AH63"/>
    <mergeCell ref="AI61:AI63"/>
    <mergeCell ref="AJ61:AJ63"/>
    <mergeCell ref="AM57:AM60"/>
    <mergeCell ref="AN57:AN60"/>
    <mergeCell ref="AO57:AO60"/>
    <mergeCell ref="AP57:AP60"/>
    <mergeCell ref="AQ57:AQ60"/>
    <mergeCell ref="AM64:AM67"/>
    <mergeCell ref="AN64:AN67"/>
    <mergeCell ref="AO64:AO67"/>
    <mergeCell ref="AP64:AP67"/>
    <mergeCell ref="AQ64:AQ67"/>
    <mergeCell ref="BB64:BB67"/>
    <mergeCell ref="AQ61:AQ63"/>
    <mergeCell ref="BB61:BB63"/>
    <mergeCell ref="AE64:AE67"/>
    <mergeCell ref="AF64:AF67"/>
    <mergeCell ref="AG64:AG67"/>
    <mergeCell ref="AH64:AH67"/>
    <mergeCell ref="AI64:AI67"/>
    <mergeCell ref="AJ64:AJ67"/>
    <mergeCell ref="AK64:AK67"/>
    <mergeCell ref="AL64:AL67"/>
    <mergeCell ref="AK61:AK63"/>
    <mergeCell ref="AL61:AL63"/>
    <mergeCell ref="AM61:AM63"/>
    <mergeCell ref="AN61:AN63"/>
    <mergeCell ref="AO61:AO63"/>
    <mergeCell ref="AP61:AP63"/>
    <mergeCell ref="AE61:AE63"/>
    <mergeCell ref="AF61:AF63"/>
    <mergeCell ref="O57:O60"/>
    <mergeCell ref="O61:O63"/>
    <mergeCell ref="O64:O67"/>
    <mergeCell ref="N3:N7"/>
    <mergeCell ref="N8:N10"/>
    <mergeCell ref="N11:N13"/>
    <mergeCell ref="N14:N19"/>
    <mergeCell ref="N20:N23"/>
    <mergeCell ref="N24:N27"/>
    <mergeCell ref="N28:N31"/>
    <mergeCell ref="N32:N35"/>
    <mergeCell ref="N36:N39"/>
    <mergeCell ref="N40:N44"/>
    <mergeCell ref="N45:N49"/>
    <mergeCell ref="N50:N52"/>
    <mergeCell ref="N53:N56"/>
    <mergeCell ref="N57:N60"/>
    <mergeCell ref="N61:N63"/>
    <mergeCell ref="N64:N67"/>
    <mergeCell ref="O3:O7"/>
    <mergeCell ref="O8:O10"/>
    <mergeCell ref="O11:O13"/>
    <mergeCell ref="O14:O19"/>
    <mergeCell ref="O20:O23"/>
    <mergeCell ref="M20:M23"/>
    <mergeCell ref="M24:M27"/>
    <mergeCell ref="M28:M31"/>
    <mergeCell ref="M32:M35"/>
    <mergeCell ref="M36:M39"/>
    <mergeCell ref="O40:O44"/>
    <mergeCell ref="O45:O49"/>
    <mergeCell ref="O50:O52"/>
    <mergeCell ref="O53:O56"/>
    <mergeCell ref="O24:O27"/>
    <mergeCell ref="O28:O31"/>
    <mergeCell ref="O32:O35"/>
    <mergeCell ref="O36:O39"/>
    <mergeCell ref="M53:M56"/>
    <mergeCell ref="M57:M60"/>
    <mergeCell ref="M61:M63"/>
    <mergeCell ref="M64:M67"/>
    <mergeCell ref="L3:L7"/>
    <mergeCell ref="L8:L10"/>
    <mergeCell ref="L11:L13"/>
    <mergeCell ref="L14:L19"/>
    <mergeCell ref="L20:L23"/>
    <mergeCell ref="L24:L27"/>
    <mergeCell ref="L28:L31"/>
    <mergeCell ref="L32:L35"/>
    <mergeCell ref="L36:L39"/>
    <mergeCell ref="L40:L44"/>
    <mergeCell ref="L45:L49"/>
    <mergeCell ref="L50:L52"/>
    <mergeCell ref="L53:L56"/>
    <mergeCell ref="L57:L60"/>
    <mergeCell ref="L61:L63"/>
    <mergeCell ref="L64:L67"/>
    <mergeCell ref="M3:M7"/>
    <mergeCell ref="M8:M10"/>
    <mergeCell ref="M11:M13"/>
    <mergeCell ref="M14:M19"/>
    <mergeCell ref="K57:K60"/>
    <mergeCell ref="K61:K63"/>
    <mergeCell ref="K64:K67"/>
    <mergeCell ref="J3:J7"/>
    <mergeCell ref="J8:J10"/>
    <mergeCell ref="J11:J13"/>
    <mergeCell ref="J14:J19"/>
    <mergeCell ref="J20:J23"/>
    <mergeCell ref="J24:J27"/>
    <mergeCell ref="J28:J31"/>
    <mergeCell ref="J32:J35"/>
    <mergeCell ref="J36:J39"/>
    <mergeCell ref="J40:J44"/>
    <mergeCell ref="J45:J49"/>
    <mergeCell ref="J50:J52"/>
    <mergeCell ref="J53:J56"/>
    <mergeCell ref="J57:J60"/>
    <mergeCell ref="J61:J63"/>
    <mergeCell ref="J64:J67"/>
    <mergeCell ref="K3:K7"/>
    <mergeCell ref="K8:K10"/>
    <mergeCell ref="K11:K13"/>
    <mergeCell ref="K14:K19"/>
    <mergeCell ref="K20:K23"/>
    <mergeCell ref="I20:I23"/>
    <mergeCell ref="I24:I27"/>
    <mergeCell ref="I28:I31"/>
    <mergeCell ref="I32:I35"/>
    <mergeCell ref="I36:I39"/>
    <mergeCell ref="K40:K44"/>
    <mergeCell ref="K45:K49"/>
    <mergeCell ref="K50:K52"/>
    <mergeCell ref="K53:K56"/>
    <mergeCell ref="K24:K27"/>
    <mergeCell ref="K28:K31"/>
    <mergeCell ref="K32:K35"/>
    <mergeCell ref="K36:K39"/>
    <mergeCell ref="I53:I56"/>
    <mergeCell ref="I57:I60"/>
    <mergeCell ref="I61:I63"/>
    <mergeCell ref="I64:I67"/>
    <mergeCell ref="H3:H7"/>
    <mergeCell ref="H8:H10"/>
    <mergeCell ref="H11:H13"/>
    <mergeCell ref="H14:H19"/>
    <mergeCell ref="H20:H23"/>
    <mergeCell ref="H24:H27"/>
    <mergeCell ref="H28:H31"/>
    <mergeCell ref="H32:H35"/>
    <mergeCell ref="H36:H39"/>
    <mergeCell ref="H40:H44"/>
    <mergeCell ref="H45:H49"/>
    <mergeCell ref="H50:H52"/>
    <mergeCell ref="H53:H56"/>
    <mergeCell ref="H57:H60"/>
    <mergeCell ref="H61:H63"/>
    <mergeCell ref="H64:H67"/>
    <mergeCell ref="I3:I7"/>
    <mergeCell ref="I8:I10"/>
    <mergeCell ref="I11:I13"/>
    <mergeCell ref="I14:I19"/>
    <mergeCell ref="G57:G60"/>
    <mergeCell ref="G61:G63"/>
    <mergeCell ref="G64:G67"/>
    <mergeCell ref="F3:F7"/>
    <mergeCell ref="F8:F10"/>
    <mergeCell ref="F11:F13"/>
    <mergeCell ref="F14:F19"/>
    <mergeCell ref="F20:F23"/>
    <mergeCell ref="F24:F27"/>
    <mergeCell ref="F28:F31"/>
    <mergeCell ref="F32:F35"/>
    <mergeCell ref="F36:F39"/>
    <mergeCell ref="F40:F44"/>
    <mergeCell ref="F45:F49"/>
    <mergeCell ref="F50:F52"/>
    <mergeCell ref="F53:F56"/>
    <mergeCell ref="F57:F60"/>
    <mergeCell ref="F61:F63"/>
    <mergeCell ref="F64:F67"/>
    <mergeCell ref="G3:G7"/>
    <mergeCell ref="G8:G10"/>
    <mergeCell ref="G11:G13"/>
    <mergeCell ref="G14:G19"/>
    <mergeCell ref="G20:G23"/>
    <mergeCell ref="E20:E23"/>
    <mergeCell ref="E24:E27"/>
    <mergeCell ref="E28:E31"/>
    <mergeCell ref="E32:E35"/>
    <mergeCell ref="E36:E39"/>
    <mergeCell ref="G40:G44"/>
    <mergeCell ref="G45:G49"/>
    <mergeCell ref="G50:G52"/>
    <mergeCell ref="G53:G56"/>
    <mergeCell ref="G24:G27"/>
    <mergeCell ref="G28:G31"/>
    <mergeCell ref="G32:G35"/>
    <mergeCell ref="G36:G39"/>
    <mergeCell ref="E53:E56"/>
    <mergeCell ref="E57:E60"/>
    <mergeCell ref="E61:E63"/>
    <mergeCell ref="E64:E67"/>
    <mergeCell ref="D3:D7"/>
    <mergeCell ref="D8:D10"/>
    <mergeCell ref="D11:D13"/>
    <mergeCell ref="D14:D19"/>
    <mergeCell ref="D20:D23"/>
    <mergeCell ref="D24:D27"/>
    <mergeCell ref="D28:D31"/>
    <mergeCell ref="D32:D35"/>
    <mergeCell ref="D36:D39"/>
    <mergeCell ref="D40:D44"/>
    <mergeCell ref="D45:D49"/>
    <mergeCell ref="D50:D52"/>
    <mergeCell ref="D53:D56"/>
    <mergeCell ref="D57:D60"/>
    <mergeCell ref="D61:D63"/>
    <mergeCell ref="D64:D67"/>
    <mergeCell ref="E3:E7"/>
    <mergeCell ref="E8:E10"/>
    <mergeCell ref="E11:E13"/>
    <mergeCell ref="E14:E19"/>
    <mergeCell ref="AR24:AR27"/>
    <mergeCell ref="AR28:AR31"/>
    <mergeCell ref="AR32:AR35"/>
    <mergeCell ref="AR36:AR39"/>
    <mergeCell ref="AR40:AR44"/>
    <mergeCell ref="AR45:AR49"/>
    <mergeCell ref="E40:E44"/>
    <mergeCell ref="E45:E49"/>
    <mergeCell ref="E50:E52"/>
    <mergeCell ref="I40:I44"/>
    <mergeCell ref="I45:I49"/>
    <mergeCell ref="I50:I52"/>
    <mergeCell ref="M40:M44"/>
    <mergeCell ref="M45:M49"/>
    <mergeCell ref="M50:M52"/>
    <mergeCell ref="AM50:AM52"/>
    <mergeCell ref="AN50:AN52"/>
    <mergeCell ref="AO50:AO52"/>
    <mergeCell ref="AP50:AP52"/>
    <mergeCell ref="AQ50:AQ52"/>
    <mergeCell ref="AM40:AM44"/>
    <mergeCell ref="AN40:AN44"/>
    <mergeCell ref="AO40:AO44"/>
    <mergeCell ref="AP40:AP44"/>
    <mergeCell ref="AR50:AR52"/>
    <mergeCell ref="AR53:AR56"/>
    <mergeCell ref="AR57:AR60"/>
    <mergeCell ref="AR61:AR63"/>
    <mergeCell ref="AR64:AR67"/>
    <mergeCell ref="AS3:AS7"/>
    <mergeCell ref="AS8:AS10"/>
    <mergeCell ref="AS11:AS13"/>
    <mergeCell ref="AS14:AS19"/>
    <mergeCell ref="AS20:AS23"/>
    <mergeCell ref="AS24:AS27"/>
    <mergeCell ref="AS28:AS31"/>
    <mergeCell ref="AS32:AS35"/>
    <mergeCell ref="AS36:AS39"/>
    <mergeCell ref="AS40:AS44"/>
    <mergeCell ref="AS45:AS49"/>
    <mergeCell ref="AS50:AS52"/>
    <mergeCell ref="AS53:AS56"/>
    <mergeCell ref="AS57:AS60"/>
    <mergeCell ref="AS61:AS63"/>
    <mergeCell ref="AS64:AS67"/>
    <mergeCell ref="AR11:AR13"/>
    <mergeCell ref="AR14:AR19"/>
    <mergeCell ref="AR20:AR23"/>
    <mergeCell ref="AT61:AT63"/>
    <mergeCell ref="AT64:AT67"/>
    <mergeCell ref="AU3:AU7"/>
    <mergeCell ref="AU8:AU10"/>
    <mergeCell ref="AU11:AU13"/>
    <mergeCell ref="AU14:AU19"/>
    <mergeCell ref="AU20:AU23"/>
    <mergeCell ref="AU24:AU27"/>
    <mergeCell ref="AU28:AU31"/>
    <mergeCell ref="AU32:AU35"/>
    <mergeCell ref="AU36:AU39"/>
    <mergeCell ref="AU40:AU44"/>
    <mergeCell ref="AU45:AU49"/>
    <mergeCell ref="AU50:AU52"/>
    <mergeCell ref="AU53:AU56"/>
    <mergeCell ref="AU57:AU60"/>
    <mergeCell ref="AU61:AU63"/>
    <mergeCell ref="AU64:AU67"/>
    <mergeCell ref="AT11:AT13"/>
    <mergeCell ref="AT14:AT19"/>
    <mergeCell ref="AT20:AT23"/>
    <mergeCell ref="AT24:AT27"/>
    <mergeCell ref="AT28:AT31"/>
    <mergeCell ref="AT32:AT35"/>
    <mergeCell ref="AV24:AV27"/>
    <mergeCell ref="AV28:AV31"/>
    <mergeCell ref="AV32:AV35"/>
    <mergeCell ref="AV36:AV39"/>
    <mergeCell ref="AV40:AV44"/>
    <mergeCell ref="AV45:AV49"/>
    <mergeCell ref="AT50:AT52"/>
    <mergeCell ref="AT53:AT56"/>
    <mergeCell ref="AT57:AT60"/>
    <mergeCell ref="AT36:AT39"/>
    <mergeCell ref="AT40:AT44"/>
    <mergeCell ref="AT45:AT49"/>
    <mergeCell ref="AV50:AV52"/>
    <mergeCell ref="AV53:AV56"/>
    <mergeCell ref="AV57:AV60"/>
    <mergeCell ref="AV61:AV63"/>
    <mergeCell ref="AV64:AV67"/>
    <mergeCell ref="AW3:AW7"/>
    <mergeCell ref="AW8:AW10"/>
    <mergeCell ref="AW11:AW13"/>
    <mergeCell ref="AW14:AW19"/>
    <mergeCell ref="AW20:AW23"/>
    <mergeCell ref="AW24:AW27"/>
    <mergeCell ref="AW28:AW31"/>
    <mergeCell ref="AW32:AW35"/>
    <mergeCell ref="AW36:AW39"/>
    <mergeCell ref="AW40:AW44"/>
    <mergeCell ref="AW45:AW49"/>
    <mergeCell ref="AW50:AW52"/>
    <mergeCell ref="AW53:AW56"/>
    <mergeCell ref="AW57:AW60"/>
    <mergeCell ref="AW61:AW63"/>
    <mergeCell ref="AW64:AW67"/>
    <mergeCell ref="AV11:AV13"/>
    <mergeCell ref="AV14:AV19"/>
    <mergeCell ref="AV20:AV23"/>
    <mergeCell ref="AX61:AX63"/>
    <mergeCell ref="AX64:AX67"/>
    <mergeCell ref="AY3:AY7"/>
    <mergeCell ref="AY8:AY10"/>
    <mergeCell ref="AY11:AY13"/>
    <mergeCell ref="AY14:AY19"/>
    <mergeCell ref="AY20:AY23"/>
    <mergeCell ref="AY24:AY27"/>
    <mergeCell ref="AY28:AY31"/>
    <mergeCell ref="AY32:AY35"/>
    <mergeCell ref="AY36:AY39"/>
    <mergeCell ref="AY40:AY44"/>
    <mergeCell ref="AY45:AY49"/>
    <mergeCell ref="AY50:AY52"/>
    <mergeCell ref="AY53:AY56"/>
    <mergeCell ref="AY57:AY60"/>
    <mergeCell ref="AY61:AY63"/>
    <mergeCell ref="AY64:AY67"/>
    <mergeCell ref="AX11:AX13"/>
    <mergeCell ref="AX14:AX19"/>
    <mergeCell ref="AX20:AX23"/>
    <mergeCell ref="AX24:AX27"/>
    <mergeCell ref="AX28:AX31"/>
    <mergeCell ref="AX32:AX35"/>
    <mergeCell ref="AZ24:AZ27"/>
    <mergeCell ref="AZ28:AZ31"/>
    <mergeCell ref="AZ32:AZ35"/>
    <mergeCell ref="AZ36:AZ39"/>
    <mergeCell ref="AZ40:AZ44"/>
    <mergeCell ref="AZ45:AZ49"/>
    <mergeCell ref="AX50:AX52"/>
    <mergeCell ref="AX53:AX56"/>
    <mergeCell ref="AX57:AX60"/>
    <mergeCell ref="AX36:AX39"/>
    <mergeCell ref="AX40:AX44"/>
    <mergeCell ref="AX45:AX49"/>
    <mergeCell ref="AZ50:AZ52"/>
    <mergeCell ref="AZ53:AZ56"/>
    <mergeCell ref="AZ57:AZ60"/>
    <mergeCell ref="AZ61:AZ63"/>
    <mergeCell ref="AZ64:AZ67"/>
    <mergeCell ref="BA3:BA7"/>
    <mergeCell ref="BA8:BA10"/>
    <mergeCell ref="BA11:BA13"/>
    <mergeCell ref="BA14:BA19"/>
    <mergeCell ref="BA20:BA23"/>
    <mergeCell ref="BA24:BA27"/>
    <mergeCell ref="BA28:BA31"/>
    <mergeCell ref="BA32:BA35"/>
    <mergeCell ref="BA36:BA39"/>
    <mergeCell ref="BA40:BA44"/>
    <mergeCell ref="BA45:BA49"/>
    <mergeCell ref="BA50:BA52"/>
    <mergeCell ref="BA53:BA56"/>
    <mergeCell ref="BA57:BA60"/>
    <mergeCell ref="BA61:BA63"/>
    <mergeCell ref="BA64:BA67"/>
    <mergeCell ref="AZ11:AZ13"/>
    <mergeCell ref="AZ14:AZ19"/>
    <mergeCell ref="AZ20:AZ2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Qualificacao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Lachi</dc:creator>
  <cp:lastModifiedBy>Rafael Lachi</cp:lastModifiedBy>
  <dcterms:created xsi:type="dcterms:W3CDTF">2019-09-23T18:27:23Z</dcterms:created>
  <dcterms:modified xsi:type="dcterms:W3CDTF">2020-09-03T16:50:28Z</dcterms:modified>
</cp:coreProperties>
</file>