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" sheetId="1" r:id="rId3"/>
    <sheet state="visible" name="FR" sheetId="2" r:id="rId4"/>
    <sheet state="visible" name="DE" sheetId="3" r:id="rId5"/>
    <sheet state="visible" name="IT" sheetId="4" r:id="rId6"/>
    <sheet state="visible" name="JA" sheetId="5" r:id="rId7"/>
    <sheet state="visible" name="PL" sheetId="6" r:id="rId8"/>
    <sheet state="visible" name="PT  PT-BR" sheetId="7" r:id="rId9"/>
    <sheet state="visible" name="RU" sheetId="8" r:id="rId10"/>
    <sheet state="visible" name="ES" sheetId="9" r:id="rId11"/>
    <sheet state="visible" name="ZH  ZH-TW  ZH-HK" sheetId="10" r:id="rId12"/>
    <sheet state="visible" name="VI" sheetId="11" r:id="rId13"/>
    <sheet state="visible" name="NL" sheetId="12" r:id="rId14"/>
    <sheet state="visible" name="KO" sheetId="13" r:id="rId15"/>
    <sheet state="visible" name="FI" sheetId="14" r:id="rId16"/>
    <sheet state="visible" name="TR" sheetId="15" r:id="rId17"/>
    <sheet state="visible" name="EL" sheetId="16" r:id="rId18"/>
    <sheet state="visible" name="CS" sheetId="17" r:id="rId19"/>
    <sheet state="visible" name="SR" sheetId="18" r:id="rId20"/>
    <sheet state="visible" name="ID" sheetId="19" r:id="rId21"/>
    <sheet state="visible" name="UK" sheetId="20" r:id="rId22"/>
  </sheets>
  <definedNames/>
  <calcPr/>
</workbook>
</file>

<file path=xl/sharedStrings.xml><?xml version="1.0" encoding="utf-8"?>
<sst xmlns="http://schemas.openxmlformats.org/spreadsheetml/2006/main" count="611" uniqueCount="421">
  <si>
    <t>Wiki/City ID</t>
  </si>
  <si>
    <t>Wiki Name</t>
  </si>
  <si>
    <t>URL to Main Page</t>
  </si>
  <si>
    <t>Thumbnail URL</t>
  </si>
  <si>
    <t>Wiki Westworld</t>
  </si>
  <si>
    <t>http://fr.westworld.wikia.com/wiki/Wiki_Westworld</t>
  </si>
  <si>
    <t>https://vignette.wikia.nocookie.net/elsas-test/images/a/a8/FR-Westworld-Spotlight.jpg/revision/latest?cb=20180316162000&amp;path-prefix=fr</t>
  </si>
  <si>
    <t>Wiki DC Extended Universe</t>
  </si>
  <si>
    <t>http://fr.dc-extended-universe.wikia.com/wiki/Wikia_L%27univers_cin%C3%A9matique_DC</t>
  </si>
  <si>
    <t>https://vignette.wikia.nocookie.net/elsas-test/images/7/75/FR-Krypton-Spotlight.jpg/revision/latest?cb=20180316161958&amp;path-prefix=fr</t>
  </si>
  <si>
    <t>Wiki My Hero Academia</t>
  </si>
  <si>
    <t>http://fr.bokunoheroacademia.wikia.com/wiki/Wiki_Boku_no_Hero_Academia</t>
  </si>
  <si>
    <t>https://vignette.wikia.nocookie.net/elsas-test/images/c/c1/FR-MyHeroAcademiaS3-Spotlight.jpg/revision/latest?cb=20180316161959&amp;path-prefix=fr</t>
  </si>
  <si>
    <t>Wiki X-Men</t>
  </si>
  <si>
    <t>http://fr.xmen.wikia.com/wiki/Wiki_X-Men_First_Class</t>
  </si>
  <si>
    <t>https://vignette.wikia.nocookie.net/elsas-test/images/1/1e/FR-Legion-Spotlight.jpg/revision/latest?cb=20180316162000&amp;path-prefix=fr</t>
  </si>
  <si>
    <t>Wiki Naruto</t>
  </si>
  <si>
    <t>http://fr.naruto.wikia.com/wiki/Accueil</t>
  </si>
  <si>
    <t>https://vignette.wikia.nocookie.net/elsas-test/images/7/70/FR-Naruto-Spotlight.jpg/revision/latest?cb=20180321133028&amp;path-prefix=fr</t>
  </si>
  <si>
    <t>Example</t>
  </si>
  <si>
    <t>Assassin's Creed</t>
  </si>
  <si>
    <t>http://assassinscreed.wikia.com/wiki/Assassin%27s_Creed_Wiki</t>
  </si>
  <si>
    <t>http://vignette1.wikia.nocookie.net/assassinscreed/images/2/25/Wikia-Visualization-Main%2Cassassinscreed.png/revision/latest/thumbnail-down/width/660/height/660?cb=20161102142202</t>
  </si>
  <si>
    <t>Please always make sure to fill out all fields and also to provide an image! There are 3 fields for recommened wikis. So you need to fill out at least 3 wikis. If you put more they will be shown in randomized order. Please fill out the sheet until 1. of every month! Pictures will be cropped automatically in a ratio of 16:9..</t>
  </si>
  <si>
    <t>For the People Wiki</t>
  </si>
  <si>
    <t>http://forthepeople.wikia.com/wiki/For_the_People_Wiki</t>
  </si>
  <si>
    <t>https://vignette.wikia.nocookie.net/forthepeople5309/images/8/8a/ForThePeople.jpg/revision/latest?cb=20180130160036</t>
  </si>
  <si>
    <t>Grey's Anatomy Wiki</t>
  </si>
  <si>
    <t>http://greysanatomy.wikia.com/wiki/Grey%27s_Anatomy_Universe_Wiki</t>
  </si>
  <si>
    <t>https://vignette.wikia.nocookie.net/greys/images/d/dd/GAS6cast.jpg/revision/latest?cb=20100614210055</t>
  </si>
  <si>
    <t>Chicago PD Wiki</t>
  </si>
  <si>
    <t>http://chicago-pd.wikia.com/wiki/Chicago_PD_Wiki</t>
  </si>
  <si>
    <t>https://vignette.wikia.nocookie.net/chicago-pd/images/c/c3/Chicago-pd21.jpg/revision/latest?cb=20140123152937</t>
  </si>
  <si>
    <t>Chicago Fire Wiki</t>
  </si>
  <si>
    <t>http://chicagofire.wikia.com/wiki/Chicago_Fire_Wiki</t>
  </si>
  <si>
    <t>https://vignette.wikia.nocookie.net/chicagotrilogy/images/8/82/ChicagoFire.jpg/revision/latest?cb=20150825184429</t>
  </si>
  <si>
    <t>Chicago Med Wiki</t>
  </si>
  <si>
    <t>http://chicagomed.wikia.com/wiki/Chicago_Med_Wiki</t>
  </si>
  <si>
    <t>https://vignette.wikia.nocookie.net/chicagomed/images/3/36/Mountains_And_Molehills_4.jpg/revision/latest?cb=20171219153457</t>
  </si>
  <si>
    <t>The Handmaid's Tale Wiki</t>
  </si>
  <si>
    <t>http://the-handmaids-tale.wikia.com/wiki/The_Handmaid%27s_Tale_Wiki</t>
  </si>
  <si>
    <t>https://vignette.wikia.nocookie.net/the-handmaids-tale/images/c/c2/Handmaids_tale_hulu_ep_5.jpg/revision/latest/scale-to-width-down/2000?cb=20170511002613</t>
  </si>
  <si>
    <t>The Dresden Files Wiki</t>
  </si>
  <si>
    <t>http://dresdenfiles.wikia.com/wiki/Dresden_Files</t>
  </si>
  <si>
    <t>https://vignette.wikia.nocookie.net/dresdenfiles/images/9/93/HarryThomas.jpg/revision/latest?cb=20180223024704</t>
  </si>
  <si>
    <t>Diep.io Wikia</t>
  </si>
  <si>
    <t>http://diepio.wikia.com/wiki/Diepio_Wikia</t>
  </si>
  <si>
    <t>https://vignette.wikia.nocookie.net/diepio/images/3/32/Spotlight.png/revision/latest?cb=20180227151035</t>
  </si>
  <si>
    <t>Future Wiki</t>
  </si>
  <si>
    <t>http://future.wikia.com/wiki/Main_Page</t>
  </si>
  <si>
    <t>https://vignette.wikia.nocookie.net/future/images/2/22/Future-wallpaper-beautiful-future-wallpaper-x-of-future-wallpaper-1024x576.jpg/revision/latest?cb=20180316120033</t>
  </si>
  <si>
    <t>Criminal Case Wiki</t>
  </si>
  <si>
    <t>http://criminalcasegame.wikia.com/wiki/Criminal_Case_Wiki</t>
  </si>
  <si>
    <t>https://vignette.wikia.nocookie.net/criminal-case-grimsborough/images/0/0e/Community-header-background/revision/latest?cb=20170614003827</t>
  </si>
  <si>
    <t>unOrdinary Wiki</t>
  </si>
  <si>
    <t>http://unordinary.wikia.com/wiki/UnOrdinary_Wikia</t>
  </si>
  <si>
    <t>https://vignette.wikia.nocookie.net/unordinary6344/images/4/47/UnOrdinary_spotlight.png/revision/latest?cb=20180325053803</t>
  </si>
  <si>
    <t>SoNyuhShiDae Wiki</t>
  </si>
  <si>
    <t>http://snsd.wikia.com/wiki/Girls%27_Generation_Wiki</t>
  </si>
  <si>
    <t>https://vignette.wikia.nocookie.net/snsd/images/d/d5/Girl%27s_Generation_Promotional_Picture_for_Holiday_Night.png/revision/latest?cb=20180324135038</t>
  </si>
  <si>
    <t>Please always make sure to fill out all fields and also to provide an image! There are 3 fields for recommened wikis. So you need to fill out at least 3 wikis. If you put more they will be shown in randomized order. Please fill out the sheet until 1. of every month! Pictures will be cropped automatically in a ratio of 16:9.</t>
  </si>
  <si>
    <t>The Defenders Wiki</t>
  </si>
  <si>
    <t>http://de.the-defenders.wikia.com/wiki/The_Defenders_Wiki</t>
  </si>
  <si>
    <t>https://vignette.wikia.nocookie.net/bossosbastelbude/images/d/d2/Jessica_Jones_Spotlight.jpg/revision/latest?cb=20180228160654&amp;path-prefix=de</t>
  </si>
  <si>
    <t>Tomb Raider Wiki</t>
  </si>
  <si>
    <t>http://de.tombraider.wikia.com/wiki/Tomb_Raider_Wiki</t>
  </si>
  <si>
    <t>https://vignette.wikia.nocookie.net/bossosbastelbude/images/e/e0/Tomb_Raider_2018_Spotlight.jpg/revision/latest?cb=20180228164144&amp;path-prefix=de</t>
  </si>
  <si>
    <t>The Walking Dead Wiki</t>
  </si>
  <si>
    <t>http://de.thewalkingdeadtv.wikia.com/wiki/The_Walking_Dead_(TV)_Wiki</t>
  </si>
  <si>
    <t>https://vignette.wikia.nocookie.net/bossosbastelbude/images/c/c2/Fear_the_Walking_Dead_Spotlight.jpg/revision/latest?cb=20180228165826&amp;path-prefix=de</t>
  </si>
  <si>
    <t>Lucifer Wiki</t>
  </si>
  <si>
    <t>http://de.lucifer.wikia.com/wiki/Lucifer_Wiki</t>
  </si>
  <si>
    <t>https://vignette.wikia.nocookie.net/bossosbastelbude/images/3/3e/Lucifer_Season_3_Spotlight.jpg/revision/latest?cb=20180228170424&amp;path-prefix=de</t>
  </si>
  <si>
    <t>Stargate Wiki</t>
  </si>
  <si>
    <t>http://de.stargate.wikia.com/wiki/Stargate_SG-1_Wiki</t>
  </si>
  <si>
    <t>https://vignette.wikia.nocookie.net/bossosbastelbude/images/7/75/Stargate_Origins_Spotlight.jpg/revision/latest?cb=20180228171958&amp;path-prefix=de</t>
  </si>
  <si>
    <t>Shadowhunters Wiki</t>
  </si>
  <si>
    <t>http://de.shadowhunterstv.wikia.com/wiki/Shadowhunterstv_Wiki</t>
  </si>
  <si>
    <t>https://vignette.wikia.nocookie.net/bossosbastelbude/images/4/44/Shadowhunters_Spotlight.jpg/revision/latest?cb=20180228172418&amp;path-prefix=de</t>
  </si>
  <si>
    <t>Kirby Wiki</t>
  </si>
  <si>
    <t>http://de.kirby.wikia.com/wiki/Kirby_Wiki</t>
  </si>
  <si>
    <t>https://vignette.wikia.nocookie.net/bossosbastelbude/images/0/03/Kirby_Main_Artwork_HD.jpg/revision/latest?cb=20180228112718&amp;path-prefix=de</t>
  </si>
  <si>
    <t>Ni No Kuni Wiki</t>
  </si>
  <si>
    <t>http://de.ninokuni.wikia.com/wiki/Ni_no_Kuni_Wiki</t>
  </si>
  <si>
    <t>https://vignette.wikia.nocookie.net/bossosbastelbude/images/1/18/Ni_No_Kuni_2_Key_Art_16-9.jpg/revision/latest?cb=20180228114650&amp;path-prefix=de</t>
  </si>
  <si>
    <t>Far Cry Wiki</t>
  </si>
  <si>
    <t>http://de.farcry.wikia.com/wiki/FarCry_Wiki</t>
  </si>
  <si>
    <t>https://vignette.wikia.nocookie.net/bossosbastelbude/images/4/40/Far_Cry_5_Spotlight.jpg/revision/latest?cb=20180228131517&amp;path-prefix=de</t>
  </si>
  <si>
    <t>Videospiele Wiki</t>
  </si>
  <si>
    <t>http://videospiele.wikia.com/wiki/Videospiele_Wiki</t>
  </si>
  <si>
    <t>https://vignette.wikia.nocookie.net/bossosbastelbude/images/2/21/Videospiele_Wiki.jpg/revision/latest?cb=20180228143312&amp;path-prefix=de</t>
  </si>
  <si>
    <t>Subnautica Wiki</t>
  </si>
  <si>
    <t>http://de.subnautica.wikia.com/wiki/Subnautica_Wikia</t>
  </si>
  <si>
    <t>https://vignette.wikia.nocookie.net/bossosbastelbude/images/d/db/Subnautica_Spotlight.jpg/revision/latest?cb=20171023143728&amp;path-prefix=de</t>
  </si>
  <si>
    <t>Kingdom Come: Deliverance Wiki</t>
  </si>
  <si>
    <t>http://de.kingdom-come-deliverance.wikia.com/wiki/Kingdom_Come:_Deliverance_Wiki</t>
  </si>
  <si>
    <t>https://vignette.wikia.nocookie.net/bossosbastelbude/images/b/b0/Kingdom-Come-Deliverance-Spotlight.jpg/revision/latest?cb=20180123123322&amp;path-prefix=de</t>
  </si>
  <si>
    <t>Secret of Mana Wiki</t>
  </si>
  <si>
    <t>http://de.secretofmana.wikia.com/wiki/Secret_of_Mana_Wiki</t>
  </si>
  <si>
    <t>https://vignette.wikia.nocookie.net/bossosbastelbude/images/8/86/Secret_of_Mana_Spotlight.jpg/revision/latest?cb=20180123124131&amp;path-prefix=de</t>
  </si>
  <si>
    <t>Pillars of Eternity Wiki</t>
  </si>
  <si>
    <t>http://de.pillarsofeternity.wikia.com/wiki/Pillars_of_Eternity_Wiki</t>
  </si>
  <si>
    <t>https://vignette.wikia.nocookie.net/bossosbastelbude/images/0/03/Pillars_of_Eternity_II_Deadfire_Spotlight.jpg/revision/latest?cb=20180228144059&amp;path-prefix=de</t>
  </si>
  <si>
    <t>PHP Array</t>
  </si>
  <si>
    <t>Joined PHP Arrays</t>
  </si>
  <si>
    <t>League of Legends Wiki</t>
  </si>
  <si>
    <t>http://pl.leagueoflegends.wikia.com/wiki/League_of_Legends_Wiki</t>
  </si>
  <si>
    <t>https://vignette4.wikia.nocookie.net/vuh/images/a/a2/League_of_Legends_Wiki.jpg/revision/latest?cb=20170901024914&amp;path-prefix=pl</t>
  </si>
  <si>
    <t>Rayman Wiki</t>
  </si>
  <si>
    <t>http://pl.rayman.wikia.com/wiki/Rayman_Wiki:Strona_g%C5%82%C3%B3wna</t>
  </si>
  <si>
    <t>https://vignette2.wikia.nocookie.net/vuh/images/e/e1/Rayman_Wiki.jpg/revision/latest?cb=20170825174755&amp;path-prefix=pl</t>
  </si>
  <si>
    <t>DC Wiki</t>
  </si>
  <si>
    <t>http://pl.dc.wikia.com/wiki/DC_Wiki</t>
  </si>
  <si>
    <t>https://vignette2.wikia.nocookie.net/vuh/images/6/60/DC_Wiki.jpg/revision/latest?cb=20170825173855&amp;path-prefix=pl</t>
  </si>
  <si>
    <t>One-Punch Man Wiki</t>
  </si>
  <si>
    <t>https://goo.gl/QrXG3a</t>
  </si>
  <si>
    <t>The Elder Scrolls Wiki</t>
  </si>
  <si>
    <t>http://pl.elderscrolls.wikia.com/wiki/The_Elder_Scrolls_Wiki</t>
  </si>
  <si>
    <t>https://vignette.wikia.nocookie.net/onepunchman/images/a/a7/Tatsumaki.png/revision/latest?cb=20171101151651&amp;path-prefix=it</t>
  </si>
  <si>
    <t>https://vignette2.wikia.nocookie.net/vuh/images/7/7f/The_Elder_Scrolls_Wiki.jpg/revision/latest?cb=20170901024627&amp;path-prefix=pl</t>
  </si>
  <si>
    <t>Złoczyńcy Wiki</t>
  </si>
  <si>
    <t>http://pl.villains.wikia.com/wiki/Z%C5%82oczy%C5%84cy_Wiki</t>
  </si>
  <si>
    <t>https://vignette.wikia.nocookie.net/plwikia/images/8/81/Slider-Z%C5%82oczy%C5%84cy_Wiki.jpg/revision/latest?cb=20170929175616</t>
  </si>
  <si>
    <t>Wiedźmin Wiki</t>
  </si>
  <si>
    <t>http://wiedzmin.wikia.com/wiki/Wied%C5%BAmin_Wiki</t>
  </si>
  <si>
    <t>https://vignette2.wikia.nocookie.net/vuh/images/3/35/Wied%C5%BAmin_Wiki.jpg/revision/latest?cb=20170901031050&amp;path-prefix=pl</t>
  </si>
  <si>
    <t>Warframe Wiki</t>
  </si>
  <si>
    <t>http://pl.warframe.wikia.com/wiki/Strona_g%C5%82%C3%B3wna</t>
  </si>
  <si>
    <t>https://vignette3.wikia.nocookie.net/vuh/images/2/2b/Warframe_Wiki.jpg/revision/latest?cb=20170901031050&amp;path-prefix=pl</t>
  </si>
  <si>
    <t>My Little Pony Wiki</t>
  </si>
  <si>
    <t>http://pl.mlp.wikia.com/wiki/My_Little_Pony_Przyja%C5%BA%C5%84_to_magia_Wiki</t>
  </si>
  <si>
    <t>https://vignette1.wikia.nocookie.net/vuh/images/b/b3/My_Little_Pony_Wiki.jpg/revision/latest?cb=20170901030633&amp;path-prefix=pl</t>
  </si>
  <si>
    <t>Naruto Wiki</t>
  </si>
  <si>
    <t>http://pl.naruto.wikia.com/wiki/Naruto_Wiki</t>
  </si>
  <si>
    <t>https://vignette1.wikia.nocookie.net/vuh/images/f/fa/Naruto_Wiki.jpg/revision/latest?cb=20170901032034&amp;path-prefix=pl</t>
  </si>
  <si>
    <t>Gwint Wiki</t>
  </si>
  <si>
    <t>http://gwint.wikia.com/wiki/Gwint_Wiki</t>
  </si>
  <si>
    <t>https://vignette3.wikia.nocookie.net/vuh/images/b/ba/Gwint_Wiki.jpg/revision/latest?cb=20170901031049&amp;path-prefix=pl</t>
  </si>
  <si>
    <t>Gra o Tron Wiki</t>
  </si>
  <si>
    <t>http://graotron.wikia.com/wiki/Gra_o_tron_Wiki</t>
  </si>
  <si>
    <t>https://vignette3.wikia.nocookie.net/vuh/images/5/5d/Gra_o_Tron_Wiki.jpg/revision/latest?cb=20170901033400&amp;path-prefix=pl</t>
  </si>
  <si>
    <t>Monster Hunter Wiki</t>
  </si>
  <si>
    <t>Pokemon Wiki</t>
  </si>
  <si>
    <t>https://goo.gl/B8GDED</t>
  </si>
  <si>
    <t>http://pl.pokemon.wikia.com/wiki/Pok%C3%A9mon_Wiki</t>
  </si>
  <si>
    <t>https://vignette2.wikia.nocookie.net/vuh/images/0/0f/Pokemon_Wiki.jpg/revision/latest?cb=20170901033359&amp;path-prefix=pl</t>
  </si>
  <si>
    <t>https://vignette.wikia.nocookie.net/monsterhunter/images/c/c9/MHW-Rathalos_Artwork_002.jpg/revision/latest?cb=20170613095127</t>
  </si>
  <si>
    <t>Need for Speed Wiki</t>
  </si>
  <si>
    <t>http://pl.nfs.wikia.com/wiki/Need_for_Speed_Wiki</t>
  </si>
  <si>
    <t>https://vignette3.wikia.nocookie.net/vuh/images/f/fe/Need_for_Speed_Wiki.jpg/revision/latest?cb=20170901033401&amp;path-prefix=pl</t>
  </si>
  <si>
    <t>Overwatch Wiki</t>
  </si>
  <si>
    <t>http://pl.overwatch.wikia.com/wiki/Overwatch_Wiki</t>
  </si>
  <si>
    <t>Super Mario Italia Wiki</t>
  </si>
  <si>
    <t>https://goo.gl/8q571K</t>
  </si>
  <si>
    <t>https://vignette3.wikia.nocookie.net/vuh/images/5/59/Overwatch_Wiki.jpg/revision/latest?cb=20170901030239&amp;path-prefix=pl</t>
  </si>
  <si>
    <t>https://vignette3.wikia.nocookie.net/supermarioitalia/images/8/81/Wikia-Visualization-Main%2Citsupermarioitalia.png/revision/latest/thumbnail-down/width/660/height/660?cb=20161102154509&amp;path-prefix=it</t>
  </si>
  <si>
    <t>Death Note Wiki</t>
  </si>
  <si>
    <t>http://pl.deathnote.wikia.com/wiki/Death_Note_Wiki</t>
  </si>
  <si>
    <t>https://vignette4.wikia.nocookie.net/vuh/images/d/d7/Death_Note.jpg/revision/latest?cb=20170901032713&amp;path-prefix=pl</t>
  </si>
  <si>
    <t>Jawapedia</t>
  </si>
  <si>
    <t>Battlefield Wiki</t>
  </si>
  <si>
    <t>http://pl.battlefield.wikia.com/wiki/Battlefield_Wiki</t>
  </si>
  <si>
    <t>https://vignette2.wikia.nocookie.net/vuh/images/5/5e/Battlefield_Wiki.jpg/revision/latest?cb=20170901033400&amp;path-prefix=pl</t>
  </si>
  <si>
    <t>https://goo.gl/MF5jEG</t>
  </si>
  <si>
    <t>Auta Wiki</t>
  </si>
  <si>
    <t>http://pl.auta.wikia.com/wiki/Auta_Wiki</t>
  </si>
  <si>
    <t>https://vignette1.wikia.nocookie.net/starwars/images/2/2a/Wikia-Visualization-Main%2Citstarwars.png/revision/latest/thumbnail-down/width/660/height/660?cb=20161102142316&amp;path-prefix=it</t>
  </si>
  <si>
    <t>https://vignette3.wikia.nocookie.net/vuh/images/b/b1/Auta_Wiki.png/revision/latest?cb=20170901025628&amp;path-prefix=pl</t>
  </si>
  <si>
    <t>Life is Strange Wiki</t>
  </si>
  <si>
    <t>http://pl.lifeisstrange.wikia.com/wiki/Life_Is_Strange_Wikia</t>
  </si>
  <si>
    <t>Kingdom Hearts Wiki</t>
  </si>
  <si>
    <t>https://vignette2.wikia.nocookie.net/vuh/images/6/6e/Life_is_Strange_Wiki.jpg/revision/latest?cb=20170901032033&amp;path-prefix=pl</t>
  </si>
  <si>
    <t>Unturned Wiki</t>
  </si>
  <si>
    <t>http://pl.unturned.wikia.com/wiki/Unturned_Wiki</t>
  </si>
  <si>
    <t>https://goo.gl/4VQrt1</t>
  </si>
  <si>
    <t>https://vignette.wikia.nocookie.net/unturned-polska/images/b/b6/Spotlight.jpg/revision/latest?cb=20170929203539&amp;path-prefix=pl</t>
  </si>
  <si>
    <t>Arrowwersum</t>
  </si>
  <si>
    <t>http://arrowwersum.wikia.com/wiki/Arrowwersum</t>
  </si>
  <si>
    <t>https://vignette.wikia.nocookie.net/kingdomhearts/images/b/b1/Wikia-Visualization-Main%2Ckingdomhearts.png/revision/latest/thumbnail-down/width/660/height/660?cb=20161102141406</t>
  </si>
  <si>
    <t>https://vignette.wikia.nocookie.net/plwikia/images/6/66/Spotlight_Arrowwersum_%28pa%C5%BAdziernik_2017_nowa_wersja%29.png/revision/latest?cb=20170923195223</t>
  </si>
  <si>
    <t>Star Wars Fanonpedia</t>
  </si>
  <si>
    <t>http://gwfanon.wikia.com/wiki/Strona_g%C5%82%C3%B3wna</t>
  </si>
  <si>
    <t>https://vignette.wikia.nocookie.net/plwikia/images/3/30/Fanonpedia_spotlight_listopad_2017.png/revision/latest?cb=20171008170243</t>
  </si>
  <si>
    <t>ELEX Wiki</t>
  </si>
  <si>
    <t>http://pl.elex.wikia.com/wiki/ELEX_Wiki</t>
  </si>
  <si>
    <t>https://vignette.wikia.nocookie.net/vuh/images/7/7b/ELEX_Wiki.png/revision/latest?cb=20171105202319&amp;path-prefix=pl</t>
  </si>
  <si>
    <t>YouTube Wiki</t>
  </si>
  <si>
    <t>http://pl.youtube.wikia.com/wiki/YouTube_Wiki</t>
  </si>
  <si>
    <t>https://vignette.wikia.nocookie.net/plwikia/images/2/27/YouTube_Wiki.jpg/revision/latest?cb=20171105210441</t>
  </si>
  <si>
    <t>Phoenotopia Wiki</t>
  </si>
  <si>
    <t>http://pl.phoenotopia.wikia.com/wiki/Phoenotopia_Wikia</t>
  </si>
  <si>
    <t>https://vignette.wikia.nocookie.net/vuh/images/7/74/UTfRdUj.jpg/revision/latest?cb=20171201175632&amp;path-prefix=pl</t>
  </si>
  <si>
    <t>Xenopedia</t>
  </si>
  <si>
    <t>http://pl.alien.wikia.com/wiki/Strona_g%C5%82%C3%B3wna</t>
  </si>
  <si>
    <t>https://vignette.wikia.nocookie.net/vuh/images/4/4c/TI6Q6jX.jpg/revision/latest?cb=20171201175705&amp;path-prefix=pl</t>
  </si>
  <si>
    <t>Łowcy Trolli Wiki</t>
  </si>
  <si>
    <t>http://pl.lowcy-trolli.wikia.com/wiki/%C5%81owcy_Trolli_Wiki</t>
  </si>
  <si>
    <t>https://vignette.wikia.nocookie.net/lowcy-trolli/images/c/c1/Jim_sezon2.jpg/revision/latest?cb=20171217213110&amp;path-prefix=pl</t>
  </si>
  <si>
    <t>Dziedzictwo Wiki</t>
  </si>
  <si>
    <t>http://dziedzictwo.wikia.com/wiki/Strona_g%C5%82%C3%B3wna</t>
  </si>
  <si>
    <t>https://vignette.wikia.nocookie.net/vuh/images/f/f3/Dziedzictwo_Wiki_01-2018.jpg/revision/latest?cb=20180102224021&amp;path-prefix=pl</t>
  </si>
  <si>
    <t>Star Butterfly kontra Siły Zła Wiki</t>
  </si>
  <si>
    <t>http://pl.star-butterfly-kontra-sily-zla.wikia.com/wiki/Star_Butterfly_kontra_si%C5%82y_z%C5%82a_Wikia</t>
  </si>
  <si>
    <t>https://vignette.wikia.nocookie.net/vuh/images/8/8d/Star_Butterfly_kontra_si%C5%82y_z%C5%82a_Wiki_01_2018.png/revision/latest?cb=20180102224140&amp;path-prefix=pl</t>
  </si>
  <si>
    <t>Tokyo Ghoul Wiki</t>
  </si>
  <si>
    <t>http://pl.tokyo-ghoul.wikia.com/wiki/Tokyo_Ghoul_Wiki</t>
  </si>
  <si>
    <t>https://vignette.wikia.nocookie.net/vuh/images/e/ed/TG_Spotlight.png/revision/latest?cb=20180202194503&amp;path-prefix=pl</t>
  </si>
  <si>
    <t>Candidates</t>
  </si>
  <si>
    <t>One Piece Wiki Italia</t>
  </si>
  <si>
    <t>Narutopedia</t>
  </si>
  <si>
    <t>Dragon Ball Wiki</t>
  </si>
  <si>
    <t>http://bit.ly/fandom-it-footer-itdragonball</t>
  </si>
  <si>
    <t>https://vignette2.wikia.nocookie.net/dragonball/images/0/0f/Wikia-Visualization-Main%2Citdragonball.png/revision/latest?cb=20161102150926&amp;path-prefix=it</t>
  </si>
  <si>
    <t>Harry Potter Wiki</t>
  </si>
  <si>
    <t>http://bit.ly/fandom-it-footer-itharrypotter</t>
  </si>
  <si>
    <t>https://vignette2.wikia.nocookie.net/harrypotter/images/a/a4/Wikia-Visualization-Main%2Citharrypotter.png/revision/latest?cb=20161102142436&amp;path-prefix=it</t>
  </si>
  <si>
    <t>Il Trono di Spade Wiki</t>
  </si>
  <si>
    <t>http://bit.ly/fandom-it-footer-itiltronodispade</t>
  </si>
  <si>
    <t>https://vignette3.wikia.nocookie.net/iltronodispade/images/6/60/Il_Trono_di_Spade3.png/revision/latest/thumbnail-down/width/660/height/660?cb=20111128211925&amp;path-prefix=it</t>
  </si>
  <si>
    <t>Creepypasta Italia</t>
  </si>
  <si>
    <t>http://bit.ly/fandom-it-footer-itcreepypasta</t>
  </si>
  <si>
    <t>https://vignette3.wikia.nocookie.net/creepypastaitalia/images/2/2f/Header_2.png/revision/latest/thumbnail-down/width/1600/height/1600?cb=20170106211156&amp;path-prefix=it</t>
  </si>
  <si>
    <t>Assassin's Creed Wiki</t>
  </si>
  <si>
    <t>http://bit.ly/fandom-it-footer-itassassinscreed</t>
  </si>
  <si>
    <t>https://vignette2.wikia.nocookie.net/assassinscreed/images/f/f9/Wikia-Visualization-Main%2Citassassinscreed.png/revision/latest?cb=20161102150231&amp;path-prefix=it</t>
  </si>
  <si>
    <t>Brave Frontier RPG Wiki</t>
  </si>
  <si>
    <t>http://bit.ly/fandom-it-footer-itbravefrontierrpg</t>
  </si>
  <si>
    <t>https://vignette4.wikia.nocookie.net/bravefrontierrpg/images/0/0d/Brave_Frontier_RPG_ITALIA.png/revision/latest/thumbnail-down/width/660/height/660?cb=20151107095731&amp;path-prefix=it</t>
  </si>
  <si>
    <t>Shingeki no Kyojin Wiki</t>
  </si>
  <si>
    <t>http://bit.ly/fandom-it-footer-itshingekinokyojin</t>
  </si>
  <si>
    <t>https://vignette2.wikia.nocookie.net/shingekinokyojin/images/4/42/Wikia-Visualization-Main%2Citshingekinokyojin.png/revision/latest/thumbnail-down/width/660/height/660?cb=20161102171435&amp;path-prefix=it</t>
  </si>
  <si>
    <t>http://bit.ly/fandom-it-footer-itelderscrolls</t>
  </si>
  <si>
    <t>https://vignette2.wikia.nocookie.net/elderscrolls/images/d/de/Wikia-Visualization-Main%2Citelderscrolls.png/revision/latest/thumbnail-down/width/660/height/660?cb=20161102153432&amp;path-prefix=it</t>
  </si>
  <si>
    <t>Zeldapedia</t>
  </si>
  <si>
    <t>http://bit.ly/fandom-it-footer-itzelda</t>
  </si>
  <si>
    <t>https://vignette.wikia.nocookie.net/zelda/images/b/b1/The_Legend_of_Zelda_WiiU_Artwork.png/revision/latest?cb=20170306075901</t>
  </si>
  <si>
    <t>Rick and Morty Wiki</t>
  </si>
  <si>
    <t>http://bit.ly/fandom-it-footer-itrickandmorty</t>
  </si>
  <si>
    <t>https://vignette.wikia.nocookie.net/rickandmorty/images/b/bc/Slider_-_Personaggi.png/revision/latest/scale-to-width-down/670?cb=20170802162630&amp;path-prefix=it</t>
  </si>
  <si>
    <t>http://bit.ly/fandom-it-footer-itkhwita</t>
  </si>
  <si>
    <t>Battlefront Wiki</t>
  </si>
  <si>
    <t>http://ja.battlefront.wikia.com</t>
  </si>
  <si>
    <t>https://vignette.wikia.nocookie.net/battlefront/images/3/3b/BF2_IMG.jpg/revision/latest?cb=20170905023120&amp;path-prefix=ja</t>
  </si>
  <si>
    <t>ゲームオブスローンズ Wiki</t>
  </si>
  <si>
    <t>http://ja.gameofthrones.wikia.com</t>
  </si>
  <si>
    <t>https://vignette.wikia.nocookie.net/gameofthrones/images/7/75/GOTS7-E5-25.jpg/revision/latest/scale-to-width-down/640?cb=20170822083703&amp;path-prefix=ja</t>
  </si>
  <si>
    <t>ウーキーペディア</t>
  </si>
  <si>
    <t>http://ja.starwars.wikia.com</t>
  </si>
  <si>
    <t>https://vignette.wikia.nocookie.net/starwars/images/6/65/Battle_of_Endor.png/revision/latest?cb=20150129051829&amp;path-prefix=ja</t>
  </si>
  <si>
    <t>RuneScape Wiki</t>
  </si>
  <si>
    <t>http://bit.ly/fandom-ptbr-footer-runescape</t>
  </si>
  <si>
    <t>https://vignette.wikia.nocookie.net/ultragustavo25/images/6/62/16569930111_2397ecbdf3_o.jpg/revision/latest?cb=20171128042327&amp;path-prefix=pt-br</t>
  </si>
  <si>
    <t>Wiki DC Comics</t>
  </si>
  <si>
    <t>http://bit.ly/fandom-ptbr-footer-dc</t>
  </si>
  <si>
    <t>https://vignette.wikia.nocookie.net/dccomics/images/c/c9/DC_Rebirth.png/revision/latest?cb=20161205133034&amp;path-prefix=pt</t>
  </si>
  <si>
    <t>Marvel Wiki</t>
  </si>
  <si>
    <t>http://bit.ly/fandom-ptbr-footer-marvel</t>
  </si>
  <si>
    <t>https://vignette.wikia.nocookie.net/marvel/images/3/30/Universo_Marvel.png/revision/latest?cb=20170804153745&amp;path-prefix=pt-br</t>
  </si>
  <si>
    <t>Arrowverso Wiki</t>
  </si>
  <si>
    <t>http://bit.ly/fandom-ptbr-footer-arrowverse</t>
  </si>
  <si>
    <t>https://vignette.wikia.nocookie.net/ultragustavo25/images/f/f9/Crisis-on-earth-x-90.jpg/revision/latest?cb=20171128043022&amp;path-prefix=pt-br</t>
  </si>
  <si>
    <t>Fallout Wiki</t>
  </si>
  <si>
    <t>http://bit.ly/fandom-ptbr-footer-fallout</t>
  </si>
  <si>
    <t>https://vignette.wikia.nocookie.net/ultragustavo25/images/9/97/814586-paradise_falls.jpg/revision/latest?cb=20171128043807&amp;path-prefix=pt-br</t>
  </si>
  <si>
    <t>http://bit.ly/teswiki</t>
  </si>
  <si>
    <t>https://vignette.wikia.nocookie.net/spotlightsimagestemporary/images/8/80/Elder_Scrolls_11_17.jpg/revision/latest?cb=20171029100935</t>
  </si>
  <si>
    <t>Dark Souls вики</t>
  </si>
  <si>
    <t>http://bit.ly/ru-spotlight-darksouls-april</t>
  </si>
  <si>
    <t>https://vignette.wikia.nocookie.net/spotlightsimagestemporary/images/b/b5/Dark_Souls_January_17.jpg/revision/latest?cb=20171221092333</t>
  </si>
  <si>
    <t>Убежище</t>
  </si>
  <si>
    <t>http://bit.ly/ru-spotlight-fallout-april</t>
  </si>
  <si>
    <t>https://vignette.wikia.nocookie.net/spotlightsimagestemporary/images/a/a6/Fallout_11_17.jpg/revision/latest?cb=20171029100935</t>
  </si>
  <si>
    <t>Черепахопедия</t>
  </si>
  <si>
    <t>http://bit.ly/ru-spotlight-turtle-april</t>
  </si>
  <si>
    <t>https://vignette.wikia.nocookie.net/ninga/images/f/fc/Rise_of_TMNT_Promo_1.jpg/revision/latest?cb=20180201103754&amp;path-prefix=ru</t>
  </si>
  <si>
    <t>Spore Wiki</t>
  </si>
  <si>
    <t>http://bit.ly/ru-spotlight-spore-april</t>
  </si>
  <si>
    <t>https://vignette.wikia.nocookie.net/spore/images/c/c2/%D0%91%D0%B0%D0%BD%D0%BD%D0%B5%D1%80-%D0%B4%D0%BB%D1%8F-SporeWiki-2-%D0%B8%D1%81%D0%BF%D1%80.png/revision/latest?cb=20180221114256&amp;path-prefix=ru</t>
  </si>
  <si>
    <t>S.T.A.L.K.E.R. Wiki</t>
  </si>
  <si>
    <t>http://bit.ly/ru-spotlight-stalker-april</t>
  </si>
  <si>
    <t>https://vignette.wikia.nocookie.net/stalker/images/f/f9/XR_3DA_2014-05-16_23-15-37-09.png/revision/latest?cb=20140517123013&amp;path-prefix=ru</t>
  </si>
  <si>
    <t>Википисалия</t>
  </si>
  <si>
    <t>http://bit.ly/ru-spotlight-pisalia-april</t>
  </si>
  <si>
    <t>https://vignette.wikia.nocookie.net/meownjik/images/0/00/%D0%91%D0%B0%D0%BD%D0%BD%D0%B5%D1%80_%D0%BD%D0%BE%D0%B2.png/revision/latest?cb=20180220132208&amp;path-prefix=ru</t>
  </si>
  <si>
    <t>Mount &amp; Blade Wiki</t>
  </si>
  <si>
    <t>http://bit.ly/ru-spotlight-mountblade-april</t>
  </si>
  <si>
    <t>https://vignette.wikia.nocookie.net/spotlightsimagestemporary/images/6/6f/Mount_and_Blade.jpg/revision/latest?cb=20180223092135</t>
  </si>
  <si>
    <t>Far Cry 5</t>
  </si>
  <si>
    <t>http://bit.ly/ru-spotlight-farcry-april</t>
  </si>
  <si>
    <t>https://vignette.wikia.nocookie.net/spotlightsimagestemporary/images/2/2c/Far_Cry_5.jpg/revision/latest?cb=20180322084609</t>
  </si>
  <si>
    <t>Сумеречные охотники вики</t>
  </si>
  <si>
    <t>http://bit.ly/ru-spotlight-shadowhunters-april</t>
  </si>
  <si>
    <t>https://vignette.wikia.nocookie.net/spotlightsimagestemporary/images/c/c7/Shadowhunters.jpg/revision/latest?cb=20180322084613</t>
  </si>
  <si>
    <t>http://bit.ly/ru-spotlight-kingdomcome-april</t>
  </si>
  <si>
    <t>https://vignette.wikia.nocookie.net/spotlightsimagestemporary/images/0/02/Kingdom-Come-Deliverance.jpg/revision/latest?cb=20180322084610</t>
  </si>
  <si>
    <t>Скуби Ду Вики</t>
  </si>
  <si>
    <t>http://bit.ly/ru-spotlight-scoobydoo-april</t>
  </si>
  <si>
    <t>https://vignette.wikia.nocookie.net/spotlightsimagestemporary/images/2/24/Scoobydoo.jpg/revision/latest?cb=20180322084612</t>
  </si>
  <si>
    <t>Люцифер Вики</t>
  </si>
  <si>
    <t>http://bit.ly/ru-spotlight-lucifer-april</t>
  </si>
  <si>
    <t>https://vignette.wikia.nocookie.net/spotlightsimagestemporary/images/4/4a/Lucifer-season-3.jpg/revision/latest?cb=20180322084611</t>
  </si>
  <si>
    <t>Сотня вики</t>
  </si>
  <si>
    <t>http://bit.ly/ru-spotlight-the100-april</t>
  </si>
  <si>
    <t>https://vignette.wikia.nocookie.net/spotlightsimagestemporary/images/6/61/The_100_season_5.jpg/revision/latest?cb=20180322084614</t>
  </si>
  <si>
    <t>Бойся ходячих мертвецов</t>
  </si>
  <si>
    <t>http://bit.ly/ru-spotlight-fearwalkingdead-april</t>
  </si>
  <si>
    <t>https://vignette.wikia.nocookie.net/spotlightsimagestemporary/images/2/23/Fear-the-Walking-Dead-season-4.jpg/revision/latest?cb=20180322084610</t>
  </si>
  <si>
    <t>Смешарики. Дежавю</t>
  </si>
  <si>
    <t>http://bit.ly/ru-spotlight-smesh-april</t>
  </si>
  <si>
    <t>https://vignette.wikia.nocookie.net/spotlightsimagestemporary/images/3/33/Smeshariki-Dezha-vu.jpg/revision/latest?cb=20180322084614</t>
  </si>
  <si>
    <t>Slime Rancher вики</t>
  </si>
  <si>
    <t>http://bit.ly/ru-spotlight-slimerancher-april</t>
  </si>
  <si>
    <t>https://vignette.wikia.nocookie.net/spotlightsimagestemporary/images/0/09/Slime_rancher.jpg/revision/latest?cb=20180322084613</t>
  </si>
  <si>
    <t>Винксопедия</t>
  </si>
  <si>
    <t>http://bit.ly/ru-spotlight-winx-april</t>
  </si>
  <si>
    <t>https://vignette.wikia.nocookie.net/spotlightsimagestemporary/images/d/dc/Winx.jpg/revision/latest?cb=20180322084615</t>
  </si>
  <si>
    <t>Overwatch вики</t>
  </si>
  <si>
    <t>http://bit.ly/ru-spotlight-overwatch-april</t>
  </si>
  <si>
    <t>https://vignette.wikia.nocookie.net/spotlightsimagestemporary/images/0/07/Overwatch.jpg/revision/latest?cb=20180322084612</t>
  </si>
  <si>
    <t>Tokyo Ghoul:re</t>
  </si>
  <si>
    <t>http://bit.ly/ru-spotlight-tokyoghoul-april</t>
  </si>
  <si>
    <t>https://vignette.wikia.nocookie.net/spotlightsimagestemporary/images/4/49/Tokyo_Ghoul.jpg/revision/latest?cb=20180322084615</t>
  </si>
  <si>
    <t>Walhalla Krieg</t>
  </si>
  <si>
    <t>http://bit.ly/2HTexZv</t>
  </si>
  <si>
    <t xml:space="preserve">https://vignette.wikia.nocookie.net/eswikia/images/b/b5/Arte_de_la_wiki.jpg/revision/latest?cb=20180228225933
</t>
  </si>
  <si>
    <t>Shokugeki no Soma</t>
  </si>
  <si>
    <t>http://bit.ly/2F51IK0</t>
  </si>
  <si>
    <t xml:space="preserve">https://vignette.wikia.nocookie.net/eswikia/images/3/30/Season_2_Promotion_Poster.png/revision/latest?cb=20180219004137
</t>
  </si>
  <si>
    <t>Kirbypedia</t>
  </si>
  <si>
    <t>http://bit.ly/2t2M14t</t>
  </si>
  <si>
    <t xml:space="preserve">https://vignette.wikia.nocookie.net/eswikia/images/1/1f/Spotlight_%28Kirbypedia%29.jpg/revision/latest?cb=20180226141624
</t>
  </si>
  <si>
    <t>Wiki Re:Zero</t>
  </si>
  <si>
    <t>http://bit.ly/2dVVtyn</t>
  </si>
  <si>
    <t>https://vignette.wikia.nocookie.net/eswikia/images/b/b4/Re_Zero_-_Spotlight.png/revision/latest?cb=20180210023101</t>
  </si>
  <si>
    <t>One Piece Fanon</t>
  </si>
  <si>
    <t>http://bit.ly/2u3gdsl</t>
  </si>
  <si>
    <t>https://vignette.wikia.nocookie.net/eswikia/images/5/50/One_Piece_Fanon_Spotlight.png/revision/latest?cb=20170420162143</t>
  </si>
  <si>
    <t>Cazadores de Sombras Wiki</t>
  </si>
  <si>
    <t>http://bit.ly/2mpODVP</t>
  </si>
  <si>
    <t>https://vignette.wikia.nocookie.net/eswikia/images/0/09/Wiki_Cazadores_de_Sombras.png/revision/latest?cb=20170113234553</t>
  </si>
  <si>
    <t>Harry Potter VN Wiki</t>
  </si>
  <si>
    <t>http://vi.harrypotter.wikia.com/wiki/Main_Page</t>
  </si>
  <si>
    <t>https://vignette2.wikia.nocookie.net/harrypottervn/images/a/a4/Wiki_content_footer.jpg/revision/latest?cb=20170823140423&amp;path-prefix=vi</t>
  </si>
  <si>
    <t>Pretty Cure Wiki Tiếng Việt</t>
  </si>
  <si>
    <t>http://vi.prettycure.wikia.com/wiki/Pretty_Cure_Wiki_Ti%E1%BA%BFng_Vi%E1%BB%87t</t>
  </si>
  <si>
    <t>白貓計劃Wiki</t>
  </si>
  <si>
    <t>http://zh.shironekoproject.wikia.com</t>
  </si>
  <si>
    <t>https://vignette.wikia.nocookie.net/shironekoproject/images/5/50/Wiki-background/revision/latest?cb=20150130211808&amp;path-prefix=zh</t>
  </si>
  <si>
    <t>Fate/Grand Order Wiki</t>
  </si>
  <si>
    <t>http://zh.fate-go.wikia.com/wiki/Fate/Grand_Order_%E4%B8%AD%E6%96%87_Wiki</t>
  </si>
  <si>
    <t>https://vignette.wikia.nocookie.net/fate-go/images/2/2f/Mainvisual.png/revision/latest?cb=20160105185037&amp;path-prefix=zh</t>
  </si>
  <si>
    <t>冰与火之歌中文维基</t>
  </si>
  <si>
    <t>http://zh.asoiaf.wikia.com/wiki/%E5%86%B0%E4%B8%8E%E7%81%AB%E4%B9%8B%E6%AD%8C%E4%B8%AD%E6%96%87%E7%BB%B4%E5%9F%BA</t>
  </si>
  <si>
    <t>https://vignette.wikia.nocookie.net/asoiaf/images/3/32/17966414_10154688723507734_1247624339901587946_o.jpg/revision/latest?cb=20170420224445&amp;path-prefix=zh</t>
  </si>
  <si>
    <t>問答RPG 魔法使與黑貓維茲 維基</t>
  </si>
  <si>
    <t>http://zh.nekowiz.wikia.com/wiki/%E5%95%8F%E7%AD%94RPG_%E9%AD%94%E6%B3%95%E4%BD%BF%E8%88%87%E9%BB%91%E8%B2%93%E7%B6%AD%E8%8C%B2_%E7%B6%AD%E5%9F%BA</t>
  </si>
  <si>
    <t>https://vignette.wikia.nocookie.net/nekowiz/images/5/50/Wiki-background/revision/latest?cb=20150130231207&amp;path-prefix=zh</t>
  </si>
  <si>
    <t>FINAL FANTASY BRAVE EXVIUS中文 Wiki</t>
  </si>
  <si>
    <t>http://zh.ffexvius.wikia.com/wiki/FINAL_FANTASY_BRAVE_EXVIUS%E4%B8%AD%E6%96%87_Wiki</t>
  </si>
  <si>
    <t>https://vignette.wikia.nocookie.net/ffexvius/images/5/50/Wiki-background/revision/latest?cb=20160912171651&amp;path-prefix=zh</t>
  </si>
  <si>
    <t>星戰維基</t>
  </si>
  <si>
    <t>http://zh.starwars.wikia.com/wiki/%E6%98%9F%E7%90%83%E5%A4%A7%E6%88%B0%E7%99%BE%E7%A7%91%E5%85%A8%E6%9B%B8</t>
  </si>
  <si>
    <t>https://vignette.wikia.nocookie.net/starwars/images/4/42/Header_bf2.png/revision/latest?cb=20170824065801&amp;path-prefix=zh-hk</t>
  </si>
  <si>
    <t>香港巴士大典</t>
  </si>
  <si>
    <t>http://hkbus.wikia.com/wiki/%E9%A6%96%E9%A0%81</t>
  </si>
  <si>
    <t>https://vignette.wikia.nocookie.net/hongkongbus/images/f/f2/KMB_GB9206_263.JPG/revision/latest?cb=20090802113442&amp;path-prefix=zh</t>
  </si>
  <si>
    <t>獵人Wiki</t>
  </si>
  <si>
    <t>http://zh.hunterxhunter.wikia.com/</t>
  </si>
  <si>
    <t>https://vignette.wikia.nocookie.net/hunterxhunter/images/4/48/Hunterxhunter.jpg/revision/latest?cb=20170904145736&amp;path-prefix=zh</t>
  </si>
  <si>
    <t>戰鬥女子學園Wiki</t>
  </si>
  <si>
    <t>http://zh.battlegirl.wikia.com/wiki/%E6%88%B0%E9%AC%A5%E5%A5%B3%E5%AD%90%E5%AD%B8%E5%9C%92_Wiki</t>
  </si>
  <si>
    <t>https://vignette.wikia.nocookie.net/battlegirl/images/8/87/Banner.png/revision/latest?cb=20170725105753&amp;path-prefix=zh</t>
  </si>
  <si>
    <t>聖火降魔錄Wiki</t>
  </si>
  <si>
    <t>http://zh.fireemblem.wikia.com</t>
  </si>
  <si>
    <t>https://vignette.wikia.nocookie.net/fireemblem/images/1/14/20170120044344.jpg/revision/latest?cb=20171225154833&amp;path-prefix=zh</t>
  </si>
  <si>
    <t>KIRARA FANTASIA 中文Wiki</t>
  </si>
  <si>
    <t>http://zh.kirara-fantasia.wikia.com/</t>
  </si>
  <si>
    <t>https://vignette.wikia.nocookie.net/kirara-fantasia/images/5/5e/Header.jpg/revision/latest?cb=20171218002428&amp;path-prefix=zh</t>
  </si>
  <si>
    <t>Ｄ×２ 真・女神轉生 Liberation Wiki</t>
  </si>
  <si>
    <t>http://zh.d2megaten.wikia.com/</t>
  </si>
  <si>
    <t>https://vignette.wikia.nocookie.net/d2-megaten-l/images/b/b8/%EF%BC%A4%C3%97%EF%BC%92_%E7%9C%9F%E3%83%BB%E5%A5%B3%E7%A5%9E%E8%BD%89%E7%94%9F.JPG/revision/latest?cb=20180128004321&amp;path-prefix=zh</t>
  </si>
  <si>
    <t>紫羅蘭永恆花園Wiki</t>
  </si>
  <si>
    <t>http://zh.violet-evergarden.wikia.com</t>
  </si>
  <si>
    <t>https://vignette.wikia.nocookie.net/violet-evergarden/images/2/21/Violet-Evergarden-Header-001-20160527.jpg/revision/latest?cb=20160616112327</t>
  </si>
  <si>
    <t>薩爾達傳說Wiki</t>
  </si>
  <si>
    <t>http://zh-tw.legendofzelda.wikia.com/</t>
  </si>
  <si>
    <t>https://vignette.wikia.nocookie.net/legendofzelda/images/7/7c/BotW_Tile.png/revision/latest?cb=20171128141246&amp;path-prefix=zh-tw</t>
  </si>
  <si>
    <t>紫</t>
  </si>
  <si>
    <t>스타워즈 위키</t>
  </si>
  <si>
    <t>http://ko.starwars.wikia.com/wiki/%EB%8C%80%EB%AC%B8</t>
  </si>
  <si>
    <t>https://vignette1.wikia.nocookie.net/starwars/images/c/cf/DarthVader-SWG4.png/revision/latest?cb=20161110020121</t>
  </si>
  <si>
    <t>오버워치 위키</t>
  </si>
  <si>
    <t>http://ko.overwatch.wikia.com/wiki/%EC%98%A4%EB%B2%84%EC%9B%8C%EC%B9%98_%EC%9C%84%ED%82%A4</t>
  </si>
  <si>
    <t>https://vignette3.wikia.nocookie.net/overwatch152/images/7/72/%ED%8A%B8%EB%A0%88%EC%9D%B4%EC%84%9C.jpg/revision/latest?cb=20170831092928&amp;path-prefix=ko</t>
  </si>
  <si>
    <t>클래시 로얄 위키</t>
  </si>
  <si>
    <t>http://ko.clashroyale.wikia.com/wiki/%EB%8C%80%EB%AC%B8</t>
  </si>
  <si>
    <t>https://vignette3.wikia.nocookie.net/clashroyale/images/6/66/BasicsOfBattle.png/revision/latest?cb=20160430025823&amp;path-prefix=ko</t>
  </si>
  <si>
    <t>Counter-Strike Türkçe Wiki</t>
  </si>
  <si>
    <t>http://tr.counterstrike.wikia.com/wiki/Counter-Strike_T%C3%BCrk%C3%A7e_Wiki</t>
  </si>
  <si>
    <t>https://vignette1.wikia.nocookie.net/wlb/images/b/b9/Csgo.jpg/revision/latest?cb=20170723211115</t>
  </si>
  <si>
    <t>Σφουγγαροπαίδεια</t>
  </si>
  <si>
    <t>http://el.spongebob.wikia.com/wiki/%CE%91%CF%81%CF%87%CE%B9%CE%BA%CE%AE_%CF%83%CE%B5%CE%BB%CE%AF%CE%B4%CE%B1</t>
  </si>
  <si>
    <t>https://vignette1.wikia.nocookie.net/wlb/images/e/ee/SBWIKIGR_BannerAD.png/revision/latest?cb=20170528140510</t>
  </si>
  <si>
    <t>Winx Club Wiki</t>
  </si>
  <si>
    <t>http://cs.winx.wikia.com/wiki/Winx_Club_Wiki</t>
  </si>
  <si>
    <t>https://vignette4.wikia.nocookie.net/wlb/images/8/89/Winx_Club_Spotlight.jpg/revision/latest?cb=20161201142101</t>
  </si>
  <si>
    <t>Код Лиоко вики</t>
  </si>
  <si>
    <t>http://sr.codelyoko.wikia.com/wiki/%D0%93%D0%BB%D0%B0%D0%B2%D0%BD%D0%B0_%D1%81%D1%82%D1%80%D0%B0%D0%BD%D0%B0</t>
  </si>
  <si>
    <t>https://vignette3.wikia.nocookie.net/wlb/images/7/7b/Code_Lyoko.png/revision/latest?cb=20150409131154</t>
  </si>
  <si>
    <t>Paddle Pop Adventures Wikia</t>
  </si>
  <si>
    <t>http://id.paddle-pop-adventures.wikia.com/wiki/Halaman_Utama</t>
  </si>
  <si>
    <t>https://vignette3.wikia.nocookie.net/wlb/images/8/8b/Worldofpaddlepop.jpg/revision/latest?cb=20170703091922</t>
  </si>
  <si>
    <t>Вікі Fallout</t>
  </si>
  <si>
    <t>http://uk.fallout.wikia.com/wiki/%D0%92%D1%96%D0%BA%D1%96_Fallout</t>
  </si>
  <si>
    <t>https://vignette1.wikia.nocookie.net/spotlightsimagestemporary/images/2/2e/Fallout_sep_2017.jpg/revision/latest?cb=20170823113701</t>
  </si>
  <si>
    <t>Вікі Horizon:Zero Dawn</t>
  </si>
  <si>
    <t>http://uk.horizon-zero-dawn.wikia.com/wiki/%D0%93%D0%BE%D0%BB%D0%BE%D0%B2%D0%BD%D0%B0_%D1%81%D1%82%D0%BE%D1%80%D1%96%D0%BD%D0%BA%D0%B0</t>
  </si>
  <si>
    <t>https://vignette4.wikia.nocookie.net/spotlightsimagestemporary/images/6/6f/Horizon_zero_dawn_sep_2017.jpg/revision/latest?cb=20170823113650</t>
  </si>
  <si>
    <t>Стародавні Сувої українською</t>
  </si>
  <si>
    <t>http://uk.elderscrolls.wikia.com/wiki/The_Elder_Scrolls_%D0%B2%D1%96%D0%BA%D1%96</t>
  </si>
  <si>
    <t>https://vignette2.wikia.nocookie.net/spotlightsimagestemporary/images/2/2d/TES_sep_2017.jpg/revision/latest?cb=20170823114439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</si>
</sst>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</font>
    <font>
      <b/>
      <sz val="10.0"/>
      <name val="Arial"/>
    </font>
    <font>
      <b/>
    </font>
    <font>
      <sz val="12.0"/>
      <color rgb="FF3A3A3A"/>
      <name val="&quot;Helvetica Neue&quot;"/>
    </font>
    <font/>
    <font>
      <u/>
      <color rgb="FF0000FF"/>
    </font>
    <font>
      <u/>
      <color rgb="FF1155CC"/>
      <name val="Arial"/>
    </font>
    <font>
      <sz val="10.0"/>
      <name val="Arial"/>
    </font>
    <font>
      <sz val="11.0"/>
      <color rgb="FF3A3A3A"/>
      <name val="&quot;Helvetica Neue&quot;"/>
    </font>
    <font>
      <sz val="10.0"/>
      <color rgb="FF3A3A3A"/>
      <name val="&quot;Helvetica Neue&quot;"/>
    </font>
    <font>
      <b/>
      <sz val="14.0"/>
      <color rgb="FF3A3A3A"/>
      <name val="&quot;Helvetica Neue&quot;"/>
    </font>
    <font>
      <name val="Arial"/>
    </font>
    <font>
      <u/>
      <color rgb="FF1155CC"/>
      <name val="Arial"/>
    </font>
    <font>
      <u/>
      <color rgb="FF1155CC"/>
      <name val="Arial"/>
    </font>
    <font>
      <sz val="11.0"/>
      <color rgb="FF000000"/>
      <name val="Inconsolata"/>
    </font>
    <font>
      <u/>
      <color rgb="FF1155CC"/>
      <name val="Arial"/>
    </font>
    <font>
      <u/>
      <color rgb="FF1155CC"/>
      <name val="Arial"/>
    </font>
    <font>
      <color rgb="FF1155CC"/>
      <name val="Arial"/>
    </font>
    <font>
      <color rgb="FF222222"/>
      <name val="Arial"/>
    </font>
    <font>
      <u/>
      <color rgb="FF0000FF"/>
    </font>
    <font>
      <u/>
      <color rgb="FF0000FF"/>
    </font>
    <font>
      <u/>
      <color rgb="FF0000FF"/>
    </font>
    <font>
      <u/>
      <sz val="10.0"/>
      <color rgb="FF0000FF"/>
      <name val="Arial"/>
    </font>
    <font>
      <u/>
      <color rgb="FF0000FF"/>
    </font>
    <font>
      <sz val="10.0"/>
      <color rgb="FF222222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rgb="FF000000"/>
    </font>
    <font>
      <sz val="10.0"/>
      <color rgb="FF1155CC"/>
      <name val="Arial"/>
    </font>
    <font>
      <u/>
      <color rgb="FF0000FF"/>
    </font>
    <font>
      <sz val="10.0"/>
      <color rgb="FF3A3A3A"/>
      <name val="Arial"/>
    </font>
    <font>
      <b/>
      <sz val="10.0"/>
      <color rgb="FF3A3A3A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sz val="10.0"/>
      <color rgb="FF000000"/>
      <name val="Monospace"/>
    </font>
    <font>
      <sz val="10.0"/>
      <color rgb="FF9900FF"/>
      <name val="Arial"/>
    </font>
    <font>
      <sz val="10.0"/>
      <color rgb="FF000000"/>
      <name val="&quot;Helvetica Neue&quot;"/>
    </font>
    <font>
      <color rgb="FF000000"/>
      <name val="Arial"/>
    </font>
    <font>
      <u/>
      <color rgb="FF1155CC"/>
      <name val="Roboto"/>
    </font>
    <font>
      <sz val="18.0"/>
      <color rgb="FFFFFFFF"/>
      <name val="&quot;Helvetica Neue&quot;"/>
    </font>
  </fonts>
  <fills count="7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7">
    <border/>
    <border>
      <bottom style="thin">
        <color rgb="FF000000"/>
      </bottom>
    </border>
    <border>
      <top style="thin">
        <color rgb="FF000000"/>
      </top>
    </border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3" fontId="6" numFmtId="0" xfId="0" applyAlignment="1" applyFill="1" applyFont="1">
      <alignment horizontal="left" readingOrder="0" shrinkToFit="0" wrapText="0"/>
    </xf>
    <xf borderId="0" fillId="0" fontId="7" numFmtId="0" xfId="0" applyAlignment="1" applyFont="1">
      <alignment readingOrder="0" shrinkToFit="0" wrapText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10" numFmtId="0" xfId="0" applyAlignment="1" applyFont="1">
      <alignment horizontal="center" readingOrder="0"/>
    </xf>
    <xf borderId="2" fillId="0" fontId="11" numFmtId="0" xfId="0" applyAlignment="1" applyBorder="1" applyFont="1">
      <alignment horizontal="right" shrinkToFit="0" vertical="bottom" wrapText="0"/>
    </xf>
    <xf borderId="2" fillId="0" fontId="11" numFmtId="0" xfId="0" applyAlignment="1" applyBorder="1" applyFont="1">
      <alignment shrinkToFit="0" vertical="bottom" wrapText="0"/>
    </xf>
    <xf borderId="2" fillId="0" fontId="12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shrinkToFit="0" wrapText="0"/>
    </xf>
    <xf borderId="0" fillId="0" fontId="13" numFmtId="0" xfId="0" applyAlignment="1" applyFont="1">
      <alignment shrinkToFit="0" vertical="bottom" wrapText="0"/>
    </xf>
    <xf borderId="0" fillId="2" fontId="8" numFmtId="0" xfId="0" applyAlignment="1" applyFont="1">
      <alignment readingOrder="0"/>
    </xf>
    <xf borderId="0" fillId="3" fontId="14" numFmtId="0" xfId="0" applyFont="1"/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15" numFmtId="0" xfId="0" applyAlignment="1" applyFont="1">
      <alignment vertical="bottom"/>
    </xf>
    <xf borderId="3" fillId="0" fontId="16" numFmtId="0" xfId="0" applyAlignment="1" applyBorder="1" applyFont="1">
      <alignment shrinkToFit="0" vertical="bottom" wrapText="0"/>
    </xf>
    <xf borderId="3" fillId="0" fontId="11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0" fillId="3" fontId="17" numFmtId="0" xfId="0" applyAlignment="1" applyFont="1">
      <alignment horizontal="left" readingOrder="0" shrinkToFit="0" wrapText="0"/>
    </xf>
    <xf borderId="0" fillId="3" fontId="14" numFmtId="0" xfId="0" applyFont="1"/>
    <xf borderId="0" fillId="3" fontId="18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3" fontId="19" numFmtId="0" xfId="0" applyAlignment="1" applyFont="1">
      <alignment readingOrder="0" shrinkToFit="0" wrapText="0"/>
    </xf>
    <xf borderId="0" fillId="0" fontId="20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4" fontId="7" numFmtId="0" xfId="0" applyAlignment="1" applyFill="1" applyFont="1">
      <alignment readingOrder="0" shrinkToFit="0" wrapText="0"/>
    </xf>
    <xf borderId="0" fillId="4" fontId="4" numFmtId="0" xfId="0" applyAlignment="1" applyFont="1">
      <alignment readingOrder="0" shrinkToFit="0" wrapText="0"/>
    </xf>
    <xf borderId="0" fillId="4" fontId="21" numFmtId="0" xfId="0" applyAlignment="1" applyFont="1">
      <alignment readingOrder="0" shrinkToFit="0" wrapText="0"/>
    </xf>
    <xf borderId="0" fillId="5" fontId="7" numFmtId="0" xfId="0" applyAlignment="1" applyFill="1" applyFont="1">
      <alignment readingOrder="0" shrinkToFit="0" wrapText="0"/>
    </xf>
    <xf borderId="0" fillId="4" fontId="22" numFmtId="0" xfId="0" applyAlignment="1" applyFont="1">
      <alignment readingOrder="0" shrinkToFit="0" wrapText="0"/>
    </xf>
    <xf borderId="0" fillId="5" fontId="4" numFmtId="0" xfId="0" applyAlignment="1" applyFont="1">
      <alignment readingOrder="0" shrinkToFit="0" wrapText="0"/>
    </xf>
    <xf borderId="0" fillId="5" fontId="23" numFmtId="0" xfId="0" applyAlignment="1" applyFont="1">
      <alignment readingOrder="0" shrinkToFit="0" wrapText="0"/>
    </xf>
    <xf borderId="0" fillId="4" fontId="0" numFmtId="0" xfId="0" applyAlignment="1" applyFont="1">
      <alignment readingOrder="0" shrinkToFit="0" wrapText="0"/>
    </xf>
    <xf borderId="0" fillId="3" fontId="24" numFmtId="0" xfId="0" applyAlignment="1" applyFont="1">
      <alignment readingOrder="0" shrinkToFit="0" wrapText="0"/>
    </xf>
    <xf borderId="0" fillId="3" fontId="25" numFmtId="0" xfId="0" applyAlignment="1" applyFont="1">
      <alignment horizontal="left" readingOrder="0" shrinkToFit="0" wrapText="0"/>
    </xf>
    <xf borderId="0" fillId="3" fontId="7" numFmtId="0" xfId="0" applyAlignment="1" applyFont="1">
      <alignment readingOrder="0" shrinkToFit="0" wrapText="0"/>
    </xf>
    <xf borderId="0" fillId="3" fontId="26" numFmtId="0" xfId="0" applyAlignment="1" applyFont="1">
      <alignment readingOrder="0"/>
    </xf>
    <xf borderId="0" fillId="3" fontId="27" numFmtId="0" xfId="0" applyAlignment="1" applyFont="1">
      <alignment readingOrder="0" shrinkToFit="0" wrapText="0"/>
    </xf>
    <xf borderId="0" fillId="5" fontId="0" numFmtId="0" xfId="0" applyAlignment="1" applyFont="1">
      <alignment readingOrder="0" shrinkToFit="0" wrapText="0"/>
    </xf>
    <xf borderId="0" fillId="0" fontId="7" numFmtId="0" xfId="0" applyFont="1"/>
    <xf borderId="0" fillId="5" fontId="28" numFmtId="0" xfId="0" applyAlignment="1" applyFont="1">
      <alignment readingOrder="0" shrinkToFit="0" wrapText="0"/>
    </xf>
    <xf borderId="0" fillId="6" fontId="7" numFmtId="0" xfId="0" applyAlignment="1" applyFill="1" applyFont="1">
      <alignment readingOrder="0" shrinkToFit="0" wrapText="0"/>
    </xf>
    <xf borderId="0" fillId="6" fontId="4" numFmtId="0" xfId="0" applyAlignment="1" applyFont="1">
      <alignment readingOrder="0" shrinkToFit="0" wrapText="0"/>
    </xf>
    <xf borderId="0" fillId="3" fontId="29" numFmtId="0" xfId="0" applyAlignment="1" applyFont="1">
      <alignment horizontal="left" readingOrder="0" shrinkToFit="0" wrapText="0"/>
    </xf>
    <xf borderId="0" fillId="6" fontId="30" numFmtId="0" xfId="0" applyAlignment="1" applyFont="1">
      <alignment readingOrder="0" shrinkToFit="0" wrapText="0"/>
    </xf>
    <xf borderId="0" fillId="0" fontId="31" numFmtId="0" xfId="0" applyAlignment="1" applyFont="1">
      <alignment readingOrder="0"/>
    </xf>
    <xf borderId="0" fillId="3" fontId="31" numFmtId="0" xfId="0" applyAlignment="1" applyFont="1">
      <alignment readingOrder="0"/>
    </xf>
    <xf borderId="4" fillId="0" fontId="32" numFmtId="0" xfId="0" applyAlignment="1" applyBorder="1" applyFont="1">
      <alignment horizontal="center" readingOrder="0"/>
    </xf>
    <xf borderId="5" fillId="0" fontId="4" numFmtId="0" xfId="0" applyBorder="1" applyFont="1"/>
    <xf borderId="6" fillId="0" fontId="4" numFmtId="0" xfId="0" applyBorder="1" applyFont="1"/>
    <xf borderId="2" fillId="0" fontId="7" numFmtId="0" xfId="0" applyAlignment="1" applyBorder="1" applyFont="1">
      <alignment horizontal="right" shrinkToFit="0" vertical="bottom" wrapText="0"/>
    </xf>
    <xf borderId="2" fillId="0" fontId="7" numFmtId="0" xfId="0" applyAlignment="1" applyBorder="1" applyFont="1">
      <alignment shrinkToFit="0" vertical="bottom" wrapText="0"/>
    </xf>
    <xf borderId="2" fillId="0" fontId="33" numFmtId="0" xfId="0" applyAlignment="1" applyBorder="1" applyFont="1">
      <alignment shrinkToFit="0" vertical="bottom" wrapText="0"/>
    </xf>
    <xf borderId="0" fillId="0" fontId="34" numFmtId="0" xfId="0" applyAlignment="1" applyFont="1">
      <alignment readingOrder="0" shrinkToFit="0" wrapText="0"/>
    </xf>
    <xf borderId="0" fillId="0" fontId="35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36" numFmtId="0" xfId="0" applyAlignment="1" applyFont="1">
      <alignment readingOrder="0" shrinkToFit="0" wrapText="0"/>
    </xf>
    <xf borderId="0" fillId="0" fontId="37" numFmtId="0" xfId="0" applyAlignment="1" applyFont="1">
      <alignment shrinkToFit="0" vertical="bottom" wrapText="0"/>
    </xf>
    <xf borderId="0" fillId="3" fontId="14" numFmtId="0" xfId="0" applyAlignment="1" applyFont="1">
      <alignment horizontal="left"/>
    </xf>
    <xf borderId="0" fillId="0" fontId="38" numFmtId="0" xfId="0" applyAlignment="1" applyFont="1">
      <alignment readingOrder="0" shrinkToFit="0" wrapText="0"/>
    </xf>
    <xf borderId="0" fillId="2" fontId="31" numFmtId="0" xfId="0" applyAlignment="1" applyFont="1">
      <alignment readingOrder="0"/>
    </xf>
    <xf borderId="0" fillId="0" fontId="39" numFmtId="0" xfId="0" applyAlignment="1" applyFont="1">
      <alignment readingOrder="0" shrinkToFit="0" wrapText="0"/>
    </xf>
    <xf borderId="0" fillId="0" fontId="39" numFmtId="0" xfId="0" applyAlignment="1" applyFont="1">
      <alignment shrinkToFit="0" wrapText="0"/>
    </xf>
    <xf borderId="0" fillId="4" fontId="4" numFmtId="0" xfId="0" applyAlignment="1" applyFont="1">
      <alignment shrinkToFit="0" wrapText="0"/>
    </xf>
    <xf borderId="0" fillId="3" fontId="4" numFmtId="0" xfId="0" applyAlignment="1" applyFont="1">
      <alignment shrinkToFit="0" wrapText="0"/>
    </xf>
    <xf borderId="0" fillId="3" fontId="40" numFmtId="0" xfId="0" applyAlignment="1" applyFont="1">
      <alignment readingOrder="0"/>
    </xf>
    <xf borderId="0" fillId="3" fontId="41" numFmtId="0" xfId="0" applyAlignment="1" applyFont="1">
      <alignment readingOrder="0"/>
    </xf>
    <xf borderId="0" fillId="0" fontId="42" numFmtId="0" xfId="0" applyAlignment="1" applyFont="1">
      <alignment readingOrder="0"/>
    </xf>
    <xf borderId="0" fillId="0" fontId="4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vignette.wikia.nocookie.net/criminal-case-grimsborough/images/0/0e/Community-header-background/revision/latest?cb=20170614003827" TargetMode="External"/><Relationship Id="rId22" Type="http://schemas.openxmlformats.org/officeDocument/2006/relationships/hyperlink" Target="https://vignette.wikia.nocookie.net/unordinary6344/images/4/47/UnOrdinary_spotlight.png/revision/latest?cb=20180325053803" TargetMode="External"/><Relationship Id="rId21" Type="http://schemas.openxmlformats.org/officeDocument/2006/relationships/hyperlink" Target="http://unordinary.wikia.com/wiki/UnOrdinary_Wikia" TargetMode="External"/><Relationship Id="rId24" Type="http://schemas.openxmlformats.org/officeDocument/2006/relationships/hyperlink" Target="https://vignette.wikia.nocookie.net/snsd/images/d/d5/Girl%27s_Generation_Promotional_Picture_for_Holiday_Night.png/revision/latest?cb=20180324135038" TargetMode="External"/><Relationship Id="rId23" Type="http://schemas.openxmlformats.org/officeDocument/2006/relationships/hyperlink" Target="http://snsd.wikia.com/wiki/Girls%27_Generation_Wiki" TargetMode="External"/><Relationship Id="rId1" Type="http://schemas.openxmlformats.org/officeDocument/2006/relationships/hyperlink" Target="http://forthepeople.wikia.com/wiki/For_the_People_Wiki" TargetMode="External"/><Relationship Id="rId2" Type="http://schemas.openxmlformats.org/officeDocument/2006/relationships/hyperlink" Target="https://vignette.wikia.nocookie.net/forthepeople5309/images/8/8a/ForThePeople.jpg/revision/latest?cb=20180130160036" TargetMode="External"/><Relationship Id="rId3" Type="http://schemas.openxmlformats.org/officeDocument/2006/relationships/hyperlink" Target="http://greysanatomy.wikia.com/wiki/Grey%27s_Anatomy_Universe_Wiki" TargetMode="External"/><Relationship Id="rId4" Type="http://schemas.openxmlformats.org/officeDocument/2006/relationships/hyperlink" Target="https://vignette.wikia.nocookie.net/greys/images/d/dd/GAS6cast.jpg/revision/latest?cb=20100614210055" TargetMode="External"/><Relationship Id="rId9" Type="http://schemas.openxmlformats.org/officeDocument/2006/relationships/hyperlink" Target="http://chicagomed.wikia.com/wiki/Chicago_Med_Wiki" TargetMode="External"/><Relationship Id="rId26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Relationship Id="rId25" Type="http://schemas.openxmlformats.org/officeDocument/2006/relationships/hyperlink" Target="http://assassinscreed.wikia.com/wiki/Assassin%27s_Creed_Wiki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://chicago-pd.wikia.com/wiki/Chicago_PD_Wiki" TargetMode="External"/><Relationship Id="rId6" Type="http://schemas.openxmlformats.org/officeDocument/2006/relationships/hyperlink" Target="https://vignette.wikia.nocookie.net/chicago-pd/images/c/c3/Chicago-pd21.jpg/revision/latest?cb=20140123152937" TargetMode="External"/><Relationship Id="rId7" Type="http://schemas.openxmlformats.org/officeDocument/2006/relationships/hyperlink" Target="http://chicagofire.wikia.com/wiki/Chicago_Fire_Wiki" TargetMode="External"/><Relationship Id="rId8" Type="http://schemas.openxmlformats.org/officeDocument/2006/relationships/hyperlink" Target="https://vignette.wikia.nocookie.net/chicagotrilogy/images/8/82/ChicagoFire.jpg/revision/latest?cb=20150825184429" TargetMode="External"/><Relationship Id="rId11" Type="http://schemas.openxmlformats.org/officeDocument/2006/relationships/hyperlink" Target="http://the-handmaids-tale.wikia.com/wiki/The_Handmaid%27s_Tale_Wiki" TargetMode="External"/><Relationship Id="rId10" Type="http://schemas.openxmlformats.org/officeDocument/2006/relationships/hyperlink" Target="https://vignette.wikia.nocookie.net/chicagomed/images/3/36/Mountains_And_Molehills_4.jpg/revision/latest?cb=20171219153457" TargetMode="External"/><Relationship Id="rId13" Type="http://schemas.openxmlformats.org/officeDocument/2006/relationships/hyperlink" Target="http://dresdenfiles.wikia.com/wiki/Dresden_Files" TargetMode="External"/><Relationship Id="rId12" Type="http://schemas.openxmlformats.org/officeDocument/2006/relationships/hyperlink" Target="https://vignette.wikia.nocookie.net/the-handmaids-tale/images/c/c2/Handmaids_tale_hulu_ep_5.jpg/revision/latest/scale-to-width-down/2000?cb=20170511002613" TargetMode="External"/><Relationship Id="rId15" Type="http://schemas.openxmlformats.org/officeDocument/2006/relationships/hyperlink" Target="http://diepio.wikia.com/wiki/Diepio_Wikia" TargetMode="External"/><Relationship Id="rId14" Type="http://schemas.openxmlformats.org/officeDocument/2006/relationships/hyperlink" Target="https://vignette.wikia.nocookie.net/dresdenfiles/images/9/93/HarryThomas.jpg/revision/latest?cb=20180223024704" TargetMode="External"/><Relationship Id="rId17" Type="http://schemas.openxmlformats.org/officeDocument/2006/relationships/hyperlink" Target="http://future.wikia.com/wiki/Main_Page" TargetMode="External"/><Relationship Id="rId16" Type="http://schemas.openxmlformats.org/officeDocument/2006/relationships/hyperlink" Target="https://vignette.wikia.nocookie.net/diepio/images/3/32/Spotlight.png/revision/latest?cb=20180227151035" TargetMode="External"/><Relationship Id="rId19" Type="http://schemas.openxmlformats.org/officeDocument/2006/relationships/hyperlink" Target="http://criminalcasegame.wikia.com/wiki/Criminal_Case_Wiki" TargetMode="External"/><Relationship Id="rId18" Type="http://schemas.openxmlformats.org/officeDocument/2006/relationships/hyperlink" Target="https://vignette.wikia.nocookie.net/future/images/2/22/Future-wallpaper-beautiful-future-wallpaper-x-of-future-wallpaper-1024x576.jpg/revision/latest?cb=2018031612003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r.westworld.wikia.com/wiki/Wiki_Westworld" TargetMode="External"/><Relationship Id="rId2" Type="http://schemas.openxmlformats.org/officeDocument/2006/relationships/hyperlink" Target="https://vignette.wikia.nocookie.net/elsas-test/images/a/a8/FR-Westworld-Spotlight.jpg/revision/latest?cb=20180316162000&amp;path-prefix=fr" TargetMode="External"/><Relationship Id="rId3" Type="http://schemas.openxmlformats.org/officeDocument/2006/relationships/hyperlink" Target="http://fr.dc-extended-universe.wikia.com/wiki/Wikia_L%27univers_cin%C3%A9matique_DC" TargetMode="External"/><Relationship Id="rId4" Type="http://schemas.openxmlformats.org/officeDocument/2006/relationships/hyperlink" Target="https://vignette.wikia.nocookie.net/elsas-test/images/7/75/FR-Krypton-Spotlight.jpg/revision/latest?cb=20180316161958&amp;path-prefix=fr" TargetMode="External"/><Relationship Id="rId9" Type="http://schemas.openxmlformats.org/officeDocument/2006/relationships/hyperlink" Target="http://fr.naruto.wikia.com/wiki/Accueil" TargetMode="External"/><Relationship Id="rId5" Type="http://schemas.openxmlformats.org/officeDocument/2006/relationships/hyperlink" Target="http://fr.bokunoheroacademia.wikia.com/wiki/Wiki_Boku_no_Hero_Academia" TargetMode="External"/><Relationship Id="rId6" Type="http://schemas.openxmlformats.org/officeDocument/2006/relationships/hyperlink" Target="https://vignette.wikia.nocookie.net/elsas-test/images/c/c1/FR-MyHeroAcademiaS3-Spotlight.jpg/revision/latest?cb=20180316161959&amp;path-prefix=fr" TargetMode="External"/><Relationship Id="rId7" Type="http://schemas.openxmlformats.org/officeDocument/2006/relationships/hyperlink" Target="http://fr.xmen.wikia.com/wiki/Wiki_X-Men_First_Class" TargetMode="External"/><Relationship Id="rId8" Type="http://schemas.openxmlformats.org/officeDocument/2006/relationships/hyperlink" Target="https://vignette.wikia.nocookie.net/elsas-test/images/1/1e/FR-Legion-Spotlight.jpg/revision/latest?cb=20180316162000&amp;path-prefix=fr" TargetMode="External"/><Relationship Id="rId11" Type="http://schemas.openxmlformats.org/officeDocument/2006/relationships/hyperlink" Target="http://assassinscreed.wikia.com/wiki/Assassin%27s_Creed_Wiki" TargetMode="External"/><Relationship Id="rId10" Type="http://schemas.openxmlformats.org/officeDocument/2006/relationships/hyperlink" Target="https://vignette.wikia.nocookie.net/elsas-test/images/7/70/FR-Naruto-Spotlight.jpg/revision/latest?cb=20180321133028&amp;path-prefix=fr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vignette.wikia.nocookie.net/bossosbastelbude/images/2/21/Videospiele_Wiki.jpg/revision/latest?cb=20180228143312&amp;path-prefix=de" TargetMode="External"/><Relationship Id="rId22" Type="http://schemas.openxmlformats.org/officeDocument/2006/relationships/hyperlink" Target="https://vignette.wikia.nocookie.net/bossosbastelbude/images/d/db/Subnautica_Spotlight.jpg/revision/latest?cb=20171023143728&amp;path-prefix=de" TargetMode="External"/><Relationship Id="rId21" Type="http://schemas.openxmlformats.org/officeDocument/2006/relationships/hyperlink" Target="http://de.subnautica.wikia.com/wiki/Subnautica_Wikia" TargetMode="External"/><Relationship Id="rId24" Type="http://schemas.openxmlformats.org/officeDocument/2006/relationships/hyperlink" Target="https://vignette.wikia.nocookie.net/bossosbastelbude/images/b/b0/Kingdom-Come-Deliverance-Spotlight.jpg/revision/latest?cb=20180123123322&amp;path-prefix=de" TargetMode="External"/><Relationship Id="rId23" Type="http://schemas.openxmlformats.org/officeDocument/2006/relationships/hyperlink" Target="http://de.kingdom-come-deliverance.wikia.com/wiki/Kingdom_Come:_Deliverance_Wiki" TargetMode="External"/><Relationship Id="rId1" Type="http://schemas.openxmlformats.org/officeDocument/2006/relationships/hyperlink" Target="http://de.the-defenders.wikia.com/wiki/The_Defenders_Wiki" TargetMode="External"/><Relationship Id="rId2" Type="http://schemas.openxmlformats.org/officeDocument/2006/relationships/hyperlink" Target="https://vignette.wikia.nocookie.net/bossosbastelbude/images/d/d2/Jessica_Jones_Spotlight.jpg/revision/latest?cb=20180228160654&amp;path-prefix=de" TargetMode="External"/><Relationship Id="rId3" Type="http://schemas.openxmlformats.org/officeDocument/2006/relationships/hyperlink" Target="http://de.tombraider.wikia.com/wiki/Tomb_Raider_Wiki" TargetMode="External"/><Relationship Id="rId4" Type="http://schemas.openxmlformats.org/officeDocument/2006/relationships/hyperlink" Target="https://vignette.wikia.nocookie.net/bossosbastelbude/images/e/e0/Tomb_Raider_2018_Spotlight.jpg/revision/latest?cb=20180228164144&amp;path-prefix=de" TargetMode="External"/><Relationship Id="rId9" Type="http://schemas.openxmlformats.org/officeDocument/2006/relationships/hyperlink" Target="http://de.stargate.wikia.com/wiki/Stargate_SG-1_Wiki" TargetMode="External"/><Relationship Id="rId26" Type="http://schemas.openxmlformats.org/officeDocument/2006/relationships/hyperlink" Target="https://vignette.wikia.nocookie.net/bossosbastelbude/images/8/86/Secret_of_Mana_Spotlight.jpg/revision/latest?cb=20180123124131&amp;path-prefix=de" TargetMode="External"/><Relationship Id="rId25" Type="http://schemas.openxmlformats.org/officeDocument/2006/relationships/hyperlink" Target="http://de.secretofmana.wikia.com/wiki/Secret_of_Mana_Wiki" TargetMode="External"/><Relationship Id="rId28" Type="http://schemas.openxmlformats.org/officeDocument/2006/relationships/hyperlink" Target="https://vignette.wikia.nocookie.net/bossosbastelbude/images/0/03/Pillars_of_Eternity_II_Deadfire_Spotlight.jpg/revision/latest?cb=20180228144059&amp;path-prefix=de" TargetMode="External"/><Relationship Id="rId27" Type="http://schemas.openxmlformats.org/officeDocument/2006/relationships/hyperlink" Target="http://de.pillarsofeternity.wikia.com/wiki/Pillars_of_Eternity_Wiki" TargetMode="External"/><Relationship Id="rId5" Type="http://schemas.openxmlformats.org/officeDocument/2006/relationships/hyperlink" Target="http://de.thewalkingdeadtv.wikia.com/wiki/The_Walking_Dead_(TV)_Wiki" TargetMode="External"/><Relationship Id="rId6" Type="http://schemas.openxmlformats.org/officeDocument/2006/relationships/hyperlink" Target="https://vignette.wikia.nocookie.net/bossosbastelbude/images/c/c2/Fear_the_Walking_Dead_Spotlight.jpg/revision/latest?cb=20180228165826&amp;path-prefix=de" TargetMode="External"/><Relationship Id="rId29" Type="http://schemas.openxmlformats.org/officeDocument/2006/relationships/hyperlink" Target="http://assassinscreed.wikia.com/wiki/Assassin%27s_Creed_Wiki" TargetMode="External"/><Relationship Id="rId7" Type="http://schemas.openxmlformats.org/officeDocument/2006/relationships/hyperlink" Target="http://de.lucifer.wikia.com/wiki/Lucifer_Wiki" TargetMode="External"/><Relationship Id="rId8" Type="http://schemas.openxmlformats.org/officeDocument/2006/relationships/hyperlink" Target="https://vignette.wikia.nocookie.net/bossosbastelbude/images/3/3e/Lucifer_Season_3_Spotlight.jpg/revision/latest?cb=20180228170424&amp;path-prefix=de" TargetMode="External"/><Relationship Id="rId31" Type="http://schemas.openxmlformats.org/officeDocument/2006/relationships/drawing" Target="../drawings/drawing3.xml"/><Relationship Id="rId30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Relationship Id="rId11" Type="http://schemas.openxmlformats.org/officeDocument/2006/relationships/hyperlink" Target="http://de.shadowhunterstv.wikia.com/wiki/Shadowhunterstv_Wiki" TargetMode="External"/><Relationship Id="rId10" Type="http://schemas.openxmlformats.org/officeDocument/2006/relationships/hyperlink" Target="https://vignette.wikia.nocookie.net/bossosbastelbude/images/7/75/Stargate_Origins_Spotlight.jpg/revision/latest?cb=20180228171958&amp;path-prefix=de" TargetMode="External"/><Relationship Id="rId13" Type="http://schemas.openxmlformats.org/officeDocument/2006/relationships/hyperlink" Target="http://de.kirby.wikia.com/wiki/Kirby_Wiki" TargetMode="External"/><Relationship Id="rId12" Type="http://schemas.openxmlformats.org/officeDocument/2006/relationships/hyperlink" Target="https://vignette.wikia.nocookie.net/bossosbastelbude/images/4/44/Shadowhunters_Spotlight.jpg/revision/latest?cb=20180228172418&amp;path-prefix=de" TargetMode="External"/><Relationship Id="rId15" Type="http://schemas.openxmlformats.org/officeDocument/2006/relationships/hyperlink" Target="http://de.ninokuni.wikia.com/wiki/Ni_no_Kuni_Wiki" TargetMode="External"/><Relationship Id="rId14" Type="http://schemas.openxmlformats.org/officeDocument/2006/relationships/hyperlink" Target="https://vignette.wikia.nocookie.net/bossosbastelbude/images/0/03/Kirby_Main_Artwork_HD.jpg/revision/latest?cb=20180228112718&amp;path-prefix=de" TargetMode="External"/><Relationship Id="rId17" Type="http://schemas.openxmlformats.org/officeDocument/2006/relationships/hyperlink" Target="http://de.farcry.wikia.com/wiki/FarCry_Wiki" TargetMode="External"/><Relationship Id="rId16" Type="http://schemas.openxmlformats.org/officeDocument/2006/relationships/hyperlink" Target="https://vignette.wikia.nocookie.net/bossosbastelbude/images/1/18/Ni_No_Kuni_2_Key_Art_16-9.jpg/revision/latest?cb=20180228114650&amp;path-prefix=de" TargetMode="External"/><Relationship Id="rId19" Type="http://schemas.openxmlformats.org/officeDocument/2006/relationships/hyperlink" Target="http://videospiele.wikia.com/wiki/Videospiele_Wiki" TargetMode="External"/><Relationship Id="rId18" Type="http://schemas.openxmlformats.org/officeDocument/2006/relationships/hyperlink" Target="https://vignette.wikia.nocookie.net/bossosbastelbude/images/4/40/Far_Cry_5_Spotlight.jpg/revision/latest?cb=20180228131517&amp;path-prefix=de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vignette.wikia.nocookie.net/kingdomhearts/images/b/b1/Wikia-Visualization-Main%2Ckingdomhearts.png/revision/latest/thumbnail-down/width/660/height/660?cb=20161102141406" TargetMode="External"/><Relationship Id="rId20" Type="http://schemas.openxmlformats.org/officeDocument/2006/relationships/hyperlink" Target="https://vignette3.wikia.nocookie.net/creepypastaitalia/images/2/2f/Header_2.png/revision/latest/thumbnail-down/width/1600/height/1600?cb=20170106211156&amp;path-prefix=it" TargetMode="External"/><Relationship Id="rId42" Type="http://schemas.openxmlformats.org/officeDocument/2006/relationships/hyperlink" Target="https://vignette.wikia.nocookie.net/onepunchman/images/a/a7/Tatsumaki.png/revision/latest?cb=20171101151651&amp;path-prefix=it" TargetMode="External"/><Relationship Id="rId41" Type="http://schemas.openxmlformats.org/officeDocument/2006/relationships/hyperlink" Target="https://goo.gl/QrXG3a" TargetMode="External"/><Relationship Id="rId22" Type="http://schemas.openxmlformats.org/officeDocument/2006/relationships/hyperlink" Target="https://vignette2.wikia.nocookie.net/assassinscreed/images/f/f9/Wikia-Visualization-Main%2Citassassinscreed.png/revision/latest?cb=20161102150231&amp;path-prefix=it" TargetMode="External"/><Relationship Id="rId21" Type="http://schemas.openxmlformats.org/officeDocument/2006/relationships/hyperlink" Target="http://bit.ly/fandom-it-footer-itassassinscreed" TargetMode="External"/><Relationship Id="rId43" Type="http://schemas.openxmlformats.org/officeDocument/2006/relationships/drawing" Target="../drawings/drawing4.xml"/><Relationship Id="rId24" Type="http://schemas.openxmlformats.org/officeDocument/2006/relationships/hyperlink" Target="https://vignette4.wikia.nocookie.net/bravefrontierrpg/images/0/0d/Brave_Frontier_RPG_ITALIA.png/revision/latest/thumbnail-down/width/660/height/660?cb=20151107095731&amp;path-prefix=it" TargetMode="External"/><Relationship Id="rId23" Type="http://schemas.openxmlformats.org/officeDocument/2006/relationships/hyperlink" Target="http://bit.ly/fandom-it-footer-itbravefrontierrpg" TargetMode="External"/><Relationship Id="rId1" Type="http://schemas.openxmlformats.org/officeDocument/2006/relationships/hyperlink" Target="https://goo.gl/QrXG3a" TargetMode="External"/><Relationship Id="rId2" Type="http://schemas.openxmlformats.org/officeDocument/2006/relationships/hyperlink" Target="https://vignette.wikia.nocookie.net/onepunchman/images/a/a7/Tatsumaki.png/revision/latest?cb=20171101151651&amp;path-prefix=it" TargetMode="External"/><Relationship Id="rId3" Type="http://schemas.openxmlformats.org/officeDocument/2006/relationships/hyperlink" Target="https://goo.gl/B8GDED" TargetMode="External"/><Relationship Id="rId4" Type="http://schemas.openxmlformats.org/officeDocument/2006/relationships/hyperlink" Target="https://vignette.wikia.nocookie.net/monsterhunter/images/c/c9/MHW-Rathalos_Artwork_002.jpg/revision/latest?cb=20170613095127" TargetMode="External"/><Relationship Id="rId9" Type="http://schemas.openxmlformats.org/officeDocument/2006/relationships/hyperlink" Target="https://goo.gl/4VQrt1" TargetMode="External"/><Relationship Id="rId26" Type="http://schemas.openxmlformats.org/officeDocument/2006/relationships/hyperlink" Target="https://vignette2.wikia.nocookie.net/shingekinokyojin/images/4/42/Wikia-Visualization-Main%2Citshingekinokyojin.png/revision/latest/thumbnail-down/width/660/height/660?cb=20161102171435&amp;path-prefix=it" TargetMode="External"/><Relationship Id="rId25" Type="http://schemas.openxmlformats.org/officeDocument/2006/relationships/hyperlink" Target="http://bit.ly/fandom-it-footer-itshingekinokyojin" TargetMode="External"/><Relationship Id="rId28" Type="http://schemas.openxmlformats.org/officeDocument/2006/relationships/hyperlink" Target="https://vignette3.wikia.nocookie.net/supermarioitalia/images/8/81/Wikia-Visualization-Main%2Citsupermarioitalia.png/revision/latest/thumbnail-down/width/660/height/660?cb=20161102154509&amp;path-prefix=it" TargetMode="External"/><Relationship Id="rId27" Type="http://schemas.openxmlformats.org/officeDocument/2006/relationships/hyperlink" Target="https://goo.gl/8q571K" TargetMode="External"/><Relationship Id="rId5" Type="http://schemas.openxmlformats.org/officeDocument/2006/relationships/hyperlink" Target="https://goo.gl/8q571K" TargetMode="External"/><Relationship Id="rId6" Type="http://schemas.openxmlformats.org/officeDocument/2006/relationships/hyperlink" Target="https://vignette3.wikia.nocookie.net/supermarioitalia/images/8/81/Wikia-Visualization-Main%2Citsupermarioitalia.png/revision/latest/thumbnail-down/width/660/height/660?cb=20161102154509&amp;path-prefix=it" TargetMode="External"/><Relationship Id="rId29" Type="http://schemas.openxmlformats.org/officeDocument/2006/relationships/hyperlink" Target="https://goo.gl/MF5jEG" TargetMode="External"/><Relationship Id="rId7" Type="http://schemas.openxmlformats.org/officeDocument/2006/relationships/hyperlink" Target="https://goo.gl/MF5jEG" TargetMode="External"/><Relationship Id="rId8" Type="http://schemas.openxmlformats.org/officeDocument/2006/relationships/hyperlink" Target="https://vignette1.wikia.nocookie.net/starwars/images/2/2a/Wikia-Visualization-Main%2Citstarwars.png/revision/latest/thumbnail-down/width/660/height/660?cb=20161102142316&amp;path-prefix=it" TargetMode="External"/><Relationship Id="rId31" Type="http://schemas.openxmlformats.org/officeDocument/2006/relationships/hyperlink" Target="http://bit.ly/fandom-it-footer-itelderscrolls" TargetMode="External"/><Relationship Id="rId30" Type="http://schemas.openxmlformats.org/officeDocument/2006/relationships/hyperlink" Target="https://vignette1.wikia.nocookie.net/starwars/images/2/2a/Wikia-Visualization-Main%2Citstarwars.png/revision/latest/thumbnail-down/width/660/height/660?cb=20161102142316&amp;path-prefix=it" TargetMode="External"/><Relationship Id="rId11" Type="http://schemas.openxmlformats.org/officeDocument/2006/relationships/hyperlink" Target="http://assassinscreed.wikia.com/wiki/Assassin%27s_Creed_Wiki" TargetMode="External"/><Relationship Id="rId33" Type="http://schemas.openxmlformats.org/officeDocument/2006/relationships/hyperlink" Target="http://bit.ly/fandom-it-footer-itzelda" TargetMode="External"/><Relationship Id="rId10" Type="http://schemas.openxmlformats.org/officeDocument/2006/relationships/hyperlink" Target="https://vignette.wikia.nocookie.net/kingdomhearts/images/b/b1/Wikia-Visualization-Main%2Ckingdomhearts.png/revision/latest/thumbnail-down/width/660/height/660?cb=20161102141406" TargetMode="External"/><Relationship Id="rId32" Type="http://schemas.openxmlformats.org/officeDocument/2006/relationships/hyperlink" Target="https://vignette2.wikia.nocookie.net/elderscrolls/images/d/de/Wikia-Visualization-Main%2Citelderscrolls.png/revision/latest/thumbnail-down/width/660/height/660?cb=20161102153432&amp;path-prefix=it" TargetMode="External"/><Relationship Id="rId13" Type="http://schemas.openxmlformats.org/officeDocument/2006/relationships/hyperlink" Target="http://bit.ly/fandom-it-footer-itdragonball" TargetMode="External"/><Relationship Id="rId35" Type="http://schemas.openxmlformats.org/officeDocument/2006/relationships/hyperlink" Target="http://bit.ly/fandom-it-footer-itrickandmorty" TargetMode="External"/><Relationship Id="rId12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Relationship Id="rId34" Type="http://schemas.openxmlformats.org/officeDocument/2006/relationships/hyperlink" Target="https://vignette.wikia.nocookie.net/zelda/images/b/b1/The_Legend_of_Zelda_WiiU_Artwork.png/revision/latest?cb=20170306075901" TargetMode="External"/><Relationship Id="rId15" Type="http://schemas.openxmlformats.org/officeDocument/2006/relationships/hyperlink" Target="http://bit.ly/fandom-it-footer-itharrypotter" TargetMode="External"/><Relationship Id="rId37" Type="http://schemas.openxmlformats.org/officeDocument/2006/relationships/hyperlink" Target="https://goo.gl/B8GDED" TargetMode="External"/><Relationship Id="rId14" Type="http://schemas.openxmlformats.org/officeDocument/2006/relationships/hyperlink" Target="https://vignette2.wikia.nocookie.net/dragonball/images/0/0f/Wikia-Visualization-Main%2Citdragonball.png/revision/latest?cb=20161102150926&amp;path-prefix=it" TargetMode="External"/><Relationship Id="rId36" Type="http://schemas.openxmlformats.org/officeDocument/2006/relationships/hyperlink" Target="https://vignette.wikia.nocookie.net/rickandmorty/images/b/bc/Slider_-_Personaggi.png/revision/latest/scale-to-width-down/670?cb=20170802162630&amp;path-prefix=it" TargetMode="External"/><Relationship Id="rId17" Type="http://schemas.openxmlformats.org/officeDocument/2006/relationships/hyperlink" Target="http://bit.ly/fandom-it-footer-itiltronodispade" TargetMode="External"/><Relationship Id="rId39" Type="http://schemas.openxmlformats.org/officeDocument/2006/relationships/hyperlink" Target="http://bit.ly/fandom-it-footer-itkhwita" TargetMode="External"/><Relationship Id="rId16" Type="http://schemas.openxmlformats.org/officeDocument/2006/relationships/hyperlink" Target="https://vignette2.wikia.nocookie.net/harrypotter/images/a/a4/Wikia-Visualization-Main%2Citharrypotter.png/revision/latest?cb=20161102142436&amp;path-prefix=it" TargetMode="External"/><Relationship Id="rId38" Type="http://schemas.openxmlformats.org/officeDocument/2006/relationships/hyperlink" Target="https://vignette.wikia.nocookie.net/monsterhunter/images/c/c9/MHW-Rathalos_Artwork_002.jpg/revision/latest?cb=20170613095127" TargetMode="External"/><Relationship Id="rId19" Type="http://schemas.openxmlformats.org/officeDocument/2006/relationships/hyperlink" Target="http://bit.ly/fandom-it-footer-itcreepypasta" TargetMode="External"/><Relationship Id="rId18" Type="http://schemas.openxmlformats.org/officeDocument/2006/relationships/hyperlink" Target="https://vignette3.wikia.nocookie.net/iltronodispade/images/6/60/Il_Trono_di_Spade3.png/revision/latest/thumbnail-down/width/660/height/660?cb=20111128211925&amp;path-prefix=it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ja.battlefront.wikia.com" TargetMode="External"/><Relationship Id="rId2" Type="http://schemas.openxmlformats.org/officeDocument/2006/relationships/hyperlink" Target="https://vignette.wikia.nocookie.net/battlefront/images/3/3b/BF2_IMG.jpg/revision/latest?cb=20170905023120&amp;path-prefix=ja" TargetMode="External"/><Relationship Id="rId3" Type="http://schemas.openxmlformats.org/officeDocument/2006/relationships/hyperlink" Target="http://ja.gameofthrones.wikia.com" TargetMode="External"/><Relationship Id="rId4" Type="http://schemas.openxmlformats.org/officeDocument/2006/relationships/hyperlink" Target="https://vignette.wikia.nocookie.net/gameofthrones/images/7/75/GOTS7-E5-25.jpg/revision/latest/scale-to-width-down/640?cb=20170822083703&amp;path-prefix=ja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://ja.starwars.wikia.com" TargetMode="External"/><Relationship Id="rId6" Type="http://schemas.openxmlformats.org/officeDocument/2006/relationships/hyperlink" Target="https://vignette.wikia.nocookie.net/starwars/images/6/65/Battle_of_Endor.png/revision/latest?cb=20150129051829&amp;path-prefix=ja" TargetMode="External"/><Relationship Id="rId7" Type="http://schemas.openxmlformats.org/officeDocument/2006/relationships/hyperlink" Target="http://assassinscreed.wikia.com/wiki/Assassin%27s_Creed_Wiki" TargetMode="External"/><Relationship Id="rId8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vignette.wikia.nocookie.net/plwikia/images/6/66/Spotlight_Arrowwersum_%28pa%C5%BAdziernik_2017_nowa_wersja%29.png/revision/latest?cb=20170923195223" TargetMode="External"/><Relationship Id="rId42" Type="http://schemas.openxmlformats.org/officeDocument/2006/relationships/hyperlink" Target="https://vignette.wikia.nocookie.net/plwikia/images/3/30/Fanonpedia_spotlight_listopad_2017.png/revision/latest?cb=20171008170243" TargetMode="External"/><Relationship Id="rId41" Type="http://schemas.openxmlformats.org/officeDocument/2006/relationships/hyperlink" Target="http://gwfanon.wikia.com/wiki/Strona_g%C5%82%C3%B3wna" TargetMode="External"/><Relationship Id="rId44" Type="http://schemas.openxmlformats.org/officeDocument/2006/relationships/hyperlink" Target="https://vignette.wikia.nocookie.net/vuh/images/7/7b/ELEX_Wiki.png/revision/latest?cb=20171105202319&amp;path-prefix=pl" TargetMode="External"/><Relationship Id="rId43" Type="http://schemas.openxmlformats.org/officeDocument/2006/relationships/hyperlink" Target="http://pl.elex.wikia.com/wiki/ELEX_Wiki" TargetMode="External"/><Relationship Id="rId46" Type="http://schemas.openxmlformats.org/officeDocument/2006/relationships/hyperlink" Target="https://vignette.wikia.nocookie.net/plwikia/images/2/27/YouTube_Wiki.jpg/revision/latest?cb=20171105210441" TargetMode="External"/><Relationship Id="rId45" Type="http://schemas.openxmlformats.org/officeDocument/2006/relationships/hyperlink" Target="http://pl.youtube.wikia.com/wiki/YouTube_Wiki" TargetMode="External"/><Relationship Id="rId1" Type="http://schemas.openxmlformats.org/officeDocument/2006/relationships/hyperlink" Target="http://pl.leagueoflegends.wikia.com/wiki/League_of_Legends_Wiki" TargetMode="External"/><Relationship Id="rId2" Type="http://schemas.openxmlformats.org/officeDocument/2006/relationships/hyperlink" Target="https://vignette4.wikia.nocookie.net/vuh/images/a/a2/League_of_Legends_Wiki.jpg/revision/latest?cb=20170901024914&amp;path-prefix=pl" TargetMode="External"/><Relationship Id="rId3" Type="http://schemas.openxmlformats.org/officeDocument/2006/relationships/hyperlink" Target="http://pl.rayman.wikia.com/wiki/Rayman_Wiki:Strona_g%C5%82%C3%B3wna" TargetMode="External"/><Relationship Id="rId4" Type="http://schemas.openxmlformats.org/officeDocument/2006/relationships/hyperlink" Target="https://vignette2.wikia.nocookie.net/vuh/images/e/e1/Rayman_Wiki.jpg/revision/latest?cb=20170825174755&amp;path-prefix=pl" TargetMode="External"/><Relationship Id="rId9" Type="http://schemas.openxmlformats.org/officeDocument/2006/relationships/hyperlink" Target="http://pl.villains.wikia.com/wiki/Z%C5%82oczy%C5%84cy_Wiki" TargetMode="External"/><Relationship Id="rId48" Type="http://schemas.openxmlformats.org/officeDocument/2006/relationships/hyperlink" Target="https://vignette.wikia.nocookie.net/vuh/images/7/74/UTfRdUj.jpg/revision/latest?cb=20171201175632&amp;path-prefix=pl" TargetMode="External"/><Relationship Id="rId47" Type="http://schemas.openxmlformats.org/officeDocument/2006/relationships/hyperlink" Target="http://pl.phoenotopia.wikia.com/wiki/Phoenotopia_Wikia" TargetMode="External"/><Relationship Id="rId49" Type="http://schemas.openxmlformats.org/officeDocument/2006/relationships/hyperlink" Target="http://pl.alien.wikia.com/wiki/Strona_g%C5%82%C3%B3wna" TargetMode="External"/><Relationship Id="rId5" Type="http://schemas.openxmlformats.org/officeDocument/2006/relationships/hyperlink" Target="http://pl.dc.wikia.com/wiki/DC_Wiki" TargetMode="External"/><Relationship Id="rId6" Type="http://schemas.openxmlformats.org/officeDocument/2006/relationships/hyperlink" Target="https://vignette2.wikia.nocookie.net/vuh/images/6/60/DC_Wiki.jpg/revision/latest?cb=20170825173855&amp;path-prefix=pl" TargetMode="External"/><Relationship Id="rId7" Type="http://schemas.openxmlformats.org/officeDocument/2006/relationships/hyperlink" Target="http://pl.elderscrolls.wikia.com/wiki/The_Elder_Scrolls_Wiki" TargetMode="External"/><Relationship Id="rId8" Type="http://schemas.openxmlformats.org/officeDocument/2006/relationships/hyperlink" Target="https://vignette2.wikia.nocookie.net/vuh/images/7/7f/The_Elder_Scrolls_Wiki.jpg/revision/latest?cb=20170901024627&amp;path-prefix=pl" TargetMode="External"/><Relationship Id="rId31" Type="http://schemas.openxmlformats.org/officeDocument/2006/relationships/hyperlink" Target="http://pl.battlefield.wikia.com/wiki/Battlefield_Wiki" TargetMode="External"/><Relationship Id="rId30" Type="http://schemas.openxmlformats.org/officeDocument/2006/relationships/hyperlink" Target="https://vignette4.wikia.nocookie.net/vuh/images/d/d7/Death_Note.jpg/revision/latest?cb=20170901032713&amp;path-prefix=pl" TargetMode="External"/><Relationship Id="rId33" Type="http://schemas.openxmlformats.org/officeDocument/2006/relationships/hyperlink" Target="http://pl.auta.wikia.com/wiki/Auta_Wiki" TargetMode="External"/><Relationship Id="rId32" Type="http://schemas.openxmlformats.org/officeDocument/2006/relationships/hyperlink" Target="https://vignette2.wikia.nocookie.net/vuh/images/5/5e/Battlefield_Wiki.jpg/revision/latest?cb=20170901033400&amp;path-prefix=pl" TargetMode="External"/><Relationship Id="rId35" Type="http://schemas.openxmlformats.org/officeDocument/2006/relationships/hyperlink" Target="http://pl.lifeisstrange.wikia.com/wiki/Life_Is_Strange_Wikia" TargetMode="External"/><Relationship Id="rId34" Type="http://schemas.openxmlformats.org/officeDocument/2006/relationships/hyperlink" Target="https://vignette3.wikia.nocookie.net/vuh/images/b/b1/Auta_Wiki.png/revision/latest?cb=20170901025628&amp;path-prefix=pl" TargetMode="External"/><Relationship Id="rId37" Type="http://schemas.openxmlformats.org/officeDocument/2006/relationships/hyperlink" Target="http://pl.unturned.wikia.com/wiki/Unturned_Wiki" TargetMode="External"/><Relationship Id="rId36" Type="http://schemas.openxmlformats.org/officeDocument/2006/relationships/hyperlink" Target="https://vignette2.wikia.nocookie.net/vuh/images/6/6e/Life_is_Strange_Wiki.jpg/revision/latest?cb=20170901032033&amp;path-prefix=pl" TargetMode="External"/><Relationship Id="rId39" Type="http://schemas.openxmlformats.org/officeDocument/2006/relationships/hyperlink" Target="http://arrowwersum.wikia.com/wiki/Arrowwersum" TargetMode="External"/><Relationship Id="rId38" Type="http://schemas.openxmlformats.org/officeDocument/2006/relationships/hyperlink" Target="https://vignette.wikia.nocookie.net/unturned-polska/images/b/b6/Spotlight.jpg/revision/latest?cb=20170929203539&amp;path-prefix=pl" TargetMode="External"/><Relationship Id="rId61" Type="http://schemas.openxmlformats.org/officeDocument/2006/relationships/drawing" Target="../drawings/drawing6.xml"/><Relationship Id="rId20" Type="http://schemas.openxmlformats.org/officeDocument/2006/relationships/hyperlink" Target="https://vignette3.wikia.nocookie.net/vuh/images/b/ba/Gwint_Wiki.jpg/revision/latest?cb=20170901031049&amp;path-prefix=pl" TargetMode="External"/><Relationship Id="rId22" Type="http://schemas.openxmlformats.org/officeDocument/2006/relationships/hyperlink" Target="https://vignette3.wikia.nocookie.net/vuh/images/5/5d/Gra_o_Tron_Wiki.jpg/revision/latest?cb=20170901033400&amp;path-prefix=pl" TargetMode="External"/><Relationship Id="rId21" Type="http://schemas.openxmlformats.org/officeDocument/2006/relationships/hyperlink" Target="http://graotron.wikia.com/wiki/Gra_o_tron_Wiki" TargetMode="External"/><Relationship Id="rId24" Type="http://schemas.openxmlformats.org/officeDocument/2006/relationships/hyperlink" Target="https://vignette2.wikia.nocookie.net/vuh/images/0/0f/Pokemon_Wiki.jpg/revision/latest?cb=20170901033359&amp;path-prefix=pl" TargetMode="External"/><Relationship Id="rId23" Type="http://schemas.openxmlformats.org/officeDocument/2006/relationships/hyperlink" Target="http://pl.pokemon.wikia.com/wiki/Pok%C3%A9mon_Wiki" TargetMode="External"/><Relationship Id="rId60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Relationship Id="rId26" Type="http://schemas.openxmlformats.org/officeDocument/2006/relationships/hyperlink" Target="https://vignette3.wikia.nocookie.net/vuh/images/f/fe/Need_for_Speed_Wiki.jpg/revision/latest?cb=20170901033401&amp;path-prefix=pl" TargetMode="External"/><Relationship Id="rId25" Type="http://schemas.openxmlformats.org/officeDocument/2006/relationships/hyperlink" Target="http://pl.nfs.wikia.com/wiki/Need_for_Speed_Wiki" TargetMode="External"/><Relationship Id="rId28" Type="http://schemas.openxmlformats.org/officeDocument/2006/relationships/hyperlink" Target="https://vignette3.wikia.nocookie.net/vuh/images/5/59/Overwatch_Wiki.jpg/revision/latest?cb=20170901030239&amp;path-prefix=pl" TargetMode="External"/><Relationship Id="rId27" Type="http://schemas.openxmlformats.org/officeDocument/2006/relationships/hyperlink" Target="http://pl.overwatch.wikia.com/wiki/Overwatch_Wiki" TargetMode="External"/><Relationship Id="rId29" Type="http://schemas.openxmlformats.org/officeDocument/2006/relationships/hyperlink" Target="http://pl.deathnote.wikia.com/wiki/Death_Note_Wiki" TargetMode="External"/><Relationship Id="rId51" Type="http://schemas.openxmlformats.org/officeDocument/2006/relationships/hyperlink" Target="http://pl.lowcy-trolli.wikia.com/wiki/%C5%81owcy_Trolli_Wiki" TargetMode="External"/><Relationship Id="rId50" Type="http://schemas.openxmlformats.org/officeDocument/2006/relationships/hyperlink" Target="https://vignette.wikia.nocookie.net/vuh/images/4/4c/TI6Q6jX.jpg/revision/latest?cb=20171201175705&amp;path-prefix=pl" TargetMode="External"/><Relationship Id="rId53" Type="http://schemas.openxmlformats.org/officeDocument/2006/relationships/hyperlink" Target="http://dziedzictwo.wikia.com/wiki/Strona_g%C5%82%C3%B3wna" TargetMode="External"/><Relationship Id="rId52" Type="http://schemas.openxmlformats.org/officeDocument/2006/relationships/hyperlink" Target="https://vignette.wikia.nocookie.net/lowcy-trolli/images/c/c1/Jim_sezon2.jpg/revision/latest?cb=20171217213110&amp;path-prefix=pl" TargetMode="External"/><Relationship Id="rId11" Type="http://schemas.openxmlformats.org/officeDocument/2006/relationships/hyperlink" Target="http://wiedzmin.wikia.com/wiki/Wied%C5%BAmin_Wiki" TargetMode="External"/><Relationship Id="rId55" Type="http://schemas.openxmlformats.org/officeDocument/2006/relationships/hyperlink" Target="http://pl.star-butterfly-kontra-sily-zla.wikia.com/wiki/Star_Butterfly_kontra_si%C5%82y_z%C5%82a_Wikia" TargetMode="External"/><Relationship Id="rId10" Type="http://schemas.openxmlformats.org/officeDocument/2006/relationships/hyperlink" Target="https://vignette.wikia.nocookie.net/plwikia/images/8/81/Slider-Z%C5%82oczy%C5%84cy_Wiki.jpg/revision/latest?cb=20170929175616" TargetMode="External"/><Relationship Id="rId54" Type="http://schemas.openxmlformats.org/officeDocument/2006/relationships/hyperlink" Target="https://vignette.wikia.nocookie.net/vuh/images/f/f3/Dziedzictwo_Wiki_01-2018.jpg/revision/latest?cb=20180102224021&amp;path-prefix=pl" TargetMode="External"/><Relationship Id="rId13" Type="http://schemas.openxmlformats.org/officeDocument/2006/relationships/hyperlink" Target="http://pl.warframe.wikia.com/wiki/Strona_g%C5%82%C3%B3wna" TargetMode="External"/><Relationship Id="rId57" Type="http://schemas.openxmlformats.org/officeDocument/2006/relationships/hyperlink" Target="http://pl.tokyo-ghoul.wikia.com/wiki/Tokyo_Ghoul_Wiki" TargetMode="External"/><Relationship Id="rId12" Type="http://schemas.openxmlformats.org/officeDocument/2006/relationships/hyperlink" Target="https://vignette2.wikia.nocookie.net/vuh/images/3/35/Wied%C5%BAmin_Wiki.jpg/revision/latest?cb=20170901031050&amp;path-prefix=pl" TargetMode="External"/><Relationship Id="rId56" Type="http://schemas.openxmlformats.org/officeDocument/2006/relationships/hyperlink" Target="https://vignette.wikia.nocookie.net/vuh/images/8/8d/Star_Butterfly_kontra_si%C5%82y_z%C5%82a_Wiki_01_2018.png/revision/latest?cb=20180102224140&amp;path-prefix=pl" TargetMode="External"/><Relationship Id="rId15" Type="http://schemas.openxmlformats.org/officeDocument/2006/relationships/hyperlink" Target="http://pl.mlp.wikia.com/wiki/My_Little_Pony_Przyja%C5%BA%C5%84_to_magia_Wiki" TargetMode="External"/><Relationship Id="rId59" Type="http://schemas.openxmlformats.org/officeDocument/2006/relationships/hyperlink" Target="http://assassinscreed.wikia.com/wiki/Assassin%27s_Creed_Wiki" TargetMode="External"/><Relationship Id="rId14" Type="http://schemas.openxmlformats.org/officeDocument/2006/relationships/hyperlink" Target="https://vignette3.wikia.nocookie.net/vuh/images/2/2b/Warframe_Wiki.jpg/revision/latest?cb=20170901031050&amp;path-prefix=pl" TargetMode="External"/><Relationship Id="rId58" Type="http://schemas.openxmlformats.org/officeDocument/2006/relationships/hyperlink" Target="https://vignette.wikia.nocookie.net/vuh/images/e/ed/TG_Spotlight.png/revision/latest?cb=20180202194503&amp;path-prefix=pl" TargetMode="External"/><Relationship Id="rId17" Type="http://schemas.openxmlformats.org/officeDocument/2006/relationships/hyperlink" Target="http://pl.naruto.wikia.com/wiki/Naruto_Wiki" TargetMode="External"/><Relationship Id="rId16" Type="http://schemas.openxmlformats.org/officeDocument/2006/relationships/hyperlink" Target="https://vignette1.wikia.nocookie.net/vuh/images/b/b3/My_Little_Pony_Wiki.jpg/revision/latest?cb=20170901030633&amp;path-prefix=pl" TargetMode="External"/><Relationship Id="rId19" Type="http://schemas.openxmlformats.org/officeDocument/2006/relationships/hyperlink" Target="http://gwint.wikia.com/wiki/Gwint_Wiki" TargetMode="External"/><Relationship Id="rId18" Type="http://schemas.openxmlformats.org/officeDocument/2006/relationships/hyperlink" Target="https://vignette1.wikia.nocookie.net/vuh/images/f/fa/Naruto_Wiki.jpg/revision/latest?cb=20170901032034&amp;path-prefix=pl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fandom-ptbr-footer-runescape" TargetMode="External"/><Relationship Id="rId2" Type="http://schemas.openxmlformats.org/officeDocument/2006/relationships/hyperlink" Target="https://vignette.wikia.nocookie.net/ultragustavo25/images/6/62/16569930111_2397ecbdf3_o.jpg/revision/latest?cb=20171128042327&amp;path-prefix=pt-br" TargetMode="External"/><Relationship Id="rId3" Type="http://schemas.openxmlformats.org/officeDocument/2006/relationships/hyperlink" Target="http://bit.ly/fandom-ptbr-footer-dc" TargetMode="External"/><Relationship Id="rId4" Type="http://schemas.openxmlformats.org/officeDocument/2006/relationships/hyperlink" Target="https://vignette.wikia.nocookie.net/dccomics/images/c/c9/DC_Rebirth.png/revision/latest?cb=20161205133034&amp;path-prefix=pt" TargetMode="External"/><Relationship Id="rId9" Type="http://schemas.openxmlformats.org/officeDocument/2006/relationships/hyperlink" Target="http://bit.ly/fandom-ptbr-footer-fallout" TargetMode="External"/><Relationship Id="rId5" Type="http://schemas.openxmlformats.org/officeDocument/2006/relationships/hyperlink" Target="http://bit.ly/fandom-ptbr-footer-marvel" TargetMode="External"/><Relationship Id="rId6" Type="http://schemas.openxmlformats.org/officeDocument/2006/relationships/hyperlink" Target="https://vignette.wikia.nocookie.net/marvel/images/3/30/Universo_Marvel.png/revision/latest?cb=20170804153745&amp;path-prefix=pt-br" TargetMode="External"/><Relationship Id="rId7" Type="http://schemas.openxmlformats.org/officeDocument/2006/relationships/hyperlink" Target="http://bit.ly/fandom-ptbr-footer-arrowverse" TargetMode="External"/><Relationship Id="rId8" Type="http://schemas.openxmlformats.org/officeDocument/2006/relationships/hyperlink" Target="https://vignette.wikia.nocookie.net/ultragustavo25/images/f/f9/Crisis-on-earth-x-90.jpg/revision/latest?cb=20171128043022&amp;path-prefix=pt-br" TargetMode="External"/><Relationship Id="rId11" Type="http://schemas.openxmlformats.org/officeDocument/2006/relationships/hyperlink" Target="http://assassinscreed.wikia.com/wiki/Assassin%27s_Creed_Wiki" TargetMode="External"/><Relationship Id="rId10" Type="http://schemas.openxmlformats.org/officeDocument/2006/relationships/hyperlink" Target="https://vignette.wikia.nocookie.net/ultragustavo25/images/9/97/814586-paradise_falls.jpg/revision/latest?cb=20171128043807&amp;path-prefix=pt-br" TargetMode="External"/><Relationship Id="rId13" Type="http://schemas.openxmlformats.org/officeDocument/2006/relationships/drawing" Target="../drawings/drawing7.xml"/><Relationship Id="rId12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vignette.wikia.nocookie.net/spotlightsimagestemporary/images/4/49/Tokyo_Ghoul.jpg/revision/latest?cb=20180322084615" TargetMode="External"/><Relationship Id="rId42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Relationship Id="rId41" Type="http://schemas.openxmlformats.org/officeDocument/2006/relationships/hyperlink" Target="http://assassinscreed.wikia.com/wiki/Assassin%27s_Creed_Wiki" TargetMode="External"/><Relationship Id="rId43" Type="http://schemas.openxmlformats.org/officeDocument/2006/relationships/drawing" Target="../drawings/drawing8.xml"/><Relationship Id="rId1" Type="http://schemas.openxmlformats.org/officeDocument/2006/relationships/hyperlink" Target="http://bit.ly/teswiki" TargetMode="External"/><Relationship Id="rId2" Type="http://schemas.openxmlformats.org/officeDocument/2006/relationships/hyperlink" Target="https://vignette.wikia.nocookie.net/spotlightsimagestemporary/images/8/80/Elder_Scrolls_11_17.jpg/revision/latest?cb=20171029100935" TargetMode="External"/><Relationship Id="rId3" Type="http://schemas.openxmlformats.org/officeDocument/2006/relationships/hyperlink" Target="http://bit.ly/ru-spotlight-darksouls-april" TargetMode="External"/><Relationship Id="rId4" Type="http://schemas.openxmlformats.org/officeDocument/2006/relationships/hyperlink" Target="https://vignette.wikia.nocookie.net/spotlightsimagestemporary/images/b/b5/Dark_Souls_January_17.jpg/revision/latest?cb=20171221092333" TargetMode="External"/><Relationship Id="rId9" Type="http://schemas.openxmlformats.org/officeDocument/2006/relationships/hyperlink" Target="http://bit.ly/ru-spotlight-spore-april" TargetMode="External"/><Relationship Id="rId5" Type="http://schemas.openxmlformats.org/officeDocument/2006/relationships/hyperlink" Target="http://bit.ly/ru-spotlight-fallout-april" TargetMode="External"/><Relationship Id="rId6" Type="http://schemas.openxmlformats.org/officeDocument/2006/relationships/hyperlink" Target="https://vignette.wikia.nocookie.net/spotlightsimagestemporary/images/a/a6/Fallout_11_17.jpg/revision/latest?cb=20171029100935" TargetMode="External"/><Relationship Id="rId7" Type="http://schemas.openxmlformats.org/officeDocument/2006/relationships/hyperlink" Target="http://bit.ly/ru-spotlight-turtle-april" TargetMode="External"/><Relationship Id="rId8" Type="http://schemas.openxmlformats.org/officeDocument/2006/relationships/hyperlink" Target="https://vignette.wikia.nocookie.net/ninga/images/f/fc/Rise_of_TMNT_Promo_1.jpg/revision/latest?cb=20180201103754&amp;path-prefix=ru" TargetMode="External"/><Relationship Id="rId31" Type="http://schemas.openxmlformats.org/officeDocument/2006/relationships/hyperlink" Target="http://bit.ly/ru-spotlight-smesh-april" TargetMode="External"/><Relationship Id="rId30" Type="http://schemas.openxmlformats.org/officeDocument/2006/relationships/hyperlink" Target="https://vignette.wikia.nocookie.net/spotlightsimagestemporary/images/2/23/Fear-the-Walking-Dead-season-4.jpg/revision/latest?cb=20180322084610" TargetMode="External"/><Relationship Id="rId33" Type="http://schemas.openxmlformats.org/officeDocument/2006/relationships/hyperlink" Target="http://bit.ly/ru-spotlight-slimerancher-april" TargetMode="External"/><Relationship Id="rId32" Type="http://schemas.openxmlformats.org/officeDocument/2006/relationships/hyperlink" Target="https://vignette.wikia.nocookie.net/spotlightsimagestemporary/images/3/33/Smeshariki-Dezha-vu.jpg/revision/latest?cb=20180322084614" TargetMode="External"/><Relationship Id="rId35" Type="http://schemas.openxmlformats.org/officeDocument/2006/relationships/hyperlink" Target="http://bit.ly/ru-spotlight-winx-april" TargetMode="External"/><Relationship Id="rId34" Type="http://schemas.openxmlformats.org/officeDocument/2006/relationships/hyperlink" Target="https://vignette.wikia.nocookie.net/spotlightsimagestemporary/images/0/09/Slime_rancher.jpg/revision/latest?cb=20180322084613" TargetMode="External"/><Relationship Id="rId37" Type="http://schemas.openxmlformats.org/officeDocument/2006/relationships/hyperlink" Target="http://bit.ly/ru-spotlight-overwatch-april" TargetMode="External"/><Relationship Id="rId36" Type="http://schemas.openxmlformats.org/officeDocument/2006/relationships/hyperlink" Target="https://vignette.wikia.nocookie.net/spotlightsimagestemporary/images/d/dc/Winx.jpg/revision/latest?cb=20180322084615" TargetMode="External"/><Relationship Id="rId39" Type="http://schemas.openxmlformats.org/officeDocument/2006/relationships/hyperlink" Target="http://bit.ly/ru-spotlight-tokyoghoul-april" TargetMode="External"/><Relationship Id="rId38" Type="http://schemas.openxmlformats.org/officeDocument/2006/relationships/hyperlink" Target="https://vignette.wikia.nocookie.net/spotlightsimagestemporary/images/0/07/Overwatch.jpg/revision/latest?cb=20180322084612" TargetMode="External"/><Relationship Id="rId20" Type="http://schemas.openxmlformats.org/officeDocument/2006/relationships/hyperlink" Target="https://vignette.wikia.nocookie.net/spotlightsimagestemporary/images/c/c7/Shadowhunters.jpg/revision/latest?cb=20180322084613" TargetMode="External"/><Relationship Id="rId22" Type="http://schemas.openxmlformats.org/officeDocument/2006/relationships/hyperlink" Target="https://vignette.wikia.nocookie.net/spotlightsimagestemporary/images/0/02/Kingdom-Come-Deliverance.jpg/revision/latest?cb=20180322084610" TargetMode="External"/><Relationship Id="rId21" Type="http://schemas.openxmlformats.org/officeDocument/2006/relationships/hyperlink" Target="http://bit.ly/ru-spotlight-kingdomcome-april" TargetMode="External"/><Relationship Id="rId24" Type="http://schemas.openxmlformats.org/officeDocument/2006/relationships/hyperlink" Target="https://vignette.wikia.nocookie.net/spotlightsimagestemporary/images/2/24/Scoobydoo.jpg/revision/latest?cb=20180322084612" TargetMode="External"/><Relationship Id="rId23" Type="http://schemas.openxmlformats.org/officeDocument/2006/relationships/hyperlink" Target="http://bit.ly/ru-spotlight-scoobydoo-april" TargetMode="External"/><Relationship Id="rId26" Type="http://schemas.openxmlformats.org/officeDocument/2006/relationships/hyperlink" Target="https://vignette.wikia.nocookie.net/spotlightsimagestemporary/images/4/4a/Lucifer-season-3.jpg/revision/latest?cb=20180322084611" TargetMode="External"/><Relationship Id="rId25" Type="http://schemas.openxmlformats.org/officeDocument/2006/relationships/hyperlink" Target="http://bit.ly/ru-spotlight-lucifer-april" TargetMode="External"/><Relationship Id="rId28" Type="http://schemas.openxmlformats.org/officeDocument/2006/relationships/hyperlink" Target="https://vignette.wikia.nocookie.net/spotlightsimagestemporary/images/6/61/The_100_season_5.jpg/revision/latest?cb=20180322084614" TargetMode="External"/><Relationship Id="rId27" Type="http://schemas.openxmlformats.org/officeDocument/2006/relationships/hyperlink" Target="http://bit.ly/ru-spotlight-the100-april" TargetMode="External"/><Relationship Id="rId29" Type="http://schemas.openxmlformats.org/officeDocument/2006/relationships/hyperlink" Target="http://bit.ly/ru-spotlight-fearwalkingdead-april" TargetMode="External"/><Relationship Id="rId11" Type="http://schemas.openxmlformats.org/officeDocument/2006/relationships/hyperlink" Target="http://bit.ly/ru-spotlight-stalker-april" TargetMode="External"/><Relationship Id="rId10" Type="http://schemas.openxmlformats.org/officeDocument/2006/relationships/hyperlink" Target="https://vignette.wikia.nocookie.net/spore/images/c/c2/%D0%91%D0%B0%D0%BD%D0%BD%D0%B5%D1%80-%D0%B4%D0%BB%D1%8F-SporeWiki-2-%D0%B8%D1%81%D0%BF%D1%80.png/revision/latest?cb=20180221114256&amp;path-prefix=ru" TargetMode="External"/><Relationship Id="rId13" Type="http://schemas.openxmlformats.org/officeDocument/2006/relationships/hyperlink" Target="http://bit.ly/ru-spotlight-pisalia-april" TargetMode="External"/><Relationship Id="rId12" Type="http://schemas.openxmlformats.org/officeDocument/2006/relationships/hyperlink" Target="https://vignette.wikia.nocookie.net/stalker/images/f/f9/XR_3DA_2014-05-16_23-15-37-09.png/revision/latest?cb=20140517123013&amp;path-prefix=ru" TargetMode="External"/><Relationship Id="rId15" Type="http://schemas.openxmlformats.org/officeDocument/2006/relationships/hyperlink" Target="http://bit.ly/ru-spotlight-mountblade-april" TargetMode="External"/><Relationship Id="rId14" Type="http://schemas.openxmlformats.org/officeDocument/2006/relationships/hyperlink" Target="https://vignette.wikia.nocookie.net/meownjik/images/0/00/%D0%91%D0%B0%D0%BD%D0%BD%D0%B5%D1%80_%D0%BD%D0%BE%D0%B2.png/revision/latest?cb=20180220132208&amp;path-prefix=ru" TargetMode="External"/><Relationship Id="rId17" Type="http://schemas.openxmlformats.org/officeDocument/2006/relationships/hyperlink" Target="http://bit.ly/ru-spotlight-farcry-april" TargetMode="External"/><Relationship Id="rId16" Type="http://schemas.openxmlformats.org/officeDocument/2006/relationships/hyperlink" Target="https://vignette.wikia.nocookie.net/spotlightsimagestemporary/images/6/6f/Mount_and_Blade.jpg/revision/latest?cb=20180223092135" TargetMode="External"/><Relationship Id="rId19" Type="http://schemas.openxmlformats.org/officeDocument/2006/relationships/hyperlink" Target="http://bit.ly/ru-spotlight-shadowhunters-april" TargetMode="External"/><Relationship Id="rId18" Type="http://schemas.openxmlformats.org/officeDocument/2006/relationships/hyperlink" Target="https://vignette.wikia.nocookie.net/spotlightsimagestemporary/images/2/2c/Far_Cry_5.jpg/revision/latest?cb=20180322084609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2HTexZv" TargetMode="External"/><Relationship Id="rId2" Type="http://schemas.openxmlformats.org/officeDocument/2006/relationships/hyperlink" Target="https://vignette.wikia.nocookie.net/eswikia/images/b/b5/Arte_de_la_wiki.jpg/revision/latest?cb=20180228225933" TargetMode="External"/><Relationship Id="rId3" Type="http://schemas.openxmlformats.org/officeDocument/2006/relationships/hyperlink" Target="http://bit.ly/2F51IK0" TargetMode="External"/><Relationship Id="rId4" Type="http://schemas.openxmlformats.org/officeDocument/2006/relationships/hyperlink" Target="https://vignette.wikia.nocookie.net/eswikia/images/3/30/Season_2_Promotion_Poster.png/revision/latest?cb=20180219004137" TargetMode="External"/><Relationship Id="rId9" Type="http://schemas.openxmlformats.org/officeDocument/2006/relationships/hyperlink" Target="http://bit.ly/2u3gdsl" TargetMode="External"/><Relationship Id="rId5" Type="http://schemas.openxmlformats.org/officeDocument/2006/relationships/hyperlink" Target="http://bit.ly/2t2M14t" TargetMode="External"/><Relationship Id="rId6" Type="http://schemas.openxmlformats.org/officeDocument/2006/relationships/hyperlink" Target="https://vignette.wikia.nocookie.net/eswikia/images/1/1f/Spotlight_%28Kirbypedia%29.jpg/revision/latest?cb=20180226141624" TargetMode="External"/><Relationship Id="rId7" Type="http://schemas.openxmlformats.org/officeDocument/2006/relationships/hyperlink" Target="http://bit.ly/2dVVtyn" TargetMode="External"/><Relationship Id="rId8" Type="http://schemas.openxmlformats.org/officeDocument/2006/relationships/hyperlink" Target="https://vignette.wikia.nocookie.net/eswikia/images/b/b4/Re_Zero_-_Spotlight.png/revision/latest?cb=20180210023101" TargetMode="External"/><Relationship Id="rId11" Type="http://schemas.openxmlformats.org/officeDocument/2006/relationships/hyperlink" Target="http://bit.ly/2mpODVP" TargetMode="External"/><Relationship Id="rId10" Type="http://schemas.openxmlformats.org/officeDocument/2006/relationships/hyperlink" Target="https://vignette.wikia.nocookie.net/eswikia/images/5/50/One_Piece_Fanon_Spotlight.png/revision/latest?cb=20170420162143" TargetMode="External"/><Relationship Id="rId13" Type="http://schemas.openxmlformats.org/officeDocument/2006/relationships/hyperlink" Target="http://assassinscreed.wikia.com/wiki/Assassin%27s_Creed_Wiki" TargetMode="External"/><Relationship Id="rId12" Type="http://schemas.openxmlformats.org/officeDocument/2006/relationships/hyperlink" Target="https://vignette.wikia.nocookie.net/eswikia/images/0/09/Wiki_Cazadores_de_Sombras.png/revision/latest?cb=20170113234553" TargetMode="External"/><Relationship Id="rId15" Type="http://schemas.openxmlformats.org/officeDocument/2006/relationships/drawing" Target="../drawings/drawing9.xml"/><Relationship Id="rId14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zh.shironekoproject.wikia.com" TargetMode="External"/><Relationship Id="rId2" Type="http://schemas.openxmlformats.org/officeDocument/2006/relationships/hyperlink" Target="https://vignette.wikia.nocookie.net/shironekoproject/images/5/50/Wiki-background/revision/latest?cb=20150130211808&amp;path-prefix=zh" TargetMode="External"/><Relationship Id="rId3" Type="http://schemas.openxmlformats.org/officeDocument/2006/relationships/hyperlink" Target="http://zh.fate-go.wikia.com/wiki/Fate/Grand_Order_%E4%B8%AD%E6%96%87_Wiki" TargetMode="External"/><Relationship Id="rId4" Type="http://schemas.openxmlformats.org/officeDocument/2006/relationships/hyperlink" Target="https://vignette.wikia.nocookie.net/fate-go/images/2/2f/Mainvisual.png/revision/latest?cb=20160105185037&amp;path-prefix=zh" TargetMode="External"/><Relationship Id="rId9" Type="http://schemas.openxmlformats.org/officeDocument/2006/relationships/hyperlink" Target="http://zh.ffexvius.wikia.com/wiki/FINAL_FANTASY_BRAVE_EXVIUS%E4%B8%AD%E6%96%87_Wiki" TargetMode="External"/><Relationship Id="rId5" Type="http://schemas.openxmlformats.org/officeDocument/2006/relationships/hyperlink" Target="http://zh.asoiaf.wikia.com/wiki/%E5%86%B0%E4%B8%8E%E7%81%AB%E4%B9%8B%E6%AD%8C%E4%B8%AD%E6%96%87%E7%BB%B4%E5%9F%BA" TargetMode="External"/><Relationship Id="rId6" Type="http://schemas.openxmlformats.org/officeDocument/2006/relationships/hyperlink" Target="https://vignette.wikia.nocookie.net/asoiaf/images/3/32/17966414_10154688723507734_1247624339901587946_o.jpg/revision/latest?cb=20170420224445&amp;path-prefix=zh" TargetMode="External"/><Relationship Id="rId7" Type="http://schemas.openxmlformats.org/officeDocument/2006/relationships/hyperlink" Target="http://zh.nekowiz.wikia.com/wiki/%E5%95%8F%E7%AD%94RPG_%E9%AD%94%E6%B3%95%E4%BD%BF%E8%88%87%E9%BB%91%E8%B2%93%E7%B6%AD%E8%8C%B2_%E7%B6%AD%E5%9F%BA" TargetMode="External"/><Relationship Id="rId8" Type="http://schemas.openxmlformats.org/officeDocument/2006/relationships/hyperlink" Target="https://vignette.wikia.nocookie.net/nekowiz/images/5/50/Wiki-background/revision/latest?cb=20150130231207&amp;path-prefix=zh" TargetMode="External"/><Relationship Id="rId31" Type="http://schemas.openxmlformats.org/officeDocument/2006/relationships/drawing" Target="../drawings/drawing10.xml"/><Relationship Id="rId30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Relationship Id="rId20" Type="http://schemas.openxmlformats.org/officeDocument/2006/relationships/hyperlink" Target="https://vignette.wikia.nocookie.net/fireemblem/images/1/14/20170120044344.jpg/revision/latest?cb=20171225154833&amp;path-prefix=zh" TargetMode="External"/><Relationship Id="rId22" Type="http://schemas.openxmlformats.org/officeDocument/2006/relationships/hyperlink" Target="https://vignette.wikia.nocookie.net/kirara-fantasia/images/5/5e/Header.jpg/revision/latest?cb=20171218002428&amp;path-prefix=zh" TargetMode="External"/><Relationship Id="rId21" Type="http://schemas.openxmlformats.org/officeDocument/2006/relationships/hyperlink" Target="http://zh.kirara-fantasia.wikia.com/" TargetMode="External"/><Relationship Id="rId24" Type="http://schemas.openxmlformats.org/officeDocument/2006/relationships/hyperlink" Target="https://vignette.wikia.nocookie.net/d2-megaten-l/images/b/b8/%EF%BC%A4%C3%97%EF%BC%92_%E7%9C%9F%E3%83%BB%E5%A5%B3%E7%A5%9E%E8%BD%89%E7%94%9F.JPG/revision/latest?cb=20180128004321&amp;path-prefix=zh" TargetMode="External"/><Relationship Id="rId23" Type="http://schemas.openxmlformats.org/officeDocument/2006/relationships/hyperlink" Target="http://zh.d2megaten.wikia.com/" TargetMode="External"/><Relationship Id="rId26" Type="http://schemas.openxmlformats.org/officeDocument/2006/relationships/hyperlink" Target="https://vignette.wikia.nocookie.net/violet-evergarden/images/2/21/Violet-Evergarden-Header-001-20160527.jpg/revision/latest?cb=20160616112327" TargetMode="External"/><Relationship Id="rId25" Type="http://schemas.openxmlformats.org/officeDocument/2006/relationships/hyperlink" Target="http://zh.violet-evergarden.wikia.com" TargetMode="External"/><Relationship Id="rId28" Type="http://schemas.openxmlformats.org/officeDocument/2006/relationships/hyperlink" Target="https://vignette.wikia.nocookie.net/legendofzelda/images/7/7c/BotW_Tile.png/revision/latest?cb=20171128141246&amp;path-prefix=zh-tw" TargetMode="External"/><Relationship Id="rId27" Type="http://schemas.openxmlformats.org/officeDocument/2006/relationships/hyperlink" Target="http://zh-tw.legendofzelda.wikia.com/" TargetMode="External"/><Relationship Id="rId29" Type="http://schemas.openxmlformats.org/officeDocument/2006/relationships/hyperlink" Target="http://assassinscreed.wikia.com/wiki/Assassin%27s_Creed_Wiki" TargetMode="External"/><Relationship Id="rId11" Type="http://schemas.openxmlformats.org/officeDocument/2006/relationships/hyperlink" Target="http://zh.starwars.wikia.com/wiki/%E6%98%9F%E7%90%83%E5%A4%A7%E6%88%B0%E7%99%BE%E7%A7%91%E5%85%A8%E6%9B%B8" TargetMode="External"/><Relationship Id="rId10" Type="http://schemas.openxmlformats.org/officeDocument/2006/relationships/hyperlink" Target="https://vignette.wikia.nocookie.net/ffexvius/images/5/50/Wiki-background/revision/latest?cb=20160912171651&amp;path-prefix=zh" TargetMode="External"/><Relationship Id="rId13" Type="http://schemas.openxmlformats.org/officeDocument/2006/relationships/hyperlink" Target="http://hkbus.wikia.com/wiki/%E9%A6%96%E9%A0%81" TargetMode="External"/><Relationship Id="rId12" Type="http://schemas.openxmlformats.org/officeDocument/2006/relationships/hyperlink" Target="https://vignette.wikia.nocookie.net/starwars/images/4/42/Header_bf2.png/revision/latest?cb=20170824065801&amp;path-prefix=zh-hk" TargetMode="External"/><Relationship Id="rId15" Type="http://schemas.openxmlformats.org/officeDocument/2006/relationships/hyperlink" Target="http://zh.hunterxhunter.wikia.com/" TargetMode="External"/><Relationship Id="rId14" Type="http://schemas.openxmlformats.org/officeDocument/2006/relationships/hyperlink" Target="https://vignette.wikia.nocookie.net/hongkongbus/images/f/f2/KMB_GB9206_263.JPG/revision/latest?cb=20090802113442&amp;path-prefix=zh" TargetMode="External"/><Relationship Id="rId17" Type="http://schemas.openxmlformats.org/officeDocument/2006/relationships/hyperlink" Target="http://zh.battlegirl.wikia.com/wiki/%E6%88%B0%E9%AC%A5%E5%A5%B3%E5%AD%90%E5%AD%B8%E5%9C%92_Wiki" TargetMode="External"/><Relationship Id="rId16" Type="http://schemas.openxmlformats.org/officeDocument/2006/relationships/hyperlink" Target="https://vignette.wikia.nocookie.net/hunterxhunter/images/4/48/Hunterxhunter.jpg/revision/latest?cb=20170904145736&amp;path-prefix=zh" TargetMode="External"/><Relationship Id="rId19" Type="http://schemas.openxmlformats.org/officeDocument/2006/relationships/hyperlink" Target="http://zh.fireemblem.wikia.com" TargetMode="External"/><Relationship Id="rId18" Type="http://schemas.openxmlformats.org/officeDocument/2006/relationships/hyperlink" Target="https://vignette.wikia.nocookie.net/battlegirl/images/8/87/Banner.png/revision/latest?cb=20170725105753&amp;path-prefix=zh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vi.harrypotter.wikia.com/wiki/Main_Page" TargetMode="External"/><Relationship Id="rId2" Type="http://schemas.openxmlformats.org/officeDocument/2006/relationships/hyperlink" Target="https://vignette2.wikia.nocookie.net/harrypottervn/images/a/a4/Wiki_content_footer.jpg/revision/latest?cb=20170823140423&amp;path-prefix=vi" TargetMode="External"/><Relationship Id="rId3" Type="http://schemas.openxmlformats.org/officeDocument/2006/relationships/hyperlink" Target="http://vi.prettycure.wikia.com/wiki/Pretty_Cure_Wiki_Ti%E1%BA%BFng_Vi%E1%BB%87t" TargetMode="External"/><Relationship Id="rId4" Type="http://schemas.openxmlformats.org/officeDocument/2006/relationships/hyperlink" Target="http://assassinscreed.wikia.com/wiki/Assassin%27s_Creed_Wiki" TargetMode="External"/><Relationship Id="rId5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Relationship Id="rId6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assassinscreed.wikia.com/wiki/Assassin%27s_Creed_Wiki" TargetMode="External"/><Relationship Id="rId2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ko.starwars.wikia.com/wiki/%EB%8C%80%EB%AC%B8" TargetMode="External"/><Relationship Id="rId2" Type="http://schemas.openxmlformats.org/officeDocument/2006/relationships/hyperlink" Target="https://vignette1.wikia.nocookie.net/starwars/images/c/cf/DarthVader-SWG4.png/revision/latest?cb=20161110020121" TargetMode="External"/><Relationship Id="rId3" Type="http://schemas.openxmlformats.org/officeDocument/2006/relationships/hyperlink" Target="http://ko.overwatch.wikia.com/wiki/%EC%98%A4%EB%B2%84%EC%9B%8C%EC%B9%98_%EC%9C%84%ED%82%A4" TargetMode="External"/><Relationship Id="rId4" Type="http://schemas.openxmlformats.org/officeDocument/2006/relationships/hyperlink" Target="https://vignette3.wikia.nocookie.net/overwatch152/images/7/72/%ED%8A%B8%EB%A0%88%EC%9D%B4%EC%84%9C.jpg/revision/latest?cb=20170831092928&amp;path-prefix=ko" TargetMode="External"/><Relationship Id="rId9" Type="http://schemas.openxmlformats.org/officeDocument/2006/relationships/drawing" Target="../drawings/drawing13.xml"/><Relationship Id="rId5" Type="http://schemas.openxmlformats.org/officeDocument/2006/relationships/hyperlink" Target="http://ko.clashroyale.wikia.com/wiki/%EB%8C%80%EB%AC%B8" TargetMode="External"/><Relationship Id="rId6" Type="http://schemas.openxmlformats.org/officeDocument/2006/relationships/hyperlink" Target="https://vignette3.wikia.nocookie.net/clashroyale/images/6/66/BasicsOfBattle.png/revision/latest?cb=20160430025823&amp;path-prefix=ko" TargetMode="External"/><Relationship Id="rId7" Type="http://schemas.openxmlformats.org/officeDocument/2006/relationships/hyperlink" Target="http://assassinscreed.wikia.com/wiki/Assassin%27s_Creed_Wiki" TargetMode="External"/><Relationship Id="rId8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assassinscreed.wikia.com/wiki/Assassin%27s_Creed_Wiki" TargetMode="External"/><Relationship Id="rId2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tr.counterstrike.wikia.com/wiki/Counter-Strike_T%C3%BCrk%C3%A7e_Wiki" TargetMode="External"/><Relationship Id="rId2" Type="http://schemas.openxmlformats.org/officeDocument/2006/relationships/hyperlink" Target="https://vignette1.wikia.nocookie.net/wlb/images/b/b9/Csgo.jpg/revision/latest?cb=20170723211115" TargetMode="External"/><Relationship Id="rId3" Type="http://schemas.openxmlformats.org/officeDocument/2006/relationships/hyperlink" Target="http://assassinscreed.wikia.com/wiki/Assassin%27s_Creed_Wiki" TargetMode="External"/><Relationship Id="rId4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Relationship Id="rId5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el.spongebob.wikia.com/wiki/%CE%91%CF%81%CF%87%CE%B9%CE%BA%CE%AE_%CF%83%CE%B5%CE%BB%CE%AF%CE%B4%CE%B1" TargetMode="External"/><Relationship Id="rId2" Type="http://schemas.openxmlformats.org/officeDocument/2006/relationships/hyperlink" Target="https://vignette1.wikia.nocookie.net/wlb/images/e/ee/SBWIKIGR_BannerAD.png/revision/latest?cb=20170528140510" TargetMode="External"/><Relationship Id="rId3" Type="http://schemas.openxmlformats.org/officeDocument/2006/relationships/hyperlink" Target="http://assassinscreed.wikia.com/wiki/Assassin%27s_Creed_Wiki" TargetMode="External"/><Relationship Id="rId4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Relationship Id="rId5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cs.winx.wikia.com/wiki/Winx_Club_Wiki" TargetMode="External"/><Relationship Id="rId2" Type="http://schemas.openxmlformats.org/officeDocument/2006/relationships/hyperlink" Target="https://vignette4.wikia.nocookie.net/wlb/images/8/89/Winx_Club_Spotlight.jpg/revision/latest?cb=20161201142101" TargetMode="External"/><Relationship Id="rId3" Type="http://schemas.openxmlformats.org/officeDocument/2006/relationships/hyperlink" Target="http://assassinscreed.wikia.com/wiki/Assassin%27s_Creed_Wiki" TargetMode="External"/><Relationship Id="rId4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Relationship Id="rId5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sr.codelyoko.wikia.com/wiki/%D0%93%D0%BB%D0%B0%D0%B2%D0%BD%D0%B0_%D1%81%D1%82%D1%80%D0%B0%D0%BD%D0%B0" TargetMode="External"/><Relationship Id="rId2" Type="http://schemas.openxmlformats.org/officeDocument/2006/relationships/hyperlink" Target="https://vignette3.wikia.nocookie.net/wlb/images/7/7b/Code_Lyoko.png/revision/latest?cb=20150409131154" TargetMode="External"/><Relationship Id="rId3" Type="http://schemas.openxmlformats.org/officeDocument/2006/relationships/hyperlink" Target="http://assassinscreed.wikia.com/wiki/Assassin%27s_Creed_Wiki" TargetMode="External"/><Relationship Id="rId4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Relationship Id="rId5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id.paddle-pop-adventures.wikia.com/wiki/Halaman_Utama" TargetMode="External"/><Relationship Id="rId2" Type="http://schemas.openxmlformats.org/officeDocument/2006/relationships/hyperlink" Target="https://vignette3.wikia.nocookie.net/wlb/images/8/8b/Worldofpaddlepop.jpg/revision/latest?cb=20170703091922" TargetMode="External"/><Relationship Id="rId3" Type="http://schemas.openxmlformats.org/officeDocument/2006/relationships/hyperlink" Target="http://assassinscreed.wikia.com/wiki/Assassin%27s_Creed_Wiki" TargetMode="External"/><Relationship Id="rId4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Relationship Id="rId5" Type="http://schemas.openxmlformats.org/officeDocument/2006/relationships/hyperlink" Target="http://id.paddle-pop-adventures.wikia.com/wiki/Halaman_Utama" TargetMode="External"/><Relationship Id="rId6" Type="http://schemas.openxmlformats.org/officeDocument/2006/relationships/hyperlink" Target="https://vignette3.wikia.nocookie.net/wlb/images/8/8b/Worldofpaddlepop.jpg/revision/latest?cb=20170703091922" TargetMode="External"/><Relationship Id="rId7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://uk.fallout.wikia.com/wiki/%D0%92%D1%96%D0%BA%D1%96_Fallout" TargetMode="External"/><Relationship Id="rId2" Type="http://schemas.openxmlformats.org/officeDocument/2006/relationships/hyperlink" Target="https://vignette1.wikia.nocookie.net/spotlightsimagestemporary/images/2/2e/Fallout_sep_2017.jpg/revision/latest?cb=20170823113701" TargetMode="External"/><Relationship Id="rId3" Type="http://schemas.openxmlformats.org/officeDocument/2006/relationships/hyperlink" Target="http://uk.horizon-zero-dawn.wikia.com/wiki/%D0%93%D0%BE%D0%BB%D0%BE%D0%B2%D0%BD%D0%B0_%D1%81%D1%82%D0%BE%D1%80%D1%96%D0%BD%D0%BA%D0%B0" TargetMode="External"/><Relationship Id="rId4" Type="http://schemas.openxmlformats.org/officeDocument/2006/relationships/hyperlink" Target="https://vignette4.wikia.nocookie.net/spotlightsimagestemporary/images/6/6f/Horizon_zero_dawn_sep_2017.jpg/revision/latest?cb=20170823113650" TargetMode="External"/><Relationship Id="rId9" Type="http://schemas.openxmlformats.org/officeDocument/2006/relationships/drawing" Target="../drawings/drawing20.xml"/><Relationship Id="rId5" Type="http://schemas.openxmlformats.org/officeDocument/2006/relationships/hyperlink" Target="http://uk.elderscrolls.wikia.com/wiki/The_Elder_Scrolls_%D0%B2%D1%96%D0%BA%D1%96" TargetMode="External"/><Relationship Id="rId6" Type="http://schemas.openxmlformats.org/officeDocument/2006/relationships/hyperlink" Target="https://vignette2.wikia.nocookie.net/spotlightsimagestemporary/images/2/2d/TES_sep_2017.jpg/revision/latest?cb=20170823114439" TargetMode="External"/><Relationship Id="rId7" Type="http://schemas.openxmlformats.org/officeDocument/2006/relationships/hyperlink" Target="http://assassinscreed.wikia.com/wiki/Assassin%27s_Creed_Wiki" TargetMode="External"/><Relationship Id="rId8" Type="http://schemas.openxmlformats.org/officeDocument/2006/relationships/hyperlink" Target="http://vignette1.wikia.nocookie.net/assassinscreed/images/2/25/Wikia-Visualization-Main%2Cassassinscreed.png/revision/latest/thumbnail-down/width/660/height/660?cb=20161102142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0.86"/>
    <col customWidth="1" min="3" max="4" width="51.57"/>
    <col customWidth="1" min="5" max="5" width="315.71"/>
    <col customWidth="1" min="6" max="6" width="4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7.25">
      <c r="A2" s="20">
        <v>1570626.0</v>
      </c>
      <c r="B2" s="5" t="s">
        <v>24</v>
      </c>
      <c r="C2" s="6" t="s">
        <v>25</v>
      </c>
      <c r="D2" s="6" t="s">
        <v>26</v>
      </c>
      <c r="E2" s="21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17.25">
      <c r="A3" s="20">
        <v>2180.0</v>
      </c>
      <c r="B3" s="5" t="s">
        <v>27</v>
      </c>
      <c r="C3" s="6" t="s">
        <v>28</v>
      </c>
      <c r="D3" s="6" t="s">
        <v>29</v>
      </c>
      <c r="E3" s="21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17.25">
      <c r="A4" s="20">
        <v>892989.0</v>
      </c>
      <c r="B4" s="5" t="s">
        <v>30</v>
      </c>
      <c r="C4" s="6" t="s">
        <v>31</v>
      </c>
      <c r="D4" s="6" t="s">
        <v>32</v>
      </c>
      <c r="E4" s="21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17.25">
      <c r="A5" s="20">
        <v>547756.0</v>
      </c>
      <c r="B5" s="5" t="s">
        <v>33</v>
      </c>
      <c r="C5" s="6" t="s">
        <v>34</v>
      </c>
      <c r="D5" s="6" t="s">
        <v>35</v>
      </c>
      <c r="E5" s="21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7.25">
      <c r="A6" s="20">
        <v>1148758.0</v>
      </c>
      <c r="B6" s="5" t="s">
        <v>36</v>
      </c>
      <c r="C6" s="6" t="s">
        <v>37</v>
      </c>
      <c r="D6" s="6" t="s">
        <v>38</v>
      </c>
      <c r="E6" s="21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ht="17.25">
      <c r="A7" s="20">
        <v>951918.0</v>
      </c>
      <c r="B7" s="5" t="s">
        <v>39</v>
      </c>
      <c r="C7" s="6" t="s">
        <v>40</v>
      </c>
      <c r="D7" s="6" t="s">
        <v>41</v>
      </c>
      <c r="E7" s="21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22">
        <v>6425.0</v>
      </c>
      <c r="B8" s="23" t="s">
        <v>42</v>
      </c>
      <c r="C8" s="24" t="s">
        <v>43</v>
      </c>
      <c r="D8" s="25" t="s">
        <v>44</v>
      </c>
      <c r="E8" s="26"/>
      <c r="F8" s="26"/>
      <c r="G8" s="26"/>
      <c r="H8" s="26"/>
      <c r="I8" s="26"/>
      <c r="J8" s="27"/>
      <c r="K8" s="2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22">
        <v>1399015.0</v>
      </c>
      <c r="B9" s="23" t="s">
        <v>45</v>
      </c>
      <c r="C9" s="24" t="s">
        <v>46</v>
      </c>
      <c r="D9" s="25" t="s">
        <v>47</v>
      </c>
      <c r="E9" s="26"/>
      <c r="F9" s="26"/>
      <c r="G9" s="26"/>
      <c r="H9" s="26"/>
      <c r="I9" s="26"/>
      <c r="J9" s="26"/>
      <c r="K9" s="2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22">
        <v>78.0</v>
      </c>
      <c r="B10" s="23" t="s">
        <v>48</v>
      </c>
      <c r="C10" s="24" t="s">
        <v>49</v>
      </c>
      <c r="D10" s="25" t="s">
        <v>50</v>
      </c>
      <c r="E10" s="26"/>
      <c r="F10" s="26"/>
      <c r="G10" s="26"/>
      <c r="H10" s="26"/>
      <c r="I10" s="26"/>
      <c r="J10" s="26"/>
      <c r="K10" s="2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22">
        <v>718421.0</v>
      </c>
      <c r="B11" s="23" t="s">
        <v>51</v>
      </c>
      <c r="C11" s="24" t="s">
        <v>52</v>
      </c>
      <c r="D11" s="25" t="s">
        <v>53</v>
      </c>
      <c r="E11" s="26"/>
      <c r="F11" s="26"/>
      <c r="G11" s="26"/>
      <c r="H11" s="26"/>
      <c r="I11" s="26"/>
      <c r="J11" s="26"/>
      <c r="K11" s="2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22">
        <v>1462165.0</v>
      </c>
      <c r="B12" s="23" t="s">
        <v>54</v>
      </c>
      <c r="C12" s="24" t="s">
        <v>55</v>
      </c>
      <c r="D12" s="25" t="s">
        <v>56</v>
      </c>
      <c r="E12" s="26"/>
      <c r="F12" s="26"/>
      <c r="G12" s="26"/>
      <c r="H12" s="26"/>
      <c r="I12" s="26"/>
      <c r="J12" s="27"/>
      <c r="K12" s="2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22">
        <v>23890.0</v>
      </c>
      <c r="B13" s="23" t="s">
        <v>57</v>
      </c>
      <c r="C13" s="24" t="s">
        <v>58</v>
      </c>
      <c r="D13" s="25" t="s">
        <v>59</v>
      </c>
      <c r="E13" s="26"/>
      <c r="F13" s="26"/>
      <c r="G13" s="26"/>
      <c r="H13" s="26"/>
      <c r="I13" s="26"/>
      <c r="J13" s="2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22"/>
      <c r="B14" s="23"/>
      <c r="C14" s="24"/>
      <c r="D14" s="25"/>
      <c r="E14" s="21"/>
      <c r="F14" s="26"/>
      <c r="G14" s="26"/>
      <c r="H14" s="26"/>
      <c r="I14" s="26"/>
      <c r="J14" s="26"/>
      <c r="K14" s="2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22"/>
      <c r="B15" s="23"/>
      <c r="C15" s="24"/>
      <c r="D15" s="25"/>
      <c r="E15" s="21"/>
      <c r="F15" s="26"/>
      <c r="G15" s="26"/>
      <c r="H15" s="26"/>
      <c r="I15" s="26"/>
      <c r="J15" s="26"/>
      <c r="K15" s="2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22"/>
      <c r="B16" s="23"/>
      <c r="C16" s="24"/>
      <c r="D16" s="25"/>
      <c r="E16" s="21"/>
      <c r="F16" s="26"/>
      <c r="G16" s="26"/>
      <c r="H16" s="26"/>
      <c r="I16" s="26"/>
      <c r="J16" s="27"/>
      <c r="K16" s="2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22"/>
      <c r="B17" s="23"/>
      <c r="C17" s="24"/>
      <c r="D17" s="25"/>
      <c r="E17" s="21"/>
      <c r="F17" s="26"/>
      <c r="G17" s="26"/>
      <c r="H17" s="26"/>
      <c r="I17" s="26"/>
      <c r="J17" s="27"/>
      <c r="K17" s="2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22"/>
      <c r="B18" s="23"/>
      <c r="C18" s="24"/>
      <c r="D18" s="25"/>
      <c r="E18" s="26"/>
      <c r="F18" s="26"/>
      <c r="G18" s="26"/>
      <c r="H18" s="26"/>
      <c r="I18" s="26"/>
      <c r="J18" s="27"/>
      <c r="K18" s="2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11"/>
      <c r="B19" s="5"/>
      <c r="C19" s="28"/>
      <c r="D19" s="5"/>
      <c r="E19" s="2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10"/>
      <c r="B20" s="30"/>
      <c r="C20" s="28"/>
      <c r="D20" s="28"/>
      <c r="E20" s="2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10"/>
      <c r="B21" s="5"/>
      <c r="C21" s="31"/>
      <c r="D21" s="5"/>
      <c r="E21" s="2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0"/>
      <c r="B22" s="5"/>
      <c r="C22" s="28"/>
      <c r="D22" s="5"/>
      <c r="E22" s="2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0"/>
      <c r="B23" s="5"/>
      <c r="C23" s="28"/>
      <c r="D23" s="5"/>
      <c r="E23" s="2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32"/>
      <c r="B24" s="5"/>
      <c r="C24" s="28"/>
      <c r="D24" s="5"/>
      <c r="E24" s="2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22"/>
      <c r="B25" s="23"/>
      <c r="C25" s="24"/>
      <c r="D25" s="25"/>
      <c r="E25" s="26"/>
      <c r="F25" s="26"/>
      <c r="G25" s="26"/>
      <c r="H25" s="26"/>
      <c r="I25" s="26"/>
      <c r="J25" s="2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22"/>
      <c r="B26" s="23"/>
      <c r="C26" s="24"/>
      <c r="D26" s="25"/>
      <c r="E26" s="26"/>
      <c r="F26" s="26"/>
      <c r="G26" s="26"/>
      <c r="H26" s="26"/>
      <c r="I26" s="27"/>
      <c r="J26" s="2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22"/>
      <c r="B27" s="23"/>
      <c r="C27" s="24"/>
      <c r="D27" s="25"/>
      <c r="E27" s="26"/>
      <c r="F27" s="26"/>
      <c r="G27" s="26"/>
      <c r="H27" s="26"/>
      <c r="I27" s="26"/>
      <c r="J27" s="2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22"/>
      <c r="B28" s="23"/>
      <c r="C28" s="24"/>
      <c r="D28" s="25"/>
      <c r="E28" s="26"/>
      <c r="F28" s="26"/>
      <c r="G28" s="26"/>
      <c r="H28" s="26"/>
      <c r="I28" s="26"/>
      <c r="J28" s="2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22"/>
      <c r="B29" s="23"/>
      <c r="C29" s="24"/>
      <c r="D29" s="25"/>
      <c r="E29" s="26"/>
      <c r="F29" s="2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22"/>
      <c r="B30" s="23"/>
      <c r="C30" s="24"/>
      <c r="D30" s="25"/>
      <c r="E30" s="26"/>
      <c r="F30" s="2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32"/>
      <c r="B31" s="5"/>
      <c r="C31" s="28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32"/>
      <c r="B32" s="5"/>
      <c r="C32" s="28"/>
      <c r="D32" s="5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32"/>
      <c r="B33" s="5"/>
      <c r="C33" s="28"/>
      <c r="D33" s="5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32"/>
      <c r="B34" s="5"/>
      <c r="C34" s="28"/>
      <c r="D34" s="5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32"/>
      <c r="B35" s="5"/>
      <c r="C35" s="28"/>
      <c r="D35" s="5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32"/>
      <c r="B36" s="5"/>
      <c r="C36" s="28"/>
      <c r="D36" s="5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32"/>
      <c r="B37" s="5"/>
      <c r="C37" s="28"/>
      <c r="D37" s="5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32"/>
      <c r="B38" s="5"/>
      <c r="C38" s="28"/>
      <c r="D38" s="5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ht="21.0">
      <c r="A39" s="13" t="s">
        <v>19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3"/>
      <c r="B40" s="13"/>
      <c r="C40" s="13"/>
      <c r="D40" s="13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4">
        <v>3510.0</v>
      </c>
      <c r="B41" s="15" t="s">
        <v>20</v>
      </c>
      <c r="C41" s="16" t="s">
        <v>21</v>
      </c>
      <c r="D41" s="16" t="s">
        <v>22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ht="26.25">
      <c r="A42" s="17" t="s">
        <v>60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0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0"/>
      <c r="B45" s="5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1"/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0"/>
      <c r="B47" s="5"/>
      <c r="C47" s="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1"/>
      <c r="B48" s="5"/>
      <c r="C48" s="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0"/>
      <c r="B49" s="5"/>
      <c r="C49" s="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1"/>
      <c r="B50" s="5"/>
      <c r="C50" s="5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1"/>
      <c r="B51" s="5"/>
      <c r="C51" s="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0"/>
      <c r="B52" s="5"/>
      <c r="C52" s="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0"/>
      <c r="B53" s="5"/>
      <c r="C53" s="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0"/>
      <c r="B54" s="5"/>
      <c r="C54" s="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0"/>
      <c r="B55" s="5"/>
      <c r="C55" s="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0"/>
      <c r="B56" s="5"/>
      <c r="C56" s="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1"/>
      <c r="B57" s="5"/>
      <c r="C57" s="5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1"/>
      <c r="B58" s="5"/>
      <c r="C58" s="5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0"/>
      <c r="B59" s="5"/>
      <c r="C59" s="5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0"/>
      <c r="B60" s="5"/>
      <c r="C60" s="5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0"/>
      <c r="B61" s="5"/>
      <c r="C61" s="1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0"/>
      <c r="B62" s="5"/>
      <c r="C62" s="5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0"/>
      <c r="B63" s="5"/>
      <c r="C63" s="5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1"/>
      <c r="B64" s="5"/>
      <c r="C64" s="5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0"/>
      <c r="B65" s="5"/>
      <c r="C65" s="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0"/>
      <c r="B66" s="5"/>
      <c r="C66" s="5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0"/>
      <c r="B67" s="5"/>
      <c r="C67" s="5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0"/>
      <c r="B68" s="5"/>
      <c r="C68" s="5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0"/>
      <c r="B69" s="5"/>
      <c r="C69" s="5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1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>
      <c r="A938" s="1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>
      <c r="A939" s="1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>
      <c r="A940" s="1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>
      <c r="A941" s="1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>
      <c r="A942" s="1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>
      <c r="A943" s="1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>
      <c r="A944" s="1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>
      <c r="A945" s="1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>
      <c r="A946" s="1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>
      <c r="A947" s="1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>
      <c r="A948" s="1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>
      <c r="A949" s="1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>
      <c r="A950" s="1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>
      <c r="A951" s="1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>
      <c r="A952" s="1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>
      <c r="A953" s="1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>
      <c r="A954" s="1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>
      <c r="A955" s="1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>
      <c r="A956" s="1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>
      <c r="A957" s="1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>
      <c r="A958" s="1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>
      <c r="A959" s="1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>
      <c r="A960" s="1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</sheetData>
  <mergeCells count="2">
    <mergeCell ref="A39:D39"/>
    <mergeCell ref="A42:D42"/>
  </mergeCells>
  <dataValidations>
    <dataValidation type="custom" allowBlank="1" showDropDown="1" showInputMessage="1" showErrorMessage="1" prompt="Enter text that contains vignette" sqref="D2:D38">
      <formula1>NOT(ISERROR(SEARCH(("vignette"),(D2))))</formula1>
    </dataValidation>
  </dataValidation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41"/>
    <hyperlink r:id="rId26" ref="D41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3.71"/>
    <col customWidth="1" min="3" max="3" width="37.86"/>
    <col customWidth="1" min="4" max="4" width="73.43"/>
    <col customWidth="1" min="5" max="5" width="2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8.75">
      <c r="A2" s="4">
        <v>1470032.0</v>
      </c>
      <c r="B2" s="5" t="s">
        <v>4</v>
      </c>
      <c r="C2" s="6" t="s">
        <v>5</v>
      </c>
      <c r="D2" s="6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18.75">
      <c r="A3" s="4">
        <v>1172203.0</v>
      </c>
      <c r="B3" s="5" t="s">
        <v>7</v>
      </c>
      <c r="C3" s="8" t="s">
        <v>8</v>
      </c>
      <c r="D3" s="6" t="s">
        <v>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18.75">
      <c r="A4" s="4">
        <v>1102017.0</v>
      </c>
      <c r="B4" s="5" t="s">
        <v>10</v>
      </c>
      <c r="C4" s="6" t="s">
        <v>11</v>
      </c>
      <c r="D4" s="6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18.75">
      <c r="A5" s="4">
        <v>279451.0</v>
      </c>
      <c r="B5" s="5" t="s">
        <v>13</v>
      </c>
      <c r="C5" s="6" t="s">
        <v>14</v>
      </c>
      <c r="D5" s="6" t="s">
        <v>15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8.75">
      <c r="A6" s="4">
        <v>7900.0</v>
      </c>
      <c r="B6" s="5" t="s">
        <v>16</v>
      </c>
      <c r="C6" s="6" t="s">
        <v>17</v>
      </c>
      <c r="D6" s="6" t="s">
        <v>18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9"/>
      <c r="B7" s="5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10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11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12"/>
      <c r="B10" s="12"/>
      <c r="C10" s="12"/>
      <c r="D10" s="1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12"/>
      <c r="B11" s="12"/>
      <c r="C11" s="12"/>
      <c r="D11" s="1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21.0">
      <c r="A12" s="13" t="s">
        <v>19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14">
        <v>3510.0</v>
      </c>
      <c r="B13" s="15" t="s">
        <v>20</v>
      </c>
      <c r="C13" s="16" t="s">
        <v>21</v>
      </c>
      <c r="D13" s="16" t="s">
        <v>22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26.25">
      <c r="A14" s="17" t="s">
        <v>23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1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10"/>
      <c r="B16" s="5"/>
      <c r="C16" s="5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10"/>
      <c r="B17" s="5"/>
      <c r="C17" s="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11"/>
      <c r="B18" s="5"/>
      <c r="C18" s="5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10"/>
      <c r="B19" s="5"/>
      <c r="C19" s="5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11"/>
      <c r="B20" s="5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10"/>
      <c r="B21" s="5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1"/>
      <c r="B22" s="5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1"/>
      <c r="B23" s="5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10"/>
      <c r="B24" s="5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10"/>
      <c r="B25" s="5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10"/>
      <c r="B26" s="5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10"/>
      <c r="B27" s="5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10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11"/>
      <c r="B29" s="5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11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10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0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0"/>
      <c r="B33" s="5"/>
      <c r="C33" s="19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10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0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1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0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0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0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</sheetData>
  <mergeCells count="2">
    <mergeCell ref="A12:D12"/>
    <mergeCell ref="A14:D14"/>
  </mergeCells>
  <dataValidations>
    <dataValidation type="custom" allowBlank="1" showDropDown="1" showErrorMessage="1" sqref="D2:D11">
      <formula1>NOT(ISERROR(SEARCH(("vignette"),(D2))))</formula1>
    </dataValidation>
  </dataValidation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13"/>
    <hyperlink r:id="rId12" ref="D13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6.86"/>
    <col customWidth="1" min="3" max="3" width="62.0"/>
    <col customWidth="1" min="4" max="4" width="60.57"/>
    <col customWidth="1" min="5" max="5" width="39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1">
        <v>1293411.0</v>
      </c>
      <c r="B2" s="33" t="s">
        <v>61</v>
      </c>
      <c r="C2" s="34" t="s">
        <v>62</v>
      </c>
      <c r="D2" s="34" t="s">
        <v>63</v>
      </c>
      <c r="E2" s="21" t="str">
        <f t="shared" ref="E2:E15" si="1">CONCATENATE("['thumbnailUrl'=&gt;'",D2,"','title'=&gt;'",B2,"','url'=&gt;'",C2,"']")</f>
        <v>['thumbnailUrl'=&gt;'https://vignette.wikia.nocookie.net/bossosbastelbude/images/d/d2/Jessica_Jones_Spotlight.jpg/revision/latest?cb=20180228160654&amp;path-prefix=de','title'=&gt;'The Defenders Wiki','url'=&gt;'http://de.the-defenders.wikia.com/wiki/The_Defenders_Wiki']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31">
        <v>37774.0</v>
      </c>
      <c r="B3" s="31" t="s">
        <v>64</v>
      </c>
      <c r="C3" s="34" t="s">
        <v>65</v>
      </c>
      <c r="D3" s="34" t="s">
        <v>66</v>
      </c>
      <c r="E3" s="21" t="str">
        <f t="shared" si="1"/>
        <v>['thumbnailUrl'=&gt;'https://vignette.wikia.nocookie.net/bossosbastelbude/images/e/e0/Tomb_Raider_2018_Spotlight.jpg/revision/latest?cb=20180228164144&amp;path-prefix=de','title'=&gt;'Tomb Raider Wiki','url'=&gt;'http://de.tombraider.wikia.com/wiki/Tomb_Raider_Wiki']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31">
        <v>504037.0</v>
      </c>
      <c r="B4" s="31" t="s">
        <v>67</v>
      </c>
      <c r="C4" s="35" t="s">
        <v>68</v>
      </c>
      <c r="D4" s="35" t="s">
        <v>69</v>
      </c>
      <c r="E4" s="21" t="str">
        <f t="shared" si="1"/>
        <v>['thumbnailUrl'=&gt;'https://vignette.wikia.nocookie.net/bossosbastelbude/images/c/c2/Fear_the_Walking_Dead_Spotlight.jpg/revision/latest?cb=20180228165826&amp;path-prefix=de','title'=&gt;'The Walking Dead Wiki','url'=&gt;'http://de.thewalkingdeadtv.wikia.com/wiki/The_Walking_Dead_(TV)_Wiki']</v>
      </c>
    </row>
    <row r="5">
      <c r="A5" s="31">
        <v>1425078.0</v>
      </c>
      <c r="B5" s="5" t="s">
        <v>70</v>
      </c>
      <c r="C5" s="35" t="s">
        <v>71</v>
      </c>
      <c r="D5" s="6" t="s">
        <v>72</v>
      </c>
      <c r="E5" s="21" t="str">
        <f t="shared" si="1"/>
        <v>['thumbnailUrl'=&gt;'https://vignette.wikia.nocookie.net/bossosbastelbude/images/3/3e/Lucifer_Season_3_Spotlight.jpg/revision/latest?cb=20180228170424&amp;path-prefix=de','title'=&gt;'Lucifer Wiki','url'=&gt;'http://de.lucifer.wikia.com/wiki/Lucifer_Wiki']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31">
        <v>580986.0</v>
      </c>
      <c r="B6" s="5" t="s">
        <v>73</v>
      </c>
      <c r="C6" s="6" t="s">
        <v>74</v>
      </c>
      <c r="D6" s="6" t="s">
        <v>75</v>
      </c>
      <c r="E6" s="21" t="str">
        <f t="shared" si="1"/>
        <v>['thumbnailUrl'=&gt;'https://vignette.wikia.nocookie.net/bossosbastelbude/images/7/75/Stargate_Origins_Spotlight.jpg/revision/latest?cb=20180228171958&amp;path-prefix=de','title'=&gt;'Stargate Wiki','url'=&gt;'http://de.stargate.wikia.com/wiki/Stargate_SG-1_Wiki']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31">
        <v>1617840.0</v>
      </c>
      <c r="B7" s="31" t="s">
        <v>76</v>
      </c>
      <c r="C7" s="6" t="s">
        <v>77</v>
      </c>
      <c r="D7" s="6" t="s">
        <v>78</v>
      </c>
      <c r="E7" s="21" t="str">
        <f t="shared" si="1"/>
        <v>['thumbnailUrl'=&gt;'https://vignette.wikia.nocookie.net/bossosbastelbude/images/4/44/Shadowhunters_Spotlight.jpg/revision/latest?cb=20180228172418&amp;path-prefix=de','title'=&gt;'Shadowhunters Wiki','url'=&gt;'http://de.shadowhunterstv.wikia.com/wiki/Shadowhunterstv_Wiki']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31">
        <v>7918.0</v>
      </c>
      <c r="B8" s="31" t="s">
        <v>79</v>
      </c>
      <c r="C8" s="34" t="s">
        <v>80</v>
      </c>
      <c r="D8" s="34" t="s">
        <v>81</v>
      </c>
      <c r="E8" s="21" t="str">
        <f t="shared" si="1"/>
        <v>['thumbnailUrl'=&gt;'https://vignette.wikia.nocookie.net/bossosbastelbude/images/0/03/Kirby_Main_Artwork_HD.jpg/revision/latest?cb=20180228112718&amp;path-prefix=de','title'=&gt;'Kirby Wiki','url'=&gt;'http://de.kirby.wikia.com/wiki/Kirby_Wiki']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31">
        <v>644541.0</v>
      </c>
      <c r="B9" s="31" t="s">
        <v>82</v>
      </c>
      <c r="C9" s="34" t="s">
        <v>83</v>
      </c>
      <c r="D9" s="34" t="s">
        <v>84</v>
      </c>
      <c r="E9" s="21" t="str">
        <f t="shared" si="1"/>
        <v>['thumbnailUrl'=&gt;'https://vignette.wikia.nocookie.net/bossosbastelbude/images/1/18/Ni_No_Kuni_2_Key_Art_16-9.jpg/revision/latest?cb=20180228114650&amp;path-prefix=de','title'=&gt;'Ni No Kuni Wiki','url'=&gt;'http://de.ninokuni.wikia.com/wiki/Ni_no_Kuni_Wiki']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31">
        <v>69181.0</v>
      </c>
      <c r="B10" s="31" t="s">
        <v>85</v>
      </c>
      <c r="C10" s="34" t="s">
        <v>86</v>
      </c>
      <c r="D10" s="34" t="s">
        <v>87</v>
      </c>
      <c r="E10" s="21" t="str">
        <f t="shared" si="1"/>
        <v>['thumbnailUrl'=&gt;'https://vignette.wikia.nocookie.net/bossosbastelbude/images/4/40/Far_Cry_5_Spotlight.jpg/revision/latest?cb=20180228131517&amp;path-prefix=de','title'=&gt;'Far Cry Wiki','url'=&gt;'http://de.farcry.wikia.com/wiki/FarCry_Wiki']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31">
        <v>182688.0</v>
      </c>
      <c r="B11" s="31" t="s">
        <v>88</v>
      </c>
      <c r="C11" s="34" t="s">
        <v>89</v>
      </c>
      <c r="D11" s="34" t="s">
        <v>90</v>
      </c>
      <c r="E11" s="21" t="str">
        <f t="shared" si="1"/>
        <v>['thumbnailUrl'=&gt;'https://vignette.wikia.nocookie.net/bossosbastelbude/images/2/21/Videospiele_Wiki.jpg/revision/latest?cb=20180228143312&amp;path-prefix=de','title'=&gt;'Videospiele Wiki','url'=&gt;'http://videospiele.wikia.com/wiki/Videospiele_Wiki']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31">
        <v>1223836.0</v>
      </c>
      <c r="B12" s="31" t="s">
        <v>91</v>
      </c>
      <c r="C12" s="35" t="s">
        <v>92</v>
      </c>
      <c r="D12" s="35" t="s">
        <v>93</v>
      </c>
      <c r="E12" s="21" t="str">
        <f t="shared" si="1"/>
        <v>['thumbnailUrl'=&gt;'https://vignette.wikia.nocookie.net/bossosbastelbude/images/d/db/Subnautica_Spotlight.jpg/revision/latest?cb=20171023143728&amp;path-prefix=de','title'=&gt;'Subnautica Wiki','url'=&gt;'http://de.subnautica.wikia.com/wiki/Subnautica_Wikia']</v>
      </c>
    </row>
    <row r="13">
      <c r="A13" s="31">
        <v>1654518.0</v>
      </c>
      <c r="B13" s="31" t="s">
        <v>94</v>
      </c>
      <c r="C13" s="34" t="s">
        <v>95</v>
      </c>
      <c r="D13" s="34" t="s">
        <v>96</v>
      </c>
      <c r="E13" s="21" t="str">
        <f t="shared" si="1"/>
        <v>['thumbnailUrl'=&gt;'https://vignette.wikia.nocookie.net/bossosbastelbude/images/b/b0/Kingdom-Come-Deliverance-Spotlight.jpg/revision/latest?cb=20180123123322&amp;path-prefix=de','title'=&gt;'Kingdom Come: Deliverance Wiki','url'=&gt;'http://de.kingdom-come-deliverance.wikia.com/wiki/Kingdom_Come:_Deliverance_Wiki']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31">
        <v>10622.0</v>
      </c>
      <c r="B14" s="31" t="s">
        <v>97</v>
      </c>
      <c r="C14" s="6" t="s">
        <v>98</v>
      </c>
      <c r="D14" s="6" t="s">
        <v>99</v>
      </c>
      <c r="E14" s="21" t="str">
        <f t="shared" si="1"/>
        <v>['thumbnailUrl'=&gt;'https://vignette.wikia.nocookie.net/bossosbastelbude/images/8/86/Secret_of_Mana_Spotlight.jpg/revision/latest?cb=20180123124131&amp;path-prefix=de','title'=&gt;'Secret of Mana Wiki','url'=&gt;'http://de.secretofmana.wikia.com/wiki/Secret_of_Mana_Wiki']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31">
        <v>603959.0</v>
      </c>
      <c r="B15" s="31" t="s">
        <v>100</v>
      </c>
      <c r="C15" s="6" t="s">
        <v>101</v>
      </c>
      <c r="D15" s="6" t="s">
        <v>102</v>
      </c>
      <c r="E15" s="21" t="str">
        <f t="shared" si="1"/>
        <v>['thumbnailUrl'=&gt;'https://vignette.wikia.nocookie.net/bossosbastelbude/images/0/03/Pillars_of_Eternity_II_Deadfire_Spotlight.jpg/revision/latest?cb=20180228144059&amp;path-prefix=de','title'=&gt;'Pillars of Eternity Wiki','url'=&gt;'http://de.pillarsofeternity.wikia.com/wiki/Pillars_of_Eternity_Wiki']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12"/>
      <c r="B16" s="12"/>
      <c r="C16" s="12"/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21.0">
      <c r="A17" s="13" t="s">
        <v>19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14">
        <v>3510.0</v>
      </c>
      <c r="B18" s="15" t="s">
        <v>20</v>
      </c>
      <c r="C18" s="16" t="s">
        <v>21</v>
      </c>
      <c r="D18" s="16" t="s">
        <v>22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26.25">
      <c r="A19" s="17" t="s">
        <v>60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1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10"/>
      <c r="B21" s="5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0"/>
      <c r="B22" s="5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1"/>
      <c r="B23" s="5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10"/>
      <c r="B24" s="5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11"/>
      <c r="B25" s="5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10"/>
      <c r="B26" s="5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11"/>
      <c r="B27" s="5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11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10"/>
      <c r="B29" s="5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10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10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0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0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11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1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0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0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1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0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1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0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0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0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0"/>
      <c r="B45" s="5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0"/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1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</sheetData>
  <mergeCells count="2">
    <mergeCell ref="A17:D17"/>
    <mergeCell ref="A19:D19"/>
  </mergeCells>
  <dataValidations>
    <dataValidation type="custom" allowBlank="1" showDropDown="1" showErrorMessage="1" sqref="D2:D3 D5:D11 D13:D16">
      <formula1>NOT(ISERROR(SEARCH(("vignette"),(D2))))</formula1>
    </dataValidation>
  </dataValidation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8"/>
    <hyperlink r:id="rId30" ref="D18"/>
  </hyperlinks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29"/>
    <col customWidth="1" min="3" max="3" width="37.86"/>
    <col customWidth="1" min="4" max="4" width="10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7">
        <v>1609744.0</v>
      </c>
      <c r="B2" s="37" t="s">
        <v>114</v>
      </c>
      <c r="C2" s="41" t="s">
        <v>115</v>
      </c>
      <c r="D2" s="41" t="s">
        <v>118</v>
      </c>
      <c r="E2" s="21" t="str">
        <f t="shared" ref="E2:E6" si="1">CONCATENATE("['thumbnailUrl'=&gt;'",D2,"','title'=&gt;'",B2,"','url'=&gt;'",C2,"']")</f>
        <v>['thumbnailUrl'=&gt;'https://vignette.wikia.nocookie.net/onepunchman/images/a/a7/Tatsumaki.png/revision/latest?cb=20171101151651&amp;path-prefix=it','title'=&gt;'One-Punch Man Wiki','url'=&gt;'https://goo.gl/QrXG3a']</v>
      </c>
      <c r="F2" s="7" t="str">
        <f>IFERROR(__xludf.DUMMYFUNCTION("JOIN("","",FILTER(E2:E27,B2:B27&lt;&gt;0))"),"['thumbnailUrl'=&gt;'https://vignette.wikia.nocookie.net/onepunchman/images/a/a7/Tatsumaki.png/revision/latest?cb=20171101151651&amp;path-prefix=it','title'=&gt;'One-Punch Man Wiki','url'=&gt;'https://goo.gl/QrXG3a'],['thumbnailUrl'=&gt;'https://vignette.wikia.nocookie.n"&amp;"et/monsterhunter/images/c/c9/MHW-Rathalos_Artwork_002.jpg/revision/latest?cb=20170613095127','title'=&gt;'Monster Hunter Wiki','url'=&gt;'https://goo.gl/B8GDED'],['thumbnailUrl'=&gt;'https://vignette3.wikia.nocookie.net/supermarioitalia/images/8/81/Wikia-Visualiza"&amp;"tion-Main%2Citsupermarioitalia.png/revision/latest/thumbnail-down/width/660/height/660?cb=20161102154509&amp;path-prefix=it','title'=&gt;'Super Mario Italia Wiki','url'=&gt;'https://goo.gl/8q571K'],['thumbnailUrl'=&gt;'https://vignette1.wikia.nocookie.net/starwars/ima"&amp;"ges/2/2a/Wikia-Visualization-Main%2Citstarwars.png/revision/latest/thumbnail-down/width/660/height/660?cb=20161102142316&amp;path-prefix=it','title'=&gt;'Jawapedia','url'=&gt;'https://goo.gl/MF5jEG'],['thumbnailUrl'=&gt;'https://vignette.wikia.nocookie.net/kingdomhear"&amp;"ts/images/b/b1/Wikia-Visualization-Main%2Ckingdomhearts.png/revision/latest/thumbnail-down/width/660/height/660?cb=20161102141406','title'=&gt;'Kingdom Hearts Wiki','url'=&gt;'https://goo.gl/4VQrt1'],")</f>
        <v>['thumbnailUrl'=&gt;'https://vignette.wikia.nocookie.net/onepunchman/images/a/a7/Tatsumaki.png/revision/latest?cb=20171101151651&amp;path-prefix=it','title'=&gt;'One-Punch Man Wiki','url'=&gt;'https://goo.gl/QrXG3a'],['thumbnailUrl'=&gt;'https://vignette.wikia.nocookie.net/monsterhunter/images/c/c9/MHW-Rathalos_Artwork_002.jpg/revision/latest?cb=20170613095127','title'=&gt;'Monster Hunter Wiki','url'=&gt;'https://goo.gl/B8GDED'],['thumbnailUrl'=&gt;'https://vignette3.wikia.nocookie.net/supermarioitalia/images/8/81/Wikia-Visualization-Main%2Citsupermarioitalia.png/revision/latest/thumbnail-down/width/660/height/660?cb=20161102154509&amp;path-prefix=it','title'=&gt;'Super Mario Italia Wiki','url'=&gt;'https://goo.gl/8q571K'],['thumbnailUrl'=&gt;'https://vignette1.wikia.nocookie.net/starwars/images/2/2a/Wikia-Visualization-Main%2Citstarwars.png/revision/latest/thumbnail-down/width/660/height/660?cb=20161102142316&amp;path-prefix=it','title'=&gt;'Jawapedia','url'=&gt;'https://goo.gl/MF5jEG'],['thumbnailUrl'=&gt;'https://vignette.wikia.nocookie.net/kingdomhearts/images/b/b1/Wikia-Visualization-Main%2Ckingdomhearts.png/revision/latest/thumbnail-down/width/660/height/660?cb=20161102141406','title'=&gt;'Kingdom Hearts Wiki','url'=&gt;'https://goo.gl/4VQrt1'],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37">
        <v>1659867.0</v>
      </c>
      <c r="B3" s="37" t="s">
        <v>141</v>
      </c>
      <c r="C3" s="41" t="s">
        <v>143</v>
      </c>
      <c r="D3" s="41" t="s">
        <v>146</v>
      </c>
      <c r="E3" s="21" t="str">
        <f t="shared" si="1"/>
        <v>['thumbnailUrl'=&gt;'https://vignette.wikia.nocookie.net/monsterhunter/images/c/c9/MHW-Rathalos_Artwork_002.jpg/revision/latest?cb=20170613095127','title'=&gt;'Monster Hunter Wiki','url'=&gt;'https://goo.gl/B8GDED']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44">
        <v>493139.0</v>
      </c>
      <c r="B4" s="37" t="s">
        <v>152</v>
      </c>
      <c r="C4" s="41" t="s">
        <v>153</v>
      </c>
      <c r="D4" s="41" t="s">
        <v>155</v>
      </c>
      <c r="E4" s="21" t="str">
        <f t="shared" si="1"/>
        <v>['thumbnailUrl'=&gt;'https://vignette3.wikia.nocookie.net/supermarioitalia/images/8/81/Wikia-Visualization-Main%2Citsupermarioitalia.png/revision/latest/thumbnail-down/width/660/height/660?cb=20161102154509&amp;path-prefix=it','title'=&gt;'Super Mario Italia Wiki','url'=&gt;'https://goo.gl/8q571K']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32">
        <v>3786.0</v>
      </c>
      <c r="B5" s="45" t="s">
        <v>159</v>
      </c>
      <c r="C5" s="46" t="s">
        <v>163</v>
      </c>
      <c r="D5" s="46" t="s">
        <v>166</v>
      </c>
      <c r="E5" s="21" t="str">
        <f t="shared" si="1"/>
        <v>['thumbnailUrl'=&gt;'https://vignette1.wikia.nocookie.net/starwars/images/2/2a/Wikia-Visualization-Main%2Citstarwars.png/revision/latest/thumbnail-down/width/660/height/660?cb=20161102142316&amp;path-prefix=it','title'=&gt;'Jawapedia','url'=&gt;'https://goo.gl/MF5jEG']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32">
        <v>169823.0</v>
      </c>
      <c r="B6" s="47" t="s">
        <v>170</v>
      </c>
      <c r="C6" s="48" t="s">
        <v>174</v>
      </c>
      <c r="D6" s="49" t="s">
        <v>178</v>
      </c>
      <c r="E6" s="21" t="str">
        <f t="shared" si="1"/>
        <v>['thumbnailUrl'=&gt;'https://vignette.wikia.nocookie.net/kingdomhearts/images/b/b1/Wikia-Visualization-Main%2Ckingdomhearts.png/revision/latest/thumbnail-down/width/660/height/660?cb=20161102141406','title'=&gt;'Kingdom Hearts Wiki','url'=&gt;'https://goo.gl/4VQrt1']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51"/>
      <c r="B7" s="51"/>
      <c r="C7" s="51"/>
      <c r="D7" s="51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51"/>
      <c r="B8" s="51"/>
      <c r="C8" s="51"/>
      <c r="D8" s="5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51"/>
      <c r="B9" s="51"/>
      <c r="C9" s="51"/>
      <c r="D9" s="5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51"/>
      <c r="B10" s="51"/>
      <c r="C10" s="51"/>
      <c r="D10" s="51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51"/>
      <c r="B11" s="51"/>
      <c r="C11" s="51"/>
      <c r="D11" s="51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51"/>
      <c r="B12" s="51"/>
      <c r="C12" s="51"/>
      <c r="D12" s="51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51"/>
      <c r="B13" s="51"/>
      <c r="C13" s="51"/>
      <c r="D13" s="51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32"/>
      <c r="B14" s="32"/>
      <c r="C14" s="32"/>
      <c r="D14" s="3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32"/>
      <c r="B15" s="45"/>
      <c r="C15" s="55"/>
      <c r="D15" s="3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9"/>
      <c r="B16" s="32"/>
      <c r="C16" s="32"/>
      <c r="D16" s="3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32"/>
      <c r="B17" s="32"/>
      <c r="C17" s="55"/>
      <c r="D17" s="3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32"/>
      <c r="B18" s="32"/>
      <c r="C18" s="32"/>
      <c r="D18" s="3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32"/>
      <c r="B19" s="32"/>
      <c r="C19" s="32"/>
      <c r="D19" s="3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32"/>
      <c r="B20" s="32"/>
      <c r="C20" s="32"/>
      <c r="D20" s="3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9"/>
      <c r="B21" s="32"/>
      <c r="C21" s="32"/>
      <c r="D21" s="3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57"/>
      <c r="B22" s="32"/>
      <c r="C22" s="32"/>
      <c r="D22" s="3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57"/>
      <c r="B23" s="32"/>
      <c r="C23" s="32"/>
      <c r="D23" s="3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57"/>
      <c r="B24" s="58"/>
      <c r="C24" s="58"/>
      <c r="D24" s="5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57"/>
      <c r="B25" s="58"/>
      <c r="C25" s="58"/>
      <c r="D25" s="5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59" t="s">
        <v>19</v>
      </c>
      <c r="B26" s="60"/>
      <c r="C26" s="60"/>
      <c r="D26" s="6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62">
        <v>3510.0</v>
      </c>
      <c r="B27" s="63" t="s">
        <v>20</v>
      </c>
      <c r="C27" s="64" t="s">
        <v>21</v>
      </c>
      <c r="D27" s="64" t="s">
        <v>22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26.25">
      <c r="A28" s="17" t="s">
        <v>60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59" t="s">
        <v>207</v>
      </c>
      <c r="B29" s="60"/>
      <c r="C29" s="60"/>
      <c r="D29" s="61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57">
        <v>11862.0</v>
      </c>
      <c r="B30" s="32" t="s">
        <v>208</v>
      </c>
      <c r="C30" s="65" t="str">
        <f>HYPERLINK("http://bit.ly/fandom-it-footer-itonepiece","http://bit.ly/fandom-it-footer-itonepiece")</f>
        <v>http://bit.ly/fandom-it-footer-itonepiece</v>
      </c>
      <c r="D30" s="66" t="str">
        <f>HYPERLINK("https://vignette4.wikia.nocookie.net/onepiece/images/3/36/Promo_wiki.png/revision/latest?cb=20161129202134","https://vignette4.wikia.nocookie.net/onepiece/images/3/36/Promo_wiki.png/revision/latest?cb=20161129202134")</f>
        <v>https://vignette4.wikia.nocookie.net/onepiece/images/3/36/Promo_wiki.png/revision/latest?cb=20161129202134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57">
        <v>7439.0</v>
      </c>
      <c r="B31" s="32" t="s">
        <v>209</v>
      </c>
      <c r="C31" s="65" t="str">
        <f>HYPERLINK("http://bit.ly/fandom-it-footer-itnaruto","http://bit.ly/fandom-it-footer-itnaruto")</f>
        <v>http://bit.ly/fandom-it-footer-itnaruto</v>
      </c>
      <c r="D31" s="66" t="str">
        <f>HYPERLINK("https://vignette4.wikia.nocookie.net/naruto/images/5/50/Wikia-Visualization-Main%2Cplnaruto.png/revision/latest?cb=20161102143013","https://vignette4.wikia.nocookie.net/naruto/images/5/50/Wikia-Visualization-Main%2Cplnaruto.png/revision/latest?cb=20161102143013")</f>
        <v>https://vignette4.wikia.nocookie.net/naruto/images/5/50/Wikia-Visualization-Main%2Cplnaruto.png/revision/latest?cb=20161102143013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67">
        <v>127335.0</v>
      </c>
      <c r="B32" s="32" t="s">
        <v>210</v>
      </c>
      <c r="C32" s="68" t="s">
        <v>211</v>
      </c>
      <c r="D32" s="68" t="s">
        <v>212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32">
        <v>4267.0</v>
      </c>
      <c r="B33" s="47" t="s">
        <v>213</v>
      </c>
      <c r="C33" s="49" t="s">
        <v>214</v>
      </c>
      <c r="D33" s="49" t="s">
        <v>215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32">
        <v>430837.0</v>
      </c>
      <c r="B34" s="47" t="s">
        <v>216</v>
      </c>
      <c r="C34" s="49" t="s">
        <v>217</v>
      </c>
      <c r="D34" s="49" t="s">
        <v>218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32">
        <v>476913.0</v>
      </c>
      <c r="B35" s="32" t="s">
        <v>219</v>
      </c>
      <c r="C35" s="68" t="s">
        <v>220</v>
      </c>
      <c r="D35" s="68" t="s">
        <v>221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32">
        <v>82666.0</v>
      </c>
      <c r="B36" s="47" t="s">
        <v>222</v>
      </c>
      <c r="C36" s="48" t="s">
        <v>223</v>
      </c>
      <c r="D36" s="49" t="s">
        <v>224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32">
        <v>1006332.0</v>
      </c>
      <c r="B37" s="32" t="s">
        <v>225</v>
      </c>
      <c r="C37" s="68" t="s">
        <v>226</v>
      </c>
      <c r="D37" s="68" t="s">
        <v>227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32">
        <v>820297.0</v>
      </c>
      <c r="B38" s="32" t="s">
        <v>228</v>
      </c>
      <c r="C38" s="68" t="s">
        <v>229</v>
      </c>
      <c r="D38" s="68" t="s">
        <v>230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67">
        <v>493139.0</v>
      </c>
      <c r="B39" s="32" t="s">
        <v>152</v>
      </c>
      <c r="C39" s="68" t="s">
        <v>153</v>
      </c>
      <c r="D39" s="68" t="s">
        <v>155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32">
        <v>3786.0</v>
      </c>
      <c r="B40" s="45" t="s">
        <v>159</v>
      </c>
      <c r="C40" s="46" t="s">
        <v>163</v>
      </c>
      <c r="D40" s="46" t="s">
        <v>166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32">
        <v>368083.0</v>
      </c>
      <c r="B41" s="32" t="s">
        <v>116</v>
      </c>
      <c r="C41" s="68" t="s">
        <v>231</v>
      </c>
      <c r="D41" s="68" t="s">
        <v>232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32">
        <v>7937.0</v>
      </c>
      <c r="B42" s="32" t="s">
        <v>233</v>
      </c>
      <c r="C42" s="68" t="s">
        <v>234</v>
      </c>
      <c r="D42" s="68" t="s">
        <v>235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32">
        <v>1587643.0</v>
      </c>
      <c r="B43" s="32" t="s">
        <v>236</v>
      </c>
      <c r="C43" s="68" t="s">
        <v>237</v>
      </c>
      <c r="D43" s="68" t="s">
        <v>238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32">
        <v>1659867.0</v>
      </c>
      <c r="B44" s="32" t="s">
        <v>141</v>
      </c>
      <c r="C44" s="68" t="s">
        <v>143</v>
      </c>
      <c r="D44" s="68" t="s">
        <v>146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57">
        <v>169823.0</v>
      </c>
      <c r="B45" s="32" t="s">
        <v>170</v>
      </c>
      <c r="C45" s="68" t="s">
        <v>239</v>
      </c>
      <c r="D45" s="68" t="s">
        <v>178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57">
        <v>1609744.0</v>
      </c>
      <c r="B46" s="32" t="s">
        <v>114</v>
      </c>
      <c r="C46" s="68" t="s">
        <v>115</v>
      </c>
      <c r="D46" s="68" t="s">
        <v>118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57"/>
      <c r="B47" s="32"/>
      <c r="C47" s="69"/>
      <c r="D47" s="1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57"/>
      <c r="B48" s="32"/>
      <c r="C48" s="32"/>
      <c r="D48" s="1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57"/>
      <c r="B49" s="32"/>
      <c r="C49" s="32"/>
      <c r="D49" s="1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57"/>
      <c r="B50" s="32"/>
      <c r="C50" s="32"/>
      <c r="D50" s="1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57"/>
      <c r="B51" s="32"/>
      <c r="C51" s="32"/>
      <c r="D51" s="1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57"/>
      <c r="B52" s="32"/>
      <c r="C52" s="32"/>
      <c r="D52" s="1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57"/>
      <c r="B53" s="32"/>
      <c r="C53" s="32"/>
      <c r="D53" s="1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57"/>
      <c r="B54" s="32"/>
      <c r="C54" s="32"/>
      <c r="D54" s="1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57"/>
      <c r="B55" s="32"/>
      <c r="C55" s="32"/>
      <c r="D55" s="1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18"/>
      <c r="C56" s="18"/>
      <c r="D56" s="1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18"/>
      <c r="C57" s="18"/>
      <c r="D57" s="1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18"/>
      <c r="C58" s="18"/>
      <c r="D58" s="1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18"/>
      <c r="C59" s="18"/>
      <c r="D59" s="1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18"/>
      <c r="C60" s="18"/>
      <c r="D60" s="1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18"/>
      <c r="C61" s="18"/>
      <c r="D61" s="1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18"/>
      <c r="C62" s="18"/>
      <c r="D62" s="1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18"/>
      <c r="C63" s="18"/>
      <c r="D63" s="1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18"/>
      <c r="C64" s="18"/>
      <c r="D64" s="1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18"/>
      <c r="C65" s="18"/>
      <c r="D65" s="1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18"/>
      <c r="C66" s="18"/>
      <c r="D66" s="1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18"/>
      <c r="C67" s="18"/>
      <c r="D67" s="1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18"/>
      <c r="C68" s="18"/>
      <c r="D68" s="1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18"/>
      <c r="C69" s="18"/>
      <c r="D69" s="1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18"/>
      <c r="C70" s="18"/>
      <c r="D70" s="1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18"/>
      <c r="C71" s="18"/>
      <c r="D71" s="1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18"/>
      <c r="C72" s="18"/>
      <c r="D72" s="1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18"/>
      <c r="C73" s="18"/>
      <c r="D73" s="1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18"/>
      <c r="C74" s="18"/>
      <c r="D74" s="1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18"/>
      <c r="C75" s="18"/>
      <c r="D75" s="1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18"/>
      <c r="C76" s="18"/>
      <c r="D76" s="1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18"/>
      <c r="C77" s="18"/>
      <c r="D77" s="1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18"/>
      <c r="C78" s="18"/>
      <c r="D78" s="1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18"/>
      <c r="C79" s="18"/>
      <c r="D79" s="1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18"/>
      <c r="C80" s="18"/>
      <c r="D80" s="1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18"/>
      <c r="C81" s="18"/>
      <c r="D81" s="1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18"/>
      <c r="C82" s="18"/>
      <c r="D82" s="1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18"/>
      <c r="C83" s="18"/>
      <c r="D83" s="1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18"/>
      <c r="C84" s="18"/>
      <c r="D84" s="1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18"/>
      <c r="C85" s="18"/>
      <c r="D85" s="1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18"/>
      <c r="C86" s="18"/>
      <c r="D86" s="1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18"/>
      <c r="C87" s="18"/>
      <c r="D87" s="1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18"/>
      <c r="C88" s="18"/>
      <c r="D88" s="1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18"/>
      <c r="C89" s="18"/>
      <c r="D89" s="1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18"/>
      <c r="C90" s="18"/>
      <c r="D90" s="1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18"/>
      <c r="C91" s="18"/>
      <c r="D91" s="18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18"/>
      <c r="C92" s="18"/>
      <c r="D92" s="1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18"/>
      <c r="C93" s="18"/>
      <c r="D93" s="1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18"/>
      <c r="C94" s="18"/>
      <c r="D94" s="1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18"/>
      <c r="C95" s="18"/>
      <c r="D95" s="1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18"/>
      <c r="C96" s="18"/>
      <c r="D96" s="1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18"/>
      <c r="C97" s="18"/>
      <c r="D97" s="1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18"/>
      <c r="C98" s="18"/>
      <c r="D98" s="1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18"/>
      <c r="C99" s="18"/>
      <c r="D99" s="1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18"/>
      <c r="C100" s="18"/>
      <c r="D100" s="18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18"/>
      <c r="C101" s="18"/>
      <c r="D101" s="1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18"/>
      <c r="C102" s="18"/>
      <c r="D102" s="1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18"/>
      <c r="C103" s="18"/>
      <c r="D103" s="1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18"/>
      <c r="C104" s="18"/>
      <c r="D104" s="18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18"/>
      <c r="C105" s="18"/>
      <c r="D105" s="1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18"/>
      <c r="C106" s="18"/>
      <c r="D106" s="1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18"/>
      <c r="C107" s="18"/>
      <c r="D107" s="1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18"/>
      <c r="C108" s="18"/>
      <c r="D108" s="1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18"/>
      <c r="C109" s="18"/>
      <c r="D109" s="1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18"/>
      <c r="C110" s="18"/>
      <c r="D110" s="1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18"/>
      <c r="C111" s="18"/>
      <c r="D111" s="1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18"/>
      <c r="C112" s="18"/>
      <c r="D112" s="1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18"/>
      <c r="C113" s="18"/>
      <c r="D113" s="1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18"/>
      <c r="C114" s="18"/>
      <c r="D114" s="1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18"/>
      <c r="C115" s="18"/>
      <c r="D115" s="1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18"/>
      <c r="C116" s="18"/>
      <c r="D116" s="1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18"/>
      <c r="C117" s="18"/>
      <c r="D117" s="1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18"/>
      <c r="C118" s="18"/>
      <c r="D118" s="1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18"/>
      <c r="C119" s="18"/>
      <c r="D119" s="1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18"/>
      <c r="C120" s="18"/>
      <c r="D120" s="1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18"/>
      <c r="C121" s="18"/>
      <c r="D121" s="1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18"/>
      <c r="C122" s="18"/>
      <c r="D122" s="1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18"/>
      <c r="C123" s="18"/>
      <c r="D123" s="1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18"/>
      <c r="C124" s="18"/>
      <c r="D124" s="1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18"/>
      <c r="C125" s="18"/>
      <c r="D125" s="1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18"/>
      <c r="C126" s="18"/>
      <c r="D126" s="1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18"/>
      <c r="C127" s="18"/>
      <c r="D127" s="1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18"/>
      <c r="C128" s="18"/>
      <c r="D128" s="1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18"/>
      <c r="C129" s="18"/>
      <c r="D129" s="1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18"/>
      <c r="C130" s="18"/>
      <c r="D130" s="1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18"/>
      <c r="C131" s="18"/>
      <c r="D131" s="1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18"/>
      <c r="C132" s="18"/>
      <c r="D132" s="1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18"/>
      <c r="C133" s="18"/>
      <c r="D133" s="1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18"/>
      <c r="C134" s="18"/>
      <c r="D134" s="1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18"/>
      <c r="C135" s="18"/>
      <c r="D135" s="1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18"/>
      <c r="C136" s="18"/>
      <c r="D136" s="18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18"/>
      <c r="C137" s="18"/>
      <c r="D137" s="18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18"/>
      <c r="C138" s="18"/>
      <c r="D138" s="1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18"/>
      <c r="C139" s="18"/>
      <c r="D139" s="1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18"/>
      <c r="C140" s="18"/>
      <c r="D140" s="18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18"/>
      <c r="C141" s="18"/>
      <c r="D141" s="1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18"/>
      <c r="C142" s="18"/>
      <c r="D142" s="1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18"/>
      <c r="C143" s="18"/>
      <c r="D143" s="1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18"/>
      <c r="C144" s="18"/>
      <c r="D144" s="1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18"/>
      <c r="C145" s="18"/>
      <c r="D145" s="1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18"/>
      <c r="C146" s="18"/>
      <c r="D146" s="1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18"/>
      <c r="C147" s="18"/>
      <c r="D147" s="1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18"/>
      <c r="C148" s="18"/>
      <c r="D148" s="1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18"/>
      <c r="C149" s="18"/>
      <c r="D149" s="1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18"/>
      <c r="C150" s="18"/>
      <c r="D150" s="1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18"/>
      <c r="C151" s="18"/>
      <c r="D151" s="1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18"/>
      <c r="C152" s="18"/>
      <c r="D152" s="18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18"/>
      <c r="C153" s="18"/>
      <c r="D153" s="1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18"/>
      <c r="C154" s="18"/>
      <c r="D154" s="1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18"/>
      <c r="C155" s="18"/>
      <c r="D155" s="1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18"/>
      <c r="C156" s="18"/>
      <c r="D156" s="18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18"/>
      <c r="C157" s="18"/>
      <c r="D157" s="1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18"/>
      <c r="C158" s="18"/>
      <c r="D158" s="1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18"/>
      <c r="C159" s="18"/>
      <c r="D159" s="1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18"/>
      <c r="C160" s="18"/>
      <c r="D160" s="18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18"/>
      <c r="C161" s="18"/>
      <c r="D161" s="1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18"/>
      <c r="C162" s="18"/>
      <c r="D162" s="1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18"/>
      <c r="C163" s="18"/>
      <c r="D163" s="1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18"/>
      <c r="C164" s="18"/>
      <c r="D164" s="18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18"/>
      <c r="C165" s="18"/>
      <c r="D165" s="1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18"/>
      <c r="C166" s="18"/>
      <c r="D166" s="1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18"/>
      <c r="C167" s="18"/>
      <c r="D167" s="1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18"/>
      <c r="C168" s="18"/>
      <c r="D168" s="18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18"/>
      <c r="C169" s="18"/>
      <c r="D169" s="1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18"/>
      <c r="C170" s="18"/>
      <c r="D170" s="1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18"/>
      <c r="C171" s="18"/>
      <c r="D171" s="18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18"/>
      <c r="C172" s="18"/>
      <c r="D172" s="18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18"/>
      <c r="C173" s="18"/>
      <c r="D173" s="1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18"/>
      <c r="C174" s="18"/>
      <c r="D174" s="1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18"/>
      <c r="C175" s="18"/>
      <c r="D175" s="1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18"/>
      <c r="C176" s="18"/>
      <c r="D176" s="1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18"/>
      <c r="C177" s="18"/>
      <c r="D177" s="1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18"/>
      <c r="C178" s="18"/>
      <c r="D178" s="1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18"/>
      <c r="C179" s="18"/>
      <c r="D179" s="1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18"/>
      <c r="C180" s="18"/>
      <c r="D180" s="1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18"/>
      <c r="C181" s="18"/>
      <c r="D181" s="1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18"/>
      <c r="C182" s="18"/>
      <c r="D182" s="1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18"/>
      <c r="C183" s="18"/>
      <c r="D183" s="1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18"/>
      <c r="C184" s="18"/>
      <c r="D184" s="1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18"/>
      <c r="C185" s="18"/>
      <c r="D185" s="1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18"/>
      <c r="C186" s="18"/>
      <c r="D186" s="1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18"/>
      <c r="C187" s="18"/>
      <c r="D187" s="1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18"/>
      <c r="C188" s="18"/>
      <c r="D188" s="1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18"/>
      <c r="C189" s="18"/>
      <c r="D189" s="18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18"/>
      <c r="C190" s="18"/>
      <c r="D190" s="1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18"/>
      <c r="C191" s="18"/>
      <c r="D191" s="1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18"/>
      <c r="C192" s="18"/>
      <c r="D192" s="18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18"/>
      <c r="C193" s="18"/>
      <c r="D193" s="1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18"/>
      <c r="C194" s="18"/>
      <c r="D194" s="1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18"/>
      <c r="C195" s="18"/>
      <c r="D195" s="1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18"/>
      <c r="C196" s="18"/>
      <c r="D196" s="1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18"/>
      <c r="C197" s="18"/>
      <c r="D197" s="1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18"/>
      <c r="C198" s="18"/>
      <c r="D198" s="1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18"/>
      <c r="C199" s="18"/>
      <c r="D199" s="1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18"/>
      <c r="C200" s="18"/>
      <c r="D200" s="1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18"/>
      <c r="C201" s="18"/>
      <c r="D201" s="1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18"/>
      <c r="C202" s="18"/>
      <c r="D202" s="1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18"/>
      <c r="C203" s="18"/>
      <c r="D203" s="1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18"/>
      <c r="C204" s="18"/>
      <c r="D204" s="18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18"/>
      <c r="C205" s="18"/>
      <c r="D205" s="1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18"/>
      <c r="C206" s="18"/>
      <c r="D206" s="1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18"/>
      <c r="C207" s="18"/>
      <c r="D207" s="18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18"/>
      <c r="C208" s="18"/>
      <c r="D208" s="1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18"/>
      <c r="C209" s="18"/>
      <c r="D209" s="1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18"/>
      <c r="C210" s="18"/>
      <c r="D210" s="1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18"/>
      <c r="C211" s="18"/>
      <c r="D211" s="1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18"/>
      <c r="C212" s="18"/>
      <c r="D212" s="1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18"/>
      <c r="C213" s="18"/>
      <c r="D213" s="1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18"/>
      <c r="C214" s="18"/>
      <c r="D214" s="1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18"/>
      <c r="C215" s="18"/>
      <c r="D215" s="1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18"/>
      <c r="C216" s="18"/>
      <c r="D216" s="18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18"/>
      <c r="C217" s="18"/>
      <c r="D217" s="1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18"/>
      <c r="C218" s="18"/>
      <c r="D218" s="18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18"/>
      <c r="C219" s="18"/>
      <c r="D219" s="18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18"/>
      <c r="C220" s="18"/>
      <c r="D220" s="18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18"/>
      <c r="C221" s="18"/>
      <c r="D221" s="18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18"/>
      <c r="C222" s="18"/>
      <c r="D222" s="1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18"/>
      <c r="C223" s="18"/>
      <c r="D223" s="1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18"/>
      <c r="C224" s="18"/>
      <c r="D224" s="18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18"/>
      <c r="C225" s="18"/>
      <c r="D225" s="18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18"/>
      <c r="C226" s="18"/>
      <c r="D226" s="18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18"/>
      <c r="C227" s="18"/>
      <c r="D227" s="18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18"/>
      <c r="C228" s="18"/>
      <c r="D228" s="18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18"/>
      <c r="C229" s="18"/>
      <c r="D229" s="18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18"/>
      <c r="C230" s="18"/>
      <c r="D230" s="1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18"/>
      <c r="C231" s="18"/>
      <c r="D231" s="18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18"/>
      <c r="C232" s="18"/>
      <c r="D232" s="18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18"/>
      <c r="C233" s="18"/>
      <c r="D233" s="18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18"/>
      <c r="C234" s="18"/>
      <c r="D234" s="18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18"/>
      <c r="C235" s="18"/>
      <c r="D235" s="18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18"/>
      <c r="C236" s="18"/>
      <c r="D236" s="18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18"/>
      <c r="C237" s="18"/>
      <c r="D237" s="18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18"/>
      <c r="C238" s="18"/>
      <c r="D238" s="18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18"/>
      <c r="C239" s="18"/>
      <c r="D239" s="18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18"/>
      <c r="C240" s="18"/>
      <c r="D240" s="18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18"/>
      <c r="C241" s="18"/>
      <c r="D241" s="18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18"/>
      <c r="C242" s="18"/>
      <c r="D242" s="18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18"/>
      <c r="C243" s="18"/>
      <c r="D243" s="18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18"/>
      <c r="C244" s="18"/>
      <c r="D244" s="18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18"/>
      <c r="C245" s="18"/>
      <c r="D245" s="18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18"/>
      <c r="C246" s="18"/>
      <c r="D246" s="1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18"/>
      <c r="C247" s="18"/>
      <c r="D247" s="1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18"/>
      <c r="C248" s="18"/>
      <c r="D248" s="18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18"/>
      <c r="C249" s="18"/>
      <c r="D249" s="18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18"/>
      <c r="C250" s="18"/>
      <c r="D250" s="1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18"/>
      <c r="C251" s="18"/>
      <c r="D251" s="1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18"/>
      <c r="C252" s="18"/>
      <c r="D252" s="18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18"/>
      <c r="C253" s="18"/>
      <c r="D253" s="18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18"/>
      <c r="C254" s="18"/>
      <c r="D254" s="1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18"/>
      <c r="C255" s="18"/>
      <c r="D255" s="18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18"/>
      <c r="C256" s="18"/>
      <c r="D256" s="18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18"/>
      <c r="C257" s="18"/>
      <c r="D257" s="1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18"/>
      <c r="C258" s="18"/>
      <c r="D258" s="1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18"/>
      <c r="C259" s="18"/>
      <c r="D259" s="18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18"/>
      <c r="C260" s="18"/>
      <c r="D260" s="18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18"/>
      <c r="C261" s="18"/>
      <c r="D261" s="18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18"/>
      <c r="C262" s="18"/>
      <c r="D262" s="18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18"/>
      <c r="C263" s="18"/>
      <c r="D263" s="18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18"/>
      <c r="C264" s="18"/>
      <c r="D264" s="18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18"/>
      <c r="C265" s="18"/>
      <c r="D265" s="18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18"/>
      <c r="C266" s="18"/>
      <c r="D266" s="18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18"/>
      <c r="C267" s="18"/>
      <c r="D267" s="18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18"/>
      <c r="C268" s="18"/>
      <c r="D268" s="18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18"/>
      <c r="C269" s="18"/>
      <c r="D269" s="18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18"/>
      <c r="C270" s="18"/>
      <c r="D270" s="18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18"/>
      <c r="C271" s="18"/>
      <c r="D271" s="18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18"/>
      <c r="C272" s="18"/>
      <c r="D272" s="18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18"/>
      <c r="C273" s="18"/>
      <c r="D273" s="18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18"/>
      <c r="C274" s="18"/>
      <c r="D274" s="18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18"/>
      <c r="C275" s="18"/>
      <c r="D275" s="18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18"/>
      <c r="C276" s="18"/>
      <c r="D276" s="18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18"/>
      <c r="C277" s="18"/>
      <c r="D277" s="18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18"/>
      <c r="C278" s="18"/>
      <c r="D278" s="18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18"/>
      <c r="C279" s="18"/>
      <c r="D279" s="18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18"/>
      <c r="C280" s="18"/>
      <c r="D280" s="18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18"/>
      <c r="C281" s="18"/>
      <c r="D281" s="18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18"/>
      <c r="C282" s="18"/>
      <c r="D282" s="18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18"/>
      <c r="C283" s="18"/>
      <c r="D283" s="18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18"/>
      <c r="C284" s="18"/>
      <c r="D284" s="18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18"/>
      <c r="C285" s="18"/>
      <c r="D285" s="18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18"/>
      <c r="C286" s="18"/>
      <c r="D286" s="18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18"/>
      <c r="C287" s="18"/>
      <c r="D287" s="18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18"/>
      <c r="C288" s="18"/>
      <c r="D288" s="18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18"/>
      <c r="C289" s="18"/>
      <c r="D289" s="18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18"/>
      <c r="C290" s="18"/>
      <c r="D290" s="18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18"/>
      <c r="C291" s="18"/>
      <c r="D291" s="18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18"/>
      <c r="C292" s="18"/>
      <c r="D292" s="18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18"/>
      <c r="C293" s="18"/>
      <c r="D293" s="18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18"/>
      <c r="C294" s="18"/>
      <c r="D294" s="18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18"/>
      <c r="C295" s="18"/>
      <c r="D295" s="18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18"/>
      <c r="C296" s="18"/>
      <c r="D296" s="18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18"/>
      <c r="C297" s="18"/>
      <c r="D297" s="18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18"/>
      <c r="C298" s="18"/>
      <c r="D298" s="18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18"/>
      <c r="C299" s="18"/>
      <c r="D299" s="18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18"/>
      <c r="C300" s="18"/>
      <c r="D300" s="18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18"/>
      <c r="C301" s="18"/>
      <c r="D301" s="18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18"/>
      <c r="C302" s="18"/>
      <c r="D302" s="18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18"/>
      <c r="C303" s="18"/>
      <c r="D303" s="18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18"/>
      <c r="C304" s="18"/>
      <c r="D304" s="18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18"/>
      <c r="C305" s="18"/>
      <c r="D305" s="18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18"/>
      <c r="C306" s="18"/>
      <c r="D306" s="1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18"/>
      <c r="C307" s="18"/>
      <c r="D307" s="18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18"/>
      <c r="C308" s="18"/>
      <c r="D308" s="18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18"/>
      <c r="C309" s="18"/>
      <c r="D309" s="18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18"/>
      <c r="C310" s="18"/>
      <c r="D310" s="18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18"/>
      <c r="C311" s="18"/>
      <c r="D311" s="18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18"/>
      <c r="C312" s="18"/>
      <c r="D312" s="18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18"/>
      <c r="C313" s="18"/>
      <c r="D313" s="18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18"/>
      <c r="C314" s="18"/>
      <c r="D314" s="18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18"/>
      <c r="C315" s="18"/>
      <c r="D315" s="18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18"/>
      <c r="C316" s="18"/>
      <c r="D316" s="18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18"/>
      <c r="C317" s="18"/>
      <c r="D317" s="18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18"/>
      <c r="C318" s="18"/>
      <c r="D318" s="18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18"/>
      <c r="C319" s="18"/>
      <c r="D319" s="18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18"/>
      <c r="C320" s="18"/>
      <c r="D320" s="18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18"/>
      <c r="C321" s="18"/>
      <c r="D321" s="18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18"/>
      <c r="C322" s="18"/>
      <c r="D322" s="18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18"/>
      <c r="C323" s="18"/>
      <c r="D323" s="18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18"/>
      <c r="C324" s="18"/>
      <c r="D324" s="18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18"/>
      <c r="C325" s="18"/>
      <c r="D325" s="18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18"/>
      <c r="C326" s="18"/>
      <c r="D326" s="18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18"/>
      <c r="C327" s="18"/>
      <c r="D327" s="18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18"/>
      <c r="C328" s="18"/>
      <c r="D328" s="18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18"/>
      <c r="C329" s="18"/>
      <c r="D329" s="18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18"/>
      <c r="C330" s="18"/>
      <c r="D330" s="18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18"/>
      <c r="C331" s="18"/>
      <c r="D331" s="18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18"/>
      <c r="C332" s="18"/>
      <c r="D332" s="18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18"/>
      <c r="C333" s="18"/>
      <c r="D333" s="18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18"/>
      <c r="C334" s="18"/>
      <c r="D334" s="1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18"/>
      <c r="C335" s="18"/>
      <c r="D335" s="18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18"/>
      <c r="C336" s="18"/>
      <c r="D336" s="18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18"/>
      <c r="C337" s="18"/>
      <c r="D337" s="18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18"/>
      <c r="C338" s="18"/>
      <c r="D338" s="18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18"/>
      <c r="C339" s="18"/>
      <c r="D339" s="18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18"/>
      <c r="C340" s="18"/>
      <c r="D340" s="18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18"/>
      <c r="C341" s="18"/>
      <c r="D341" s="18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18"/>
      <c r="C342" s="18"/>
      <c r="D342" s="18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18"/>
      <c r="C343" s="18"/>
      <c r="D343" s="18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18"/>
      <c r="C344" s="18"/>
      <c r="D344" s="18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18"/>
      <c r="C345" s="18"/>
      <c r="D345" s="18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18"/>
      <c r="C346" s="18"/>
      <c r="D346" s="18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18"/>
      <c r="C347" s="18"/>
      <c r="D347" s="18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18"/>
      <c r="C348" s="18"/>
      <c r="D348" s="18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18"/>
      <c r="C349" s="18"/>
      <c r="D349" s="18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18"/>
      <c r="C350" s="18"/>
      <c r="D350" s="18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18"/>
      <c r="C351" s="18"/>
      <c r="D351" s="18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18"/>
      <c r="C352" s="18"/>
      <c r="D352" s="18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18"/>
      <c r="C353" s="18"/>
      <c r="D353" s="18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18"/>
      <c r="C354" s="18"/>
      <c r="D354" s="18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18"/>
      <c r="C355" s="18"/>
      <c r="D355" s="18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18"/>
      <c r="C356" s="18"/>
      <c r="D356" s="18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18"/>
      <c r="C357" s="18"/>
      <c r="D357" s="18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18"/>
      <c r="C358" s="18"/>
      <c r="D358" s="18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18"/>
      <c r="C359" s="18"/>
      <c r="D359" s="18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18"/>
      <c r="C360" s="18"/>
      <c r="D360" s="18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18"/>
      <c r="C361" s="18"/>
      <c r="D361" s="18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18"/>
      <c r="C362" s="18"/>
      <c r="D362" s="18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18"/>
      <c r="C363" s="18"/>
      <c r="D363" s="18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18"/>
      <c r="C364" s="18"/>
      <c r="D364" s="18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18"/>
      <c r="C365" s="18"/>
      <c r="D365" s="18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18"/>
      <c r="C366" s="18"/>
      <c r="D366" s="18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18"/>
      <c r="C367" s="18"/>
      <c r="D367" s="18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18"/>
      <c r="C368" s="18"/>
      <c r="D368" s="18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18"/>
      <c r="C369" s="18"/>
      <c r="D369" s="18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18"/>
      <c r="C370" s="18"/>
      <c r="D370" s="18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18"/>
      <c r="C371" s="18"/>
      <c r="D371" s="18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18"/>
      <c r="C372" s="18"/>
      <c r="D372" s="18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18"/>
      <c r="C373" s="18"/>
      <c r="D373" s="18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18"/>
      <c r="C374" s="18"/>
      <c r="D374" s="18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18"/>
      <c r="C375" s="18"/>
      <c r="D375" s="18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18"/>
      <c r="C376" s="18"/>
      <c r="D376" s="18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18"/>
      <c r="C377" s="18"/>
      <c r="D377" s="18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18"/>
      <c r="C378" s="18"/>
      <c r="D378" s="18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18"/>
      <c r="C379" s="18"/>
      <c r="D379" s="18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18"/>
      <c r="C380" s="18"/>
      <c r="D380" s="18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18"/>
      <c r="C381" s="18"/>
      <c r="D381" s="18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18"/>
      <c r="C382" s="18"/>
      <c r="D382" s="1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18"/>
      <c r="C383" s="18"/>
      <c r="D383" s="18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18"/>
      <c r="C384" s="18"/>
      <c r="D384" s="18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18"/>
      <c r="C385" s="18"/>
      <c r="D385" s="18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18"/>
      <c r="C386" s="18"/>
      <c r="D386" s="18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18"/>
      <c r="C387" s="18"/>
      <c r="D387" s="18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18"/>
      <c r="C388" s="18"/>
      <c r="D388" s="18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18"/>
      <c r="C389" s="18"/>
      <c r="D389" s="18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18"/>
      <c r="C390" s="18"/>
      <c r="D390" s="18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18"/>
      <c r="C391" s="18"/>
      <c r="D391" s="18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18"/>
      <c r="C392" s="18"/>
      <c r="D392" s="18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18"/>
      <c r="C393" s="18"/>
      <c r="D393" s="18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18"/>
      <c r="C394" s="18"/>
      <c r="D394" s="1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18"/>
      <c r="C395" s="18"/>
      <c r="D395" s="18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18"/>
      <c r="C396" s="18"/>
      <c r="D396" s="18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18"/>
      <c r="C397" s="18"/>
      <c r="D397" s="18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18"/>
      <c r="C398" s="18"/>
      <c r="D398" s="18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18"/>
      <c r="C399" s="18"/>
      <c r="D399" s="18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18"/>
      <c r="C400" s="18"/>
      <c r="D400" s="18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18"/>
      <c r="C401" s="18"/>
      <c r="D401" s="18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18"/>
      <c r="C402" s="18"/>
      <c r="D402" s="18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18"/>
      <c r="C403" s="18"/>
      <c r="D403" s="18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18"/>
      <c r="C404" s="18"/>
      <c r="D404" s="18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18"/>
      <c r="C405" s="18"/>
      <c r="D405" s="18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18"/>
      <c r="C406" s="18"/>
      <c r="D406" s="18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18"/>
      <c r="C407" s="18"/>
      <c r="D407" s="18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18"/>
      <c r="C408" s="18"/>
      <c r="D408" s="18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18"/>
      <c r="C409" s="18"/>
      <c r="D409" s="18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18"/>
      <c r="C410" s="18"/>
      <c r="D410" s="18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18"/>
      <c r="C411" s="18"/>
      <c r="D411" s="18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18"/>
      <c r="C412" s="18"/>
      <c r="D412" s="18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18"/>
      <c r="C413" s="18"/>
      <c r="D413" s="18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18"/>
      <c r="C414" s="18"/>
      <c r="D414" s="18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18"/>
      <c r="C415" s="18"/>
      <c r="D415" s="18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18"/>
      <c r="C416" s="18"/>
      <c r="D416" s="18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18"/>
      <c r="C417" s="18"/>
      <c r="D417" s="18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18"/>
      <c r="C418" s="18"/>
      <c r="D418" s="18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18"/>
      <c r="C419" s="18"/>
      <c r="D419" s="18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18"/>
      <c r="C420" s="18"/>
      <c r="D420" s="18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18"/>
      <c r="C421" s="18"/>
      <c r="D421" s="18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18"/>
      <c r="C422" s="18"/>
      <c r="D422" s="18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18"/>
      <c r="C423" s="18"/>
      <c r="D423" s="18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18"/>
      <c r="C424" s="18"/>
      <c r="D424" s="18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18"/>
      <c r="C425" s="18"/>
      <c r="D425" s="18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18"/>
      <c r="C426" s="18"/>
      <c r="D426" s="18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18"/>
      <c r="C427" s="18"/>
      <c r="D427" s="18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18"/>
      <c r="C428" s="18"/>
      <c r="D428" s="18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18"/>
      <c r="C429" s="18"/>
      <c r="D429" s="18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18"/>
      <c r="C430" s="18"/>
      <c r="D430" s="18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18"/>
      <c r="C431" s="18"/>
      <c r="D431" s="18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18"/>
      <c r="C432" s="18"/>
      <c r="D432" s="18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18"/>
      <c r="C433" s="18"/>
      <c r="D433" s="18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18"/>
      <c r="C434" s="18"/>
      <c r="D434" s="18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18"/>
      <c r="C435" s="18"/>
      <c r="D435" s="18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18"/>
      <c r="C436" s="18"/>
      <c r="D436" s="18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18"/>
      <c r="C437" s="18"/>
      <c r="D437" s="18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18"/>
      <c r="C438" s="18"/>
      <c r="D438" s="18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18"/>
      <c r="C439" s="18"/>
      <c r="D439" s="18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18"/>
      <c r="C440" s="18"/>
      <c r="D440" s="18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18"/>
      <c r="C441" s="18"/>
      <c r="D441" s="18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18"/>
      <c r="C442" s="18"/>
      <c r="D442" s="18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18"/>
      <c r="C443" s="18"/>
      <c r="D443" s="18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18"/>
      <c r="C444" s="18"/>
      <c r="D444" s="18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18"/>
      <c r="C445" s="18"/>
      <c r="D445" s="18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18"/>
      <c r="C446" s="18"/>
      <c r="D446" s="18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18"/>
      <c r="C447" s="18"/>
      <c r="D447" s="18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18"/>
      <c r="C448" s="18"/>
      <c r="D448" s="18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18"/>
      <c r="C449" s="18"/>
      <c r="D449" s="18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18"/>
      <c r="C450" s="18"/>
      <c r="D450" s="18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18"/>
      <c r="C451" s="18"/>
      <c r="D451" s="18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18"/>
      <c r="C452" s="18"/>
      <c r="D452" s="18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18"/>
      <c r="C453" s="18"/>
      <c r="D453" s="18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18"/>
      <c r="C454" s="18"/>
      <c r="D454" s="18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18"/>
      <c r="C455" s="18"/>
      <c r="D455" s="18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18"/>
      <c r="C456" s="18"/>
      <c r="D456" s="18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18"/>
      <c r="C457" s="18"/>
      <c r="D457" s="18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18"/>
      <c r="C458" s="18"/>
      <c r="D458" s="18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18"/>
      <c r="C459" s="18"/>
      <c r="D459" s="18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18"/>
      <c r="C460" s="18"/>
      <c r="D460" s="18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18"/>
      <c r="C461" s="18"/>
      <c r="D461" s="18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18"/>
      <c r="C462" s="18"/>
      <c r="D462" s="18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18"/>
      <c r="C463" s="18"/>
      <c r="D463" s="18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18"/>
      <c r="C464" s="18"/>
      <c r="D464" s="18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18"/>
      <c r="C465" s="18"/>
      <c r="D465" s="18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18"/>
      <c r="C466" s="18"/>
      <c r="D466" s="18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18"/>
      <c r="C467" s="18"/>
      <c r="D467" s="18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18"/>
      <c r="C468" s="18"/>
      <c r="D468" s="18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18"/>
      <c r="C469" s="18"/>
      <c r="D469" s="18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18"/>
      <c r="C470" s="18"/>
      <c r="D470" s="18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18"/>
      <c r="C471" s="18"/>
      <c r="D471" s="18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18"/>
      <c r="C472" s="18"/>
      <c r="D472" s="18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18"/>
      <c r="C473" s="18"/>
      <c r="D473" s="18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18"/>
      <c r="C474" s="18"/>
      <c r="D474" s="18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18"/>
      <c r="C475" s="18"/>
      <c r="D475" s="18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18"/>
      <c r="C476" s="18"/>
      <c r="D476" s="18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18"/>
      <c r="C477" s="18"/>
      <c r="D477" s="18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18"/>
      <c r="C478" s="18"/>
      <c r="D478" s="18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18"/>
      <c r="C479" s="18"/>
      <c r="D479" s="18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18"/>
      <c r="C480" s="18"/>
      <c r="D480" s="18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18"/>
      <c r="C481" s="18"/>
      <c r="D481" s="18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18"/>
      <c r="C482" s="18"/>
      <c r="D482" s="18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18"/>
      <c r="C483" s="18"/>
      <c r="D483" s="18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18"/>
      <c r="C484" s="18"/>
      <c r="D484" s="18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18"/>
      <c r="C485" s="18"/>
      <c r="D485" s="18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18"/>
      <c r="C486" s="18"/>
      <c r="D486" s="18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18"/>
      <c r="C487" s="18"/>
      <c r="D487" s="18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18"/>
      <c r="C488" s="18"/>
      <c r="D488" s="18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18"/>
      <c r="C489" s="18"/>
      <c r="D489" s="18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18"/>
      <c r="C490" s="18"/>
      <c r="D490" s="18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18"/>
      <c r="C491" s="18"/>
      <c r="D491" s="18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18"/>
      <c r="C492" s="18"/>
      <c r="D492" s="18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18"/>
      <c r="C493" s="18"/>
      <c r="D493" s="18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18"/>
      <c r="C494" s="18"/>
      <c r="D494" s="18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18"/>
      <c r="C495" s="18"/>
      <c r="D495" s="18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18"/>
      <c r="C496" s="18"/>
      <c r="D496" s="18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18"/>
      <c r="C497" s="18"/>
      <c r="D497" s="18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18"/>
      <c r="C498" s="18"/>
      <c r="D498" s="18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18"/>
      <c r="C499" s="18"/>
      <c r="D499" s="18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18"/>
      <c r="C500" s="18"/>
      <c r="D500" s="18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18"/>
      <c r="C501" s="18"/>
      <c r="D501" s="18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18"/>
      <c r="C502" s="18"/>
      <c r="D502" s="18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18"/>
      <c r="C503" s="18"/>
      <c r="D503" s="18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18"/>
      <c r="C504" s="18"/>
      <c r="D504" s="18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18"/>
      <c r="C505" s="18"/>
      <c r="D505" s="18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18"/>
      <c r="C506" s="18"/>
      <c r="D506" s="18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18"/>
      <c r="C507" s="18"/>
      <c r="D507" s="18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18"/>
      <c r="C508" s="18"/>
      <c r="D508" s="18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18"/>
      <c r="C509" s="18"/>
      <c r="D509" s="18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18"/>
      <c r="C510" s="18"/>
      <c r="D510" s="18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18"/>
      <c r="C511" s="18"/>
      <c r="D511" s="18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18"/>
      <c r="C512" s="18"/>
      <c r="D512" s="18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18"/>
      <c r="C513" s="18"/>
      <c r="D513" s="18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18"/>
      <c r="C514" s="18"/>
      <c r="D514" s="18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18"/>
      <c r="C515" s="18"/>
      <c r="D515" s="18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18"/>
      <c r="C516" s="18"/>
      <c r="D516" s="18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18"/>
      <c r="C517" s="18"/>
      <c r="D517" s="18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18"/>
      <c r="C518" s="18"/>
      <c r="D518" s="18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18"/>
      <c r="C519" s="18"/>
      <c r="D519" s="18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18"/>
      <c r="C520" s="18"/>
      <c r="D520" s="18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18"/>
      <c r="C521" s="18"/>
      <c r="D521" s="18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18"/>
      <c r="C522" s="18"/>
      <c r="D522" s="18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18"/>
      <c r="C523" s="18"/>
      <c r="D523" s="18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18"/>
      <c r="C524" s="18"/>
      <c r="D524" s="18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18"/>
      <c r="C525" s="18"/>
      <c r="D525" s="18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18"/>
      <c r="C526" s="18"/>
      <c r="D526" s="18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18"/>
      <c r="C527" s="18"/>
      <c r="D527" s="18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18"/>
      <c r="C528" s="18"/>
      <c r="D528" s="18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18"/>
      <c r="C529" s="18"/>
      <c r="D529" s="18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18"/>
      <c r="C530" s="18"/>
      <c r="D530" s="18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18"/>
      <c r="C531" s="18"/>
      <c r="D531" s="18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18"/>
      <c r="C532" s="18"/>
      <c r="D532" s="18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18"/>
      <c r="C533" s="18"/>
      <c r="D533" s="18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18"/>
      <c r="C534" s="18"/>
      <c r="D534" s="18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18"/>
      <c r="C535" s="18"/>
      <c r="D535" s="18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18"/>
      <c r="C536" s="18"/>
      <c r="D536" s="18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18"/>
      <c r="C537" s="18"/>
      <c r="D537" s="18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18"/>
      <c r="C538" s="18"/>
      <c r="D538" s="18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18"/>
      <c r="C539" s="18"/>
      <c r="D539" s="18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18"/>
      <c r="C540" s="18"/>
      <c r="D540" s="18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18"/>
      <c r="C541" s="18"/>
      <c r="D541" s="18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18"/>
      <c r="C542" s="18"/>
      <c r="D542" s="18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18"/>
      <c r="C543" s="18"/>
      <c r="D543" s="18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18"/>
      <c r="C544" s="18"/>
      <c r="D544" s="18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18"/>
      <c r="C545" s="18"/>
      <c r="D545" s="18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18"/>
      <c r="C546" s="18"/>
      <c r="D546" s="18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18"/>
      <c r="C547" s="18"/>
      <c r="D547" s="18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18"/>
      <c r="C548" s="18"/>
      <c r="D548" s="18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18"/>
      <c r="C549" s="18"/>
      <c r="D549" s="18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18"/>
      <c r="C550" s="18"/>
      <c r="D550" s="18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18"/>
      <c r="C551" s="18"/>
      <c r="D551" s="18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18"/>
      <c r="C552" s="18"/>
      <c r="D552" s="18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18"/>
      <c r="C553" s="18"/>
      <c r="D553" s="18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18"/>
      <c r="C554" s="18"/>
      <c r="D554" s="18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18"/>
      <c r="C555" s="18"/>
      <c r="D555" s="18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18"/>
      <c r="C556" s="18"/>
      <c r="D556" s="18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18"/>
      <c r="C557" s="18"/>
      <c r="D557" s="18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18"/>
      <c r="C558" s="18"/>
      <c r="D558" s="18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18"/>
      <c r="C559" s="18"/>
      <c r="D559" s="18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18"/>
      <c r="C560" s="18"/>
      <c r="D560" s="18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18"/>
      <c r="C561" s="18"/>
      <c r="D561" s="18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18"/>
      <c r="C562" s="18"/>
      <c r="D562" s="18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18"/>
      <c r="C563" s="18"/>
      <c r="D563" s="18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18"/>
      <c r="C564" s="18"/>
      <c r="D564" s="18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18"/>
      <c r="C565" s="18"/>
      <c r="D565" s="18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18"/>
      <c r="C566" s="18"/>
      <c r="D566" s="18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18"/>
      <c r="C567" s="18"/>
      <c r="D567" s="18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18"/>
      <c r="C568" s="18"/>
      <c r="D568" s="18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18"/>
      <c r="C569" s="18"/>
      <c r="D569" s="18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18"/>
      <c r="C570" s="18"/>
      <c r="D570" s="18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18"/>
      <c r="C571" s="18"/>
      <c r="D571" s="18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18"/>
      <c r="C572" s="18"/>
      <c r="D572" s="18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18"/>
      <c r="C573" s="18"/>
      <c r="D573" s="18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18"/>
      <c r="C574" s="18"/>
      <c r="D574" s="18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18"/>
      <c r="C575" s="18"/>
      <c r="D575" s="18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18"/>
      <c r="C576" s="18"/>
      <c r="D576" s="18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18"/>
      <c r="C577" s="18"/>
      <c r="D577" s="18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18"/>
      <c r="C578" s="18"/>
      <c r="D578" s="18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18"/>
      <c r="C579" s="18"/>
      <c r="D579" s="18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18"/>
      <c r="C580" s="18"/>
      <c r="D580" s="18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18"/>
      <c r="C581" s="18"/>
      <c r="D581" s="18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18"/>
      <c r="C582" s="18"/>
      <c r="D582" s="18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18"/>
      <c r="C583" s="18"/>
      <c r="D583" s="18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18"/>
      <c r="C584" s="18"/>
      <c r="D584" s="18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18"/>
      <c r="C585" s="18"/>
      <c r="D585" s="18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18"/>
      <c r="C586" s="18"/>
      <c r="D586" s="18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18"/>
      <c r="C587" s="18"/>
      <c r="D587" s="18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18"/>
      <c r="C588" s="18"/>
      <c r="D588" s="18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18"/>
      <c r="C589" s="18"/>
      <c r="D589" s="18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18"/>
      <c r="C590" s="18"/>
      <c r="D590" s="18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18"/>
      <c r="C591" s="18"/>
      <c r="D591" s="18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18"/>
      <c r="C592" s="18"/>
      <c r="D592" s="18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18"/>
      <c r="C593" s="18"/>
      <c r="D593" s="18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18"/>
      <c r="C594" s="18"/>
      <c r="D594" s="18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18"/>
      <c r="C595" s="18"/>
      <c r="D595" s="18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18"/>
      <c r="C596" s="18"/>
      <c r="D596" s="18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18"/>
      <c r="C597" s="18"/>
      <c r="D597" s="18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18"/>
      <c r="C598" s="18"/>
      <c r="D598" s="18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18"/>
      <c r="C599" s="18"/>
      <c r="D599" s="18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18"/>
      <c r="C600" s="18"/>
      <c r="D600" s="18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18"/>
      <c r="C601" s="18"/>
      <c r="D601" s="18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18"/>
      <c r="C602" s="18"/>
      <c r="D602" s="18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18"/>
      <c r="C603" s="18"/>
      <c r="D603" s="18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18"/>
      <c r="C604" s="18"/>
      <c r="D604" s="18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18"/>
      <c r="C605" s="18"/>
      <c r="D605" s="18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18"/>
      <c r="C606" s="18"/>
      <c r="D606" s="18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18"/>
      <c r="C607" s="18"/>
      <c r="D607" s="18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18"/>
      <c r="C608" s="18"/>
      <c r="D608" s="18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18"/>
      <c r="C609" s="18"/>
      <c r="D609" s="18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18"/>
      <c r="C610" s="18"/>
      <c r="D610" s="18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18"/>
      <c r="C611" s="18"/>
      <c r="D611" s="18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18"/>
      <c r="C612" s="18"/>
      <c r="D612" s="18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18"/>
      <c r="C613" s="18"/>
      <c r="D613" s="18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18"/>
      <c r="C614" s="18"/>
      <c r="D614" s="18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18"/>
      <c r="C615" s="18"/>
      <c r="D615" s="18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18"/>
      <c r="C616" s="18"/>
      <c r="D616" s="18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18"/>
      <c r="C617" s="18"/>
      <c r="D617" s="18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18"/>
      <c r="C618" s="18"/>
      <c r="D618" s="18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18"/>
      <c r="C619" s="18"/>
      <c r="D619" s="18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18"/>
      <c r="C620" s="18"/>
      <c r="D620" s="18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18"/>
      <c r="C621" s="18"/>
      <c r="D621" s="18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18"/>
      <c r="C622" s="18"/>
      <c r="D622" s="18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18"/>
      <c r="C623" s="18"/>
      <c r="D623" s="18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18"/>
      <c r="C624" s="18"/>
      <c r="D624" s="18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18"/>
      <c r="C625" s="18"/>
      <c r="D625" s="18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18"/>
      <c r="C626" s="18"/>
      <c r="D626" s="18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18"/>
      <c r="C627" s="18"/>
      <c r="D627" s="18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18"/>
      <c r="C628" s="18"/>
      <c r="D628" s="18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18"/>
      <c r="C629" s="18"/>
      <c r="D629" s="18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18"/>
      <c r="C630" s="18"/>
      <c r="D630" s="18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18"/>
      <c r="C631" s="18"/>
      <c r="D631" s="18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18"/>
      <c r="C632" s="18"/>
      <c r="D632" s="18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18"/>
      <c r="C633" s="18"/>
      <c r="D633" s="18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18"/>
      <c r="C634" s="18"/>
      <c r="D634" s="18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18"/>
      <c r="C635" s="18"/>
      <c r="D635" s="18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18"/>
      <c r="C636" s="18"/>
      <c r="D636" s="18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18"/>
      <c r="C637" s="18"/>
      <c r="D637" s="18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18"/>
      <c r="C638" s="18"/>
      <c r="D638" s="18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18"/>
      <c r="C639" s="18"/>
      <c r="D639" s="18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18"/>
      <c r="C640" s="18"/>
      <c r="D640" s="18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18"/>
      <c r="C641" s="18"/>
      <c r="D641" s="18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18"/>
      <c r="C642" s="18"/>
      <c r="D642" s="18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18"/>
      <c r="C643" s="18"/>
      <c r="D643" s="18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18"/>
      <c r="C644" s="18"/>
      <c r="D644" s="18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18"/>
      <c r="C645" s="18"/>
      <c r="D645" s="18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18"/>
      <c r="C646" s="18"/>
      <c r="D646" s="18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18"/>
      <c r="C647" s="18"/>
      <c r="D647" s="18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18"/>
      <c r="C648" s="18"/>
      <c r="D648" s="18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18"/>
      <c r="C649" s="18"/>
      <c r="D649" s="18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18"/>
      <c r="C650" s="18"/>
      <c r="D650" s="18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18"/>
      <c r="C651" s="18"/>
      <c r="D651" s="18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18"/>
      <c r="C652" s="18"/>
      <c r="D652" s="18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18"/>
      <c r="C653" s="18"/>
      <c r="D653" s="18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18"/>
      <c r="C654" s="18"/>
      <c r="D654" s="18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18"/>
      <c r="C655" s="18"/>
      <c r="D655" s="18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18"/>
      <c r="C656" s="18"/>
      <c r="D656" s="18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18"/>
      <c r="C657" s="18"/>
      <c r="D657" s="18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18"/>
      <c r="C658" s="18"/>
      <c r="D658" s="18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18"/>
      <c r="C659" s="18"/>
      <c r="D659" s="18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18"/>
      <c r="C660" s="18"/>
      <c r="D660" s="18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18"/>
      <c r="C661" s="18"/>
      <c r="D661" s="18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18"/>
      <c r="C662" s="18"/>
      <c r="D662" s="18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18"/>
      <c r="C663" s="18"/>
      <c r="D663" s="18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18"/>
      <c r="C664" s="18"/>
      <c r="D664" s="18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18"/>
      <c r="C665" s="18"/>
      <c r="D665" s="18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18"/>
      <c r="C666" s="18"/>
      <c r="D666" s="18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18"/>
      <c r="C667" s="18"/>
      <c r="D667" s="18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18"/>
      <c r="C668" s="18"/>
      <c r="D668" s="18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18"/>
      <c r="C669" s="18"/>
      <c r="D669" s="18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18"/>
      <c r="C670" s="18"/>
      <c r="D670" s="18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18"/>
      <c r="C671" s="18"/>
      <c r="D671" s="18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18"/>
      <c r="C672" s="18"/>
      <c r="D672" s="18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18"/>
      <c r="C673" s="18"/>
      <c r="D673" s="18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18"/>
      <c r="C674" s="18"/>
      <c r="D674" s="18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18"/>
      <c r="C675" s="18"/>
      <c r="D675" s="18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18"/>
      <c r="C676" s="18"/>
      <c r="D676" s="18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18"/>
      <c r="C677" s="18"/>
      <c r="D677" s="18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18"/>
      <c r="C678" s="18"/>
      <c r="D678" s="18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18"/>
      <c r="C679" s="18"/>
      <c r="D679" s="18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18"/>
      <c r="C680" s="18"/>
      <c r="D680" s="18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18"/>
      <c r="C681" s="18"/>
      <c r="D681" s="18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18"/>
      <c r="C682" s="18"/>
      <c r="D682" s="18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18"/>
      <c r="C683" s="18"/>
      <c r="D683" s="18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18"/>
      <c r="C684" s="18"/>
      <c r="D684" s="18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18"/>
      <c r="C685" s="18"/>
      <c r="D685" s="18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18"/>
      <c r="C686" s="18"/>
      <c r="D686" s="18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18"/>
      <c r="C687" s="18"/>
      <c r="D687" s="18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18"/>
      <c r="C688" s="18"/>
      <c r="D688" s="18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18"/>
      <c r="C689" s="18"/>
      <c r="D689" s="18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18"/>
      <c r="C690" s="18"/>
      <c r="D690" s="18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18"/>
      <c r="C691" s="18"/>
      <c r="D691" s="18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18"/>
      <c r="C692" s="18"/>
      <c r="D692" s="18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18"/>
      <c r="C693" s="18"/>
      <c r="D693" s="18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18"/>
      <c r="C694" s="18"/>
      <c r="D694" s="18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18"/>
      <c r="C695" s="18"/>
      <c r="D695" s="18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18"/>
      <c r="C696" s="18"/>
      <c r="D696" s="18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18"/>
      <c r="C697" s="18"/>
      <c r="D697" s="18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18"/>
      <c r="C698" s="18"/>
      <c r="D698" s="18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18"/>
      <c r="C699" s="18"/>
      <c r="D699" s="18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18"/>
      <c r="C700" s="18"/>
      <c r="D700" s="18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18"/>
      <c r="C701" s="18"/>
      <c r="D701" s="18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18"/>
      <c r="C702" s="18"/>
      <c r="D702" s="18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18"/>
      <c r="C703" s="18"/>
      <c r="D703" s="18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18"/>
      <c r="C704" s="18"/>
      <c r="D704" s="18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18"/>
      <c r="C705" s="18"/>
      <c r="D705" s="18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18"/>
      <c r="C706" s="18"/>
      <c r="D706" s="18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18"/>
      <c r="C707" s="18"/>
      <c r="D707" s="18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18"/>
      <c r="C708" s="18"/>
      <c r="D708" s="18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18"/>
      <c r="C709" s="18"/>
      <c r="D709" s="18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18"/>
      <c r="C710" s="18"/>
      <c r="D710" s="18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18"/>
      <c r="C711" s="18"/>
      <c r="D711" s="18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18"/>
      <c r="C712" s="18"/>
      <c r="D712" s="18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18"/>
      <c r="C713" s="18"/>
      <c r="D713" s="18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18"/>
      <c r="C714" s="18"/>
      <c r="D714" s="18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18"/>
      <c r="C715" s="18"/>
      <c r="D715" s="18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18"/>
      <c r="C716" s="18"/>
      <c r="D716" s="18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18"/>
      <c r="C717" s="18"/>
      <c r="D717" s="18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18"/>
      <c r="C718" s="18"/>
      <c r="D718" s="18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18"/>
      <c r="C719" s="18"/>
      <c r="D719" s="18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18"/>
      <c r="C720" s="18"/>
      <c r="D720" s="18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18"/>
      <c r="C721" s="18"/>
      <c r="D721" s="18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18"/>
      <c r="C722" s="18"/>
      <c r="D722" s="18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18"/>
      <c r="C723" s="18"/>
      <c r="D723" s="18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18"/>
      <c r="C724" s="18"/>
      <c r="D724" s="18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18"/>
      <c r="C725" s="18"/>
      <c r="D725" s="18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18"/>
      <c r="C726" s="18"/>
      <c r="D726" s="18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18"/>
      <c r="C727" s="18"/>
      <c r="D727" s="18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18"/>
      <c r="C728" s="18"/>
      <c r="D728" s="18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18"/>
      <c r="C729" s="18"/>
      <c r="D729" s="18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18"/>
      <c r="C730" s="18"/>
      <c r="D730" s="18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18"/>
      <c r="C731" s="18"/>
      <c r="D731" s="18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18"/>
      <c r="C732" s="18"/>
      <c r="D732" s="18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18"/>
      <c r="C733" s="18"/>
      <c r="D733" s="18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18"/>
      <c r="C734" s="18"/>
      <c r="D734" s="18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18"/>
      <c r="C735" s="18"/>
      <c r="D735" s="18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18"/>
      <c r="C736" s="18"/>
      <c r="D736" s="18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18"/>
      <c r="C737" s="18"/>
      <c r="D737" s="18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18"/>
      <c r="C738" s="18"/>
      <c r="D738" s="18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18"/>
      <c r="C739" s="18"/>
      <c r="D739" s="18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18"/>
      <c r="C740" s="18"/>
      <c r="D740" s="18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18"/>
      <c r="C741" s="18"/>
      <c r="D741" s="18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18"/>
      <c r="C742" s="18"/>
      <c r="D742" s="18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18"/>
      <c r="C743" s="18"/>
      <c r="D743" s="18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18"/>
      <c r="C744" s="18"/>
      <c r="D744" s="18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18"/>
      <c r="C745" s="18"/>
      <c r="D745" s="18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18"/>
      <c r="C746" s="18"/>
      <c r="D746" s="18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18"/>
      <c r="C747" s="18"/>
      <c r="D747" s="18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18"/>
      <c r="C748" s="18"/>
      <c r="D748" s="18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18"/>
      <c r="C749" s="18"/>
      <c r="D749" s="18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18"/>
      <c r="C750" s="18"/>
      <c r="D750" s="18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18"/>
      <c r="C751" s="18"/>
      <c r="D751" s="18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18"/>
      <c r="C752" s="18"/>
      <c r="D752" s="18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18"/>
      <c r="C753" s="18"/>
      <c r="D753" s="18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18"/>
      <c r="C754" s="18"/>
      <c r="D754" s="18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18"/>
      <c r="C755" s="18"/>
      <c r="D755" s="18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18"/>
      <c r="C756" s="18"/>
      <c r="D756" s="18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18"/>
      <c r="C757" s="18"/>
      <c r="D757" s="18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18"/>
      <c r="C758" s="18"/>
      <c r="D758" s="18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18"/>
      <c r="C759" s="18"/>
      <c r="D759" s="18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18"/>
      <c r="C760" s="18"/>
      <c r="D760" s="18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18"/>
      <c r="C761" s="18"/>
      <c r="D761" s="18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18"/>
      <c r="C762" s="18"/>
      <c r="D762" s="18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18"/>
      <c r="C763" s="18"/>
      <c r="D763" s="18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18"/>
      <c r="C764" s="18"/>
      <c r="D764" s="18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18"/>
      <c r="C765" s="18"/>
      <c r="D765" s="18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18"/>
      <c r="C766" s="18"/>
      <c r="D766" s="18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18"/>
      <c r="C767" s="18"/>
      <c r="D767" s="18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18"/>
      <c r="C768" s="18"/>
      <c r="D768" s="18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18"/>
      <c r="C769" s="18"/>
      <c r="D769" s="18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18"/>
      <c r="C770" s="18"/>
      <c r="D770" s="18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18"/>
      <c r="C771" s="18"/>
      <c r="D771" s="18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18"/>
      <c r="C772" s="18"/>
      <c r="D772" s="18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18"/>
      <c r="C773" s="18"/>
      <c r="D773" s="18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18"/>
      <c r="C774" s="18"/>
      <c r="D774" s="18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18"/>
      <c r="C775" s="18"/>
      <c r="D775" s="18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18"/>
      <c r="C776" s="18"/>
      <c r="D776" s="18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18"/>
      <c r="C777" s="18"/>
      <c r="D777" s="18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18"/>
      <c r="C778" s="18"/>
      <c r="D778" s="18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18"/>
      <c r="C779" s="18"/>
      <c r="D779" s="18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18"/>
      <c r="C780" s="18"/>
      <c r="D780" s="18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18"/>
      <c r="C781" s="18"/>
      <c r="D781" s="18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18"/>
      <c r="C782" s="18"/>
      <c r="D782" s="18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18"/>
      <c r="C783" s="18"/>
      <c r="D783" s="18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18"/>
      <c r="C784" s="18"/>
      <c r="D784" s="18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18"/>
      <c r="C785" s="18"/>
      <c r="D785" s="18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18"/>
      <c r="C786" s="18"/>
      <c r="D786" s="18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18"/>
      <c r="C787" s="18"/>
      <c r="D787" s="18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18"/>
      <c r="C788" s="18"/>
      <c r="D788" s="18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18"/>
      <c r="C789" s="18"/>
      <c r="D789" s="18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18"/>
      <c r="C790" s="18"/>
      <c r="D790" s="18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18"/>
      <c r="C791" s="18"/>
      <c r="D791" s="18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18"/>
      <c r="C792" s="18"/>
      <c r="D792" s="18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18"/>
      <c r="C793" s="18"/>
      <c r="D793" s="18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18"/>
      <c r="C794" s="18"/>
      <c r="D794" s="18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18"/>
      <c r="C795" s="18"/>
      <c r="D795" s="18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18"/>
      <c r="C796" s="18"/>
      <c r="D796" s="18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18"/>
      <c r="C797" s="18"/>
      <c r="D797" s="18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18"/>
      <c r="C798" s="18"/>
      <c r="D798" s="18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18"/>
      <c r="C799" s="18"/>
      <c r="D799" s="18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18"/>
      <c r="C800" s="18"/>
      <c r="D800" s="18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18"/>
      <c r="C801" s="18"/>
      <c r="D801" s="18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18"/>
      <c r="C802" s="18"/>
      <c r="D802" s="18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18"/>
      <c r="C803" s="18"/>
      <c r="D803" s="18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18"/>
      <c r="C804" s="18"/>
      <c r="D804" s="18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18"/>
      <c r="C805" s="18"/>
      <c r="D805" s="18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18"/>
      <c r="C806" s="18"/>
      <c r="D806" s="18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18"/>
      <c r="C807" s="18"/>
      <c r="D807" s="18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18"/>
      <c r="C808" s="18"/>
      <c r="D808" s="18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18"/>
      <c r="C809" s="18"/>
      <c r="D809" s="18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18"/>
      <c r="C810" s="18"/>
      <c r="D810" s="18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18"/>
      <c r="C811" s="18"/>
      <c r="D811" s="18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18"/>
      <c r="C812" s="18"/>
      <c r="D812" s="18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18"/>
      <c r="C813" s="18"/>
      <c r="D813" s="18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18"/>
      <c r="C814" s="18"/>
      <c r="D814" s="18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18"/>
      <c r="C815" s="18"/>
      <c r="D815" s="18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18"/>
      <c r="C816" s="18"/>
      <c r="D816" s="18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18"/>
      <c r="C817" s="18"/>
      <c r="D817" s="18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18"/>
      <c r="C818" s="18"/>
      <c r="D818" s="18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18"/>
      <c r="C819" s="18"/>
      <c r="D819" s="18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18"/>
      <c r="C820" s="18"/>
      <c r="D820" s="18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18"/>
      <c r="C821" s="18"/>
      <c r="D821" s="18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18"/>
      <c r="C822" s="18"/>
      <c r="D822" s="18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18"/>
      <c r="C823" s="18"/>
      <c r="D823" s="18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18"/>
      <c r="C824" s="18"/>
      <c r="D824" s="18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18"/>
      <c r="C825" s="18"/>
      <c r="D825" s="18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18"/>
      <c r="C826" s="18"/>
      <c r="D826" s="18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18"/>
      <c r="C827" s="18"/>
      <c r="D827" s="18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18"/>
      <c r="C828" s="18"/>
      <c r="D828" s="18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18"/>
      <c r="C829" s="18"/>
      <c r="D829" s="18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18"/>
      <c r="C830" s="18"/>
      <c r="D830" s="18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18"/>
      <c r="C831" s="18"/>
      <c r="D831" s="18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18"/>
      <c r="C832" s="18"/>
      <c r="D832" s="18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18"/>
      <c r="C833" s="18"/>
      <c r="D833" s="18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18"/>
      <c r="C834" s="18"/>
      <c r="D834" s="18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18"/>
      <c r="C835" s="18"/>
      <c r="D835" s="18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18"/>
      <c r="C836" s="18"/>
      <c r="D836" s="18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18"/>
      <c r="C837" s="18"/>
      <c r="D837" s="18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18"/>
      <c r="C838" s="18"/>
      <c r="D838" s="18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18"/>
      <c r="C839" s="18"/>
      <c r="D839" s="18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18"/>
      <c r="C840" s="18"/>
      <c r="D840" s="18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18"/>
      <c r="C841" s="18"/>
      <c r="D841" s="18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18"/>
      <c r="C842" s="18"/>
      <c r="D842" s="18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18"/>
      <c r="C843" s="18"/>
      <c r="D843" s="18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18"/>
      <c r="C844" s="18"/>
      <c r="D844" s="18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18"/>
      <c r="C845" s="18"/>
      <c r="D845" s="18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18"/>
      <c r="C846" s="18"/>
      <c r="D846" s="18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18"/>
      <c r="C847" s="18"/>
      <c r="D847" s="18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18"/>
      <c r="C848" s="18"/>
      <c r="D848" s="18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18"/>
      <c r="C849" s="18"/>
      <c r="D849" s="18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18"/>
      <c r="C850" s="18"/>
      <c r="D850" s="18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18"/>
      <c r="C851" s="18"/>
      <c r="D851" s="18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18"/>
      <c r="C852" s="18"/>
      <c r="D852" s="18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18"/>
      <c r="C853" s="18"/>
      <c r="D853" s="18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18"/>
      <c r="C854" s="18"/>
      <c r="D854" s="18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18"/>
      <c r="C855" s="18"/>
      <c r="D855" s="18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18"/>
      <c r="C856" s="18"/>
      <c r="D856" s="18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18"/>
      <c r="C857" s="18"/>
      <c r="D857" s="18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18"/>
      <c r="C858" s="18"/>
      <c r="D858" s="18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18"/>
      <c r="C859" s="18"/>
      <c r="D859" s="18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18"/>
      <c r="C860" s="18"/>
      <c r="D860" s="18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18"/>
      <c r="C861" s="18"/>
      <c r="D861" s="18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18"/>
      <c r="C862" s="18"/>
      <c r="D862" s="18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18"/>
      <c r="C863" s="18"/>
      <c r="D863" s="18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18"/>
      <c r="C864" s="18"/>
      <c r="D864" s="18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18"/>
      <c r="C865" s="18"/>
      <c r="D865" s="18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18"/>
      <c r="C866" s="18"/>
      <c r="D866" s="18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18"/>
      <c r="C867" s="18"/>
      <c r="D867" s="18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18"/>
      <c r="C868" s="18"/>
      <c r="D868" s="18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18"/>
      <c r="C869" s="18"/>
      <c r="D869" s="18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18"/>
      <c r="C870" s="18"/>
      <c r="D870" s="18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18"/>
      <c r="C871" s="18"/>
      <c r="D871" s="18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18"/>
      <c r="C872" s="18"/>
      <c r="D872" s="18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18"/>
      <c r="C873" s="18"/>
      <c r="D873" s="18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18"/>
      <c r="C874" s="18"/>
      <c r="D874" s="18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18"/>
      <c r="C875" s="18"/>
      <c r="D875" s="18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18"/>
      <c r="C876" s="18"/>
      <c r="D876" s="18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18"/>
      <c r="C877" s="18"/>
      <c r="D877" s="18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18"/>
      <c r="C878" s="18"/>
      <c r="D878" s="18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18"/>
      <c r="C879" s="18"/>
      <c r="D879" s="18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18"/>
      <c r="C880" s="18"/>
      <c r="D880" s="18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18"/>
      <c r="C881" s="18"/>
      <c r="D881" s="18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18"/>
      <c r="C882" s="18"/>
      <c r="D882" s="18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18"/>
      <c r="C883" s="18"/>
      <c r="D883" s="18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18"/>
      <c r="C884" s="18"/>
      <c r="D884" s="18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18"/>
      <c r="C885" s="18"/>
      <c r="D885" s="18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18"/>
      <c r="C886" s="18"/>
      <c r="D886" s="18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18"/>
      <c r="C887" s="18"/>
      <c r="D887" s="18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18"/>
      <c r="C888" s="18"/>
      <c r="D888" s="18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18"/>
      <c r="C889" s="18"/>
      <c r="D889" s="18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18"/>
      <c r="C890" s="18"/>
      <c r="D890" s="18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18"/>
      <c r="C891" s="18"/>
      <c r="D891" s="18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18"/>
      <c r="C892" s="18"/>
      <c r="D892" s="18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18"/>
      <c r="C893" s="18"/>
      <c r="D893" s="18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18"/>
      <c r="C894" s="18"/>
      <c r="D894" s="18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18"/>
      <c r="C895" s="18"/>
      <c r="D895" s="18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18"/>
      <c r="C896" s="18"/>
      <c r="D896" s="18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18"/>
      <c r="C897" s="18"/>
      <c r="D897" s="18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18"/>
      <c r="C898" s="18"/>
      <c r="D898" s="18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18"/>
      <c r="C899" s="18"/>
      <c r="D899" s="18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18"/>
      <c r="C900" s="18"/>
      <c r="D900" s="18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18"/>
      <c r="C901" s="18"/>
      <c r="D901" s="18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18"/>
      <c r="C902" s="18"/>
      <c r="D902" s="18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18"/>
      <c r="C903" s="18"/>
      <c r="D903" s="18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18"/>
      <c r="C904" s="18"/>
      <c r="D904" s="18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18"/>
      <c r="C905" s="18"/>
      <c r="D905" s="18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18"/>
      <c r="C906" s="18"/>
      <c r="D906" s="18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18"/>
      <c r="C907" s="18"/>
      <c r="D907" s="18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18"/>
      <c r="C908" s="18"/>
      <c r="D908" s="18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18"/>
      <c r="C909" s="18"/>
      <c r="D909" s="18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18"/>
      <c r="C910" s="18"/>
      <c r="D910" s="18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18"/>
      <c r="C911" s="18"/>
      <c r="D911" s="18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18"/>
      <c r="C912" s="18"/>
      <c r="D912" s="18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18"/>
      <c r="C913" s="18"/>
      <c r="D913" s="18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18"/>
      <c r="C914" s="18"/>
      <c r="D914" s="18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18"/>
      <c r="C915" s="18"/>
      <c r="D915" s="18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18"/>
      <c r="C916" s="18"/>
      <c r="D916" s="18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18"/>
      <c r="C917" s="18"/>
      <c r="D917" s="18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18"/>
      <c r="C918" s="18"/>
      <c r="D918" s="18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18"/>
      <c r="C919" s="18"/>
      <c r="D919" s="18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18"/>
      <c r="C920" s="18"/>
      <c r="D920" s="18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18"/>
      <c r="C921" s="18"/>
      <c r="D921" s="18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18"/>
      <c r="C922" s="18"/>
      <c r="D922" s="18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18"/>
      <c r="C923" s="18"/>
      <c r="D923" s="18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18"/>
      <c r="C924" s="18"/>
      <c r="D924" s="18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18"/>
      <c r="C925" s="18"/>
      <c r="D925" s="18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18"/>
      <c r="C926" s="18"/>
      <c r="D926" s="18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18"/>
      <c r="C927" s="18"/>
      <c r="D927" s="18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18"/>
      <c r="C928" s="18"/>
      <c r="D928" s="18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18"/>
      <c r="C929" s="18"/>
      <c r="D929" s="18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18"/>
      <c r="C930" s="18"/>
      <c r="D930" s="18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18"/>
      <c r="C931" s="18"/>
      <c r="D931" s="18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18"/>
      <c r="C932" s="18"/>
      <c r="D932" s="18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18"/>
      <c r="C933" s="18"/>
      <c r="D933" s="18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18"/>
      <c r="C934" s="18"/>
      <c r="D934" s="18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18"/>
      <c r="C935" s="18"/>
      <c r="D935" s="18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8"/>
      <c r="B936" s="18"/>
      <c r="C936" s="18"/>
      <c r="D936" s="18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18"/>
      <c r="B937" s="18"/>
      <c r="C937" s="18"/>
      <c r="D937" s="18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>
      <c r="A938" s="18"/>
      <c r="B938" s="18"/>
      <c r="C938" s="18"/>
      <c r="D938" s="18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>
      <c r="A939" s="18"/>
      <c r="B939" s="18"/>
      <c r="C939" s="18"/>
      <c r="D939" s="18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>
      <c r="A940" s="18"/>
      <c r="B940" s="18"/>
      <c r="C940" s="18"/>
      <c r="D940" s="18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>
      <c r="A941" s="18"/>
      <c r="B941" s="18"/>
      <c r="C941" s="18"/>
      <c r="D941" s="18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>
      <c r="A942" s="18"/>
      <c r="B942" s="18"/>
      <c r="C942" s="18"/>
      <c r="D942" s="18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>
      <c r="A943" s="18"/>
      <c r="B943" s="18"/>
      <c r="C943" s="18"/>
      <c r="D943" s="18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>
      <c r="A944" s="18"/>
      <c r="B944" s="18"/>
      <c r="C944" s="18"/>
      <c r="D944" s="18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>
      <c r="A945" s="18"/>
      <c r="B945" s="18"/>
      <c r="C945" s="18"/>
      <c r="D945" s="18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>
      <c r="A946" s="18"/>
      <c r="B946" s="18"/>
      <c r="C946" s="18"/>
      <c r="D946" s="18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</sheetData>
  <mergeCells count="3">
    <mergeCell ref="A26:D26"/>
    <mergeCell ref="A28:D28"/>
    <mergeCell ref="A29:D29"/>
  </mergeCells>
  <dataValidations>
    <dataValidation type="custom" allowBlank="1" showDropDown="1" showInputMessage="1" showErrorMessage="1" prompt="URL to thumbnail has to be to vignette thumbnail" sqref="D2:D4 D6:D25">
      <formula1>NOT(ISERROR(SEARCH(("vignette"),(D2))))</formula1>
    </dataValidation>
  </dataValidation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27"/>
    <hyperlink r:id="rId12" ref="D27"/>
    <hyperlink r:id="rId13" ref="C32"/>
    <hyperlink r:id="rId14" ref="D32"/>
    <hyperlink r:id="rId15" ref="C33"/>
    <hyperlink r:id="rId16" ref="D33"/>
    <hyperlink r:id="rId17" ref="C34"/>
    <hyperlink r:id="rId18" ref="D34"/>
    <hyperlink r:id="rId19" ref="C35"/>
    <hyperlink r:id="rId20" ref="D35"/>
    <hyperlink r:id="rId21" ref="C36"/>
    <hyperlink r:id="rId22" ref="D36"/>
    <hyperlink r:id="rId23" ref="C37"/>
    <hyperlink r:id="rId24" ref="D37"/>
    <hyperlink r:id="rId25" ref="C38"/>
    <hyperlink r:id="rId26" ref="D38"/>
    <hyperlink r:id="rId27" ref="C39"/>
    <hyperlink r:id="rId28" ref="D39"/>
    <hyperlink r:id="rId29" ref="C40"/>
    <hyperlink r:id="rId30" ref="D40"/>
    <hyperlink r:id="rId31" ref="C41"/>
    <hyperlink r:id="rId32" ref="D41"/>
    <hyperlink r:id="rId33" ref="C42"/>
    <hyperlink r:id="rId34" ref="D42"/>
    <hyperlink r:id="rId35" ref="C43"/>
    <hyperlink r:id="rId36" ref="D43"/>
    <hyperlink r:id="rId37" ref="C44"/>
    <hyperlink r:id="rId38" ref="D44"/>
    <hyperlink r:id="rId39" ref="C45"/>
    <hyperlink r:id="rId40" ref="D45"/>
    <hyperlink r:id="rId41" ref="C46"/>
    <hyperlink r:id="rId42" ref="D46"/>
  </hyperlinks>
  <drawing r:id="rId4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3" max="3" width="37.86"/>
    <col customWidth="1" min="4" max="4" width="75.0"/>
    <col customWidth="1" min="5" max="5" width="20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7">
        <v>1227173.0</v>
      </c>
      <c r="B2" s="38" t="s">
        <v>240</v>
      </c>
      <c r="C2" s="39" t="s">
        <v>241</v>
      </c>
      <c r="D2" s="39" t="s">
        <v>242</v>
      </c>
      <c r="E2" s="7" t="str">
        <f t="shared" ref="E2:E4" si="1">CONCATENATE("['thumbnailUrl'=&gt;'",D2,"','title'=&gt;'",B2,"','url'=&gt;'",C2,"']")</f>
        <v>['thumbnailUrl'=&gt;'https://vignette.wikia.nocookie.net/battlefront/images/3/3b/BF2_IMG.jpg/revision/latest?cb=20170905023120&amp;path-prefix=ja','title'=&gt;'Battlefront Wiki','url'=&gt;'http://ja.battlefront.wikia.com']</v>
      </c>
      <c r="F2" s="70" t="str">
        <f>IFERROR(__xludf.DUMMYFUNCTION("JOIN("","",FILTER(E2:E26,B2:B26&lt;&gt;0))"),"['thumbnailUrl'=&gt;'https://vignette.wikia.nocookie.net/battlefront/images/3/3b/BF2_IMG.jpg/revision/latest?cb=20170905023120&amp;path-prefix=ja','title'=&gt;'Battlefront Wiki','url'=&gt;'http://ja.battlefront.wikia.com'],['thumbnailUrl'=&gt;'https://vignette.wikia.noco"&amp;"okie.net/gameofthrones/images/7/75/GOTS7-E5-25.jpg/revision/latest/scale-to-width-down/640?cb=20170822083703&amp;path-prefix=ja','title'=&gt;'ゲームオブスローンズ Wiki','url'=&gt;'http://ja.gameofthrones.wikia.com'],['thumbnailUrl'=&gt;'https://vignette.wikia.nocookie.net/starw"&amp;"ars/images/6/65/Battle_of_Endor.png/revision/latest?cb=20150129051829&amp;path-prefix=ja','title'=&gt;'ウーキーペディア','url'=&gt;'http://ja.starwars.wikia.com'],")</f>
        <v>['thumbnailUrl'=&gt;'https://vignette.wikia.nocookie.net/battlefront/images/3/3b/BF2_IMG.jpg/revision/latest?cb=20170905023120&amp;path-prefix=ja','title'=&gt;'Battlefront Wiki','url'=&gt;'http://ja.battlefront.wikia.com'],['thumbnailUrl'=&gt;'https://vignette.wikia.nocookie.net/gameofthrones/images/7/75/GOTS7-E5-25.jpg/revision/latest/scale-to-width-down/640?cb=20170822083703&amp;path-prefix=ja','title'=&gt;'ゲームオブスローンズ Wiki','url'=&gt;'http://ja.gameofthrones.wikia.com'],['thumbnailUrl'=&gt;'https://vignette.wikia.nocookie.net/starwars/images/6/65/Battle_of_Endor.png/revision/latest?cb=20150129051829&amp;path-prefix=ja','title'=&gt;'ウーキーペディア','url'=&gt;'http://ja.starwars.wikia.com'],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37">
        <v>1287710.0</v>
      </c>
      <c r="B3" s="38" t="s">
        <v>243</v>
      </c>
      <c r="C3" s="39" t="s">
        <v>244</v>
      </c>
      <c r="D3" s="39" t="s">
        <v>245</v>
      </c>
      <c r="E3" s="7" t="str">
        <f t="shared" si="1"/>
        <v>['thumbnailUrl'=&gt;'https://vignette.wikia.nocookie.net/gameofthrones/images/7/75/GOTS7-E5-25.jpg/revision/latest/scale-to-width-down/640?cb=20170822083703&amp;path-prefix=ja','title'=&gt;'ゲームオブスローンズ Wiki','url'=&gt;'http://ja.gameofthrones.wikia.com']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44">
        <v>5931.0</v>
      </c>
      <c r="B4" s="38" t="s">
        <v>246</v>
      </c>
      <c r="C4" s="39" t="s">
        <v>247</v>
      </c>
      <c r="D4" s="39" t="s">
        <v>248</v>
      </c>
      <c r="E4" s="7" t="str">
        <f t="shared" si="1"/>
        <v>['thumbnailUrl'=&gt;'https://vignette.wikia.nocookie.net/starwars/images/6/65/Battle_of_Endor.png/revision/latest?cb=20150129051829&amp;path-prefix=ja','title'=&gt;'ウーキーペディア','url'=&gt;'http://ja.starwars.wikia.com']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47"/>
      <c r="B5" s="33"/>
      <c r="C5" s="33"/>
      <c r="D5" s="3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47"/>
      <c r="B6" s="33"/>
      <c r="C6" s="33"/>
      <c r="D6" s="3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47"/>
      <c r="B7" s="33"/>
      <c r="C7" s="33"/>
      <c r="D7" s="3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71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32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9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10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11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12"/>
      <c r="B13" s="12"/>
      <c r="C13" s="12"/>
      <c r="D13" s="1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12"/>
      <c r="B14" s="12"/>
      <c r="C14" s="12"/>
      <c r="D14" s="1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21.0">
      <c r="A15" s="13" t="s">
        <v>19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14">
        <v>3510.0</v>
      </c>
      <c r="B16" s="15" t="s">
        <v>20</v>
      </c>
      <c r="C16" s="16" t="s">
        <v>21</v>
      </c>
      <c r="D16" s="16" t="s">
        <v>22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26.25">
      <c r="A17" s="17" t="s">
        <v>60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1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10"/>
      <c r="B19" s="5"/>
      <c r="C19" s="5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10"/>
      <c r="B20" s="5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11"/>
      <c r="B21" s="5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0"/>
      <c r="B22" s="5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1"/>
      <c r="B23" s="5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10"/>
      <c r="B24" s="5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11"/>
      <c r="B25" s="5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11"/>
      <c r="B26" s="5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10"/>
      <c r="B27" s="5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10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10"/>
      <c r="B29" s="5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10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10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1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1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10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0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0"/>
      <c r="B36" s="5"/>
      <c r="C36" s="1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0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1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0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0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0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0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</sheetData>
  <mergeCells count="2">
    <mergeCell ref="A15:D15"/>
    <mergeCell ref="A17:D17"/>
  </mergeCells>
  <dataValidations>
    <dataValidation type="custom" allowBlank="1" showDropDown="1" showErrorMessage="1" sqref="D2:D14">
      <formula1>NOT(ISERROR(SEARCH(("vignette"),(D2))))</formula1>
    </dataValidation>
  </dataValidations>
  <hyperlinks>
    <hyperlink r:id="rId1" ref="C2"/>
    <hyperlink r:id="rId2" ref="D2"/>
    <hyperlink r:id="rId3" ref="C3"/>
    <hyperlink r:id="rId4" ref="D3"/>
    <hyperlink r:id="rId5" ref="C4"/>
    <hyperlink r:id="rId6" ref="D4"/>
    <hyperlink r:id="rId7" ref="C16"/>
    <hyperlink r:id="rId8" ref="D16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3" max="3" width="37.86"/>
    <col customWidth="1" min="4" max="4" width="75.0"/>
    <col customWidth="1" min="5" max="5" width="79.86"/>
    <col customWidth="1" min="6" max="6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103</v>
      </c>
      <c r="F1" s="36" t="s">
        <v>104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7">
        <v>123589.0</v>
      </c>
      <c r="B2" s="38" t="s">
        <v>105</v>
      </c>
      <c r="C2" s="39" t="s">
        <v>106</v>
      </c>
      <c r="D2" s="39" t="s">
        <v>107</v>
      </c>
      <c r="E2" s="21" t="str">
        <f t="shared" ref="E2:E30" si="1">CONCATENATE("['thumbnailUrl'=&gt;'",D2,"','title'=&gt;'",B2,"','url'=&gt;'",C2,"']")</f>
        <v>['thumbnailUrl'=&gt;'https://vignette4.wikia.nocookie.net/vuh/images/a/a2/League_of_Legends_Wiki.jpg/revision/latest?cb=20170901024914&amp;path-prefix=pl','title'=&gt;'League of Legends Wiki','url'=&gt;'http://pl.leagueoflegends.wikia.com/wiki/League_of_Legends_Wiki']</v>
      </c>
      <c r="F2" s="7" t="str">
        <f>IFERROR(__xludf.DUMMYFUNCTION("JOIN("","",FILTER(E2:E25,B2:B25&lt;&gt;0))"),"['thumbnailUrl'=&gt;'https://vignette4.wikia.nocookie.net/vuh/images/a/a2/League_of_Legends_Wiki.jpg/revision/latest?cb=20170901024914&amp;path-prefix=pl','title'=&gt;'League of Legends Wiki','url'=&gt;'http://pl.leagueoflegends.wikia.com/wiki/League_of_Legends_Wiki']"&amp;",['thumbnailUrl'=&gt;'https://vignette2.wikia.nocookie.net/vuh/images/e/e1/Rayman_Wiki.jpg/revision/latest?cb=20170825174755&amp;path-prefix=pl','title'=&gt;'Rayman Wiki','url'=&gt;'http://pl.rayman.wikia.com/wiki/Rayman_Wiki:Strona_g%C5%82%C3%B3wna'],['thumbnailUrl'="&amp;"&gt;'https://vignette2.wikia.nocookie.net/vuh/images/6/60/DC_Wiki.jpg/revision/latest?cb=20170825173855&amp;path-prefix=pl','title'=&gt;'DC Wiki','url'=&gt;'http://pl.dc.wikia.com/wiki/DC_Wiki'],['thumbnailUrl'=&gt;'https://vignette2.wikia.nocookie.net/vuh/images/7/7f/Th"&amp;"e_Elder_Scrolls_Wiki.jpg/revision/latest?cb=20170901024627&amp;path-prefix=pl','title'=&gt;'The Elder Scrolls Wiki','url'=&gt;'http://pl.elderscrolls.wikia.com/wiki/The_Elder_Scrolls_Wiki'],['thumbnailUrl'=&gt;'https://vignette.wikia.nocookie.net/plwikia/images/8/81/S"&amp;"lider-Z%C5%82oczy%C5%84cy_Wiki.jpg/revision/latest?cb=20170929175616','title'=&gt;'Złoczyńcy Wiki','url'=&gt;'http://pl.villains.wikia.com/wiki/Z%C5%82oczy%C5%84cy_Wiki'],['thumbnailUrl'=&gt;'https://vignette2.wikia.nocookie.net/vuh/images/3/35/Wied%C5%BAmin_Wiki."&amp;"jpg/revision/latest?cb=20170901031050&amp;path-prefix=pl','title'=&gt;'Wiedźmin Wiki','url'=&gt;'http://wiedzmin.wikia.com/wiki/Wied%C5%BAmin_Wiki'],['thumbnailUrl'=&gt;'https://vignette3.wikia.nocookie.net/vuh/images/2/2b/Warframe_Wiki.jpg/revision/latest?cb=20170901"&amp;"031050&amp;path-prefix=pl','title'=&gt;'Warframe Wiki','url'=&gt;'http://pl.warframe.wikia.com/wiki/Strona_g%C5%82%C3%B3wna'],['thumbnailUrl'=&gt;'https://vignette1.wikia.nocookie.net/vuh/images/b/b3/My_Little_Pony_Wiki.jpg/revision/latest?cb=20170901030633&amp;path-prefi"&amp;"x=pl','title'=&gt;'My Little Pony Wiki','url'=&gt;'http://pl.mlp.wikia.com/wiki/My_Little_Pony_Przyja%C5%BA%C5%84_to_magia_Wiki'],['thumbnailUrl'=&gt;'https://vignette1.wikia.nocookie.net/vuh/images/f/fa/Naruto_Wiki.jpg/revision/latest?cb=20170901032034&amp;path-prefi"&amp;"x=pl','title'=&gt;'Naruto Wiki','url'=&gt;'http://pl.naruto.wikia.com/wiki/Naruto_Wiki'],['thumbnailUrl'=&gt;'https://vignette3.wikia.nocookie.net/vuh/images/b/ba/Gwint_Wiki.jpg/revision/latest?cb=20170901031049&amp;path-prefix=pl','title'=&gt;'Gwint Wiki','url'=&gt;'http:/"&amp;"/gwint.wikia.com/wiki/Gwint_Wiki'],['thumbnailUrl'=&gt;'https://vignette3.wikia.nocookie.net/vuh/images/5/5d/Gra_o_Tron_Wiki.jpg/revision/latest?cb=20170901033400&amp;path-prefix=pl','title'=&gt;'Gra o Tron Wiki','url'=&gt;'http://graotron.wikia.com/wiki/Gra_o_tron_Wi"&amp;"ki'],['thumbnailUrl'=&gt;'https://vignette2.wikia.nocookie.net/vuh/images/0/0f/Pokemon_Wiki.jpg/revision/latest?cb=20170901033359&amp;path-prefix=pl','title'=&gt;'Pokemon Wiki','url'=&gt;'http://pl.pokemon.wikia.com/wiki/Pok%C3%A9mon_Wiki'],['thumbnailUrl'=&gt;'https://v"&amp;"ignette3.wikia.nocookie.net/vuh/images/f/fe/Need_for_Speed_Wiki.jpg/revision/latest?cb=20170901033401&amp;path-prefix=pl','title'=&gt;'Need for Speed Wiki','url'=&gt;'http://pl.nfs.wikia.com/wiki/Need_for_Speed_Wiki'],['thumbnailUrl'=&gt;'https://vignette3.wikia.nocoo"&amp;"kie.net/vuh/images/5/59/Overwatch_Wiki.jpg/revision/latest?cb=20170901030239&amp;path-prefix=pl','title'=&gt;'Overwatch Wiki','url'=&gt;'http://pl.overwatch.wikia.com/wiki/Overwatch_Wiki'],['thumbnailUrl'=&gt;'https://vignette4.wikia.nocookie.net/vuh/images/d/d7/Death"&amp;"_Note.jpg/revision/latest?cb=20170901032713&amp;path-prefix=pl','title'=&gt;'Death Note Wiki','url'=&gt;'http://pl.deathnote.wikia.com/wiki/Death_Note_Wiki'],['thumbnailUrl'=&gt;'https://vignette2.wikia.nocookie.net/vuh/images/5/5e/Battlefield_Wiki.jpg/revision/latest"&amp;"?cb=20170901033400&amp;path-prefix=pl','title'=&gt;'Battlefield Wiki','url'=&gt;'http://pl.battlefield.wikia.com/wiki/Battlefield_Wiki'],['thumbnailUrl'=&gt;'https://vignette3.wikia.nocookie.net/vuh/images/b/b1/Auta_Wiki.png/revision/latest?cb=20170901025628&amp;path-pref"&amp;"ix=pl','title'=&gt;'Auta Wiki','url'=&gt;'http://pl.auta.wikia.com/wiki/Auta_Wiki'],['thumbnailUrl'=&gt;'https://vignette2.wikia.nocookie.net/vuh/images/6/6e/Life_is_Strange_Wiki.jpg/revision/latest?cb=20170901032033&amp;path-prefix=pl','title'=&gt;'Life is Strange Wiki'"&amp;",'url'=&gt;'http://pl.lifeisstrange.wikia.com/wiki/Life_Is_Strange_Wikia'],['thumbnailUrl'=&gt;'https://vignette.wikia.nocookie.net/unturned-polska/images/b/b6/Spotlight.jpg/revision/latest?cb=20170929203539&amp;path-prefix=pl','title'=&gt;'Unturned Wiki','url'=&gt;'http"&amp;"://pl.unturned.wikia.com/wiki/Unturned_Wiki'],['thumbnailUrl'=&gt;'https://vignette.wikia.nocookie.net/plwikia/images/6/66/Spotlight_Arrowwersum_%28pa%C5%BAdziernik_2017_nowa_wersja%29.png/revision/latest?cb=20170923195223','title'=&gt;'Arrowwersum','url'=&gt;'htt"&amp;"p://arrowwersum.wikia.com/wiki/Arrowwersum'],['thumbnailUrl'=&gt;'https://vignette.wikia.nocookie.net/plwikia/images/3/30/Fanonpedia_spotlight_listopad_2017.png/revision/latest?cb=20171008170243','title'=&gt;'Star Wars Fanonpedia','url'=&gt;'http://gwfanon.wikia.c"&amp;"om/wiki/Strona_g%C5%82%C3%B3wna'],['thumbnailUrl'=&gt;'https://vignette.wikia.nocookie.net/vuh/images/7/7b/ELEX_Wiki.png/revision/latest?cb=20171105202319&amp;path-prefix=pl','title'=&gt;'ELEX Wiki','url'=&gt;'http://pl.elex.wikia.com/wiki/ELEX_Wiki'],['thumbnailUrl'="&amp;"&gt;'https://vignette.wikia.nocookie.net/plwikia/images/2/27/YouTube_Wiki.jpg/revision/latest?cb=20171105210441','title'=&gt;'YouTube Wiki','url'=&gt;'http://pl.youtube.wikia.com/wiki/YouTube_Wiki'],['thumbnailUrl'=&gt;'https://vignette.wikia.nocookie.net/vuh/images/"&amp;"7/74/UTfRdUj.jpg/revision/latest?cb=20171201175632&amp;path-prefix=pl','title'=&gt;'Phoenotopia Wiki','url'=&gt;'http://pl.phoenotopia.wikia.com/wiki/Phoenotopia_Wikia']")</f>
        <v>['thumbnailUrl'=&gt;'https://vignette4.wikia.nocookie.net/vuh/images/a/a2/League_of_Legends_Wiki.jpg/revision/latest?cb=20170901024914&amp;path-prefix=pl','title'=&gt;'League of Legends Wiki','url'=&gt;'http://pl.leagueoflegends.wikia.com/wiki/League_of_Legends_Wiki'],['thumbnailUrl'=&gt;'https://vignette2.wikia.nocookie.net/vuh/images/e/e1/Rayman_Wiki.jpg/revision/latest?cb=20170825174755&amp;path-prefix=pl','title'=&gt;'Rayman Wiki','url'=&gt;'http://pl.rayman.wikia.com/wiki/Rayman_Wiki:Strona_g%C5%82%C3%B3wna'],['thumbnailUrl'=&gt;'https://vignette2.wikia.nocookie.net/vuh/images/6/60/DC_Wiki.jpg/revision/latest?cb=20170825173855&amp;path-prefix=pl','title'=&gt;'DC Wiki','url'=&gt;'http://pl.dc.wikia.com/wiki/DC_Wiki'],['thumbnailUrl'=&gt;'https://vignette2.wikia.nocookie.net/vuh/images/7/7f/The_Elder_Scrolls_Wiki.jpg/revision/latest?cb=20170901024627&amp;path-prefix=pl','title'=&gt;'The Elder Scrolls Wiki','url'=&gt;'http://pl.elderscrolls.wikia.com/wiki/The_Elder_Scrolls_Wiki'],['thumbnailUrl'=&gt;'https://vignette.wikia.nocookie.net/plwikia/images/8/81/Slider-Z%C5%82oczy%C5%84cy_Wiki.jpg/revision/latest?cb=20170929175616','title'=&gt;'Złoczyńcy Wiki','url'=&gt;'http://pl.villains.wikia.com/wiki/Z%C5%82oczy%C5%84cy_Wiki'],['thumbnailUrl'=&gt;'https://vignette2.wikia.nocookie.net/vuh/images/3/35/Wied%C5%BAmin_Wiki.jpg/revision/latest?cb=20170901031050&amp;path-prefix=pl','title'=&gt;'Wiedźmin Wiki','url'=&gt;'http://wiedzmin.wikia.com/wiki/Wied%C5%BAmin_Wiki'],['thumbnailUrl'=&gt;'https://vignette3.wikia.nocookie.net/vuh/images/2/2b/Warframe_Wiki.jpg/revision/latest?cb=20170901031050&amp;path-prefix=pl','title'=&gt;'Warframe Wiki','url'=&gt;'http://pl.warframe.wikia.com/wiki/Strona_g%C5%82%C3%B3wna'],['thumbnailUrl'=&gt;'https://vignette1.wikia.nocookie.net/vuh/images/b/b3/My_Little_Pony_Wiki.jpg/revision/latest?cb=20170901030633&amp;path-prefix=pl','title'=&gt;'My Little Pony Wiki','url'=&gt;'http://pl.mlp.wikia.com/wiki/My_Little_Pony_Przyja%C5%BA%C5%84_to_magia_Wiki'],['thumbnailUrl'=&gt;'https://vignette1.wikia.nocookie.net/vuh/images/f/fa/Naruto_Wiki.jpg/revision/latest?cb=20170901032034&amp;path-prefix=pl','title'=&gt;'Naruto Wiki','url'=&gt;'http://pl.naruto.wikia.com/wiki/Naruto_Wiki'],['thumbnailUrl'=&gt;'https://vignette3.wikia.nocookie.net/vuh/images/b/ba/Gwint_Wiki.jpg/revision/latest?cb=20170901031049&amp;path-prefix=pl','title'=&gt;'Gwint Wiki','url'=&gt;'http://gwint.wikia.com/wiki/Gwint_Wiki'],['thumbnailUrl'=&gt;'https://vignette3.wikia.nocookie.net/vuh/images/5/5d/Gra_o_Tron_Wiki.jpg/revision/latest?cb=20170901033400&amp;path-prefix=pl','title'=&gt;'Gra o Tron Wiki','url'=&gt;'http://graotron.wikia.com/wiki/Gra_o_tron_Wiki'],['thumbnailUrl'=&gt;'https://vignette2.wikia.nocookie.net/vuh/images/0/0f/Pokemon_Wiki.jpg/revision/latest?cb=20170901033359&amp;path-prefix=pl','title'=&gt;'Pokemon Wiki','url'=&gt;'http://pl.pokemon.wikia.com/wiki/Pok%C3%A9mon_Wiki'],['thumbnailUrl'=&gt;'https://vignette3.wikia.nocookie.net/vuh/images/f/fe/Need_for_Speed_Wiki.jpg/revision/latest?cb=20170901033401&amp;path-prefix=pl','title'=&gt;'Need for Speed Wiki','url'=&gt;'http://pl.nfs.wikia.com/wiki/Need_for_Speed_Wiki'],['thumbnailUrl'=&gt;'https://vignette3.wikia.nocookie.net/vuh/images/5/59/Overwatch_Wiki.jpg/revision/latest?cb=20170901030239&amp;path-prefix=pl','title'=&gt;'Overwatch Wiki','url'=&gt;'http://pl.overwatch.wikia.com/wiki/Overwatch_Wiki'],['thumbnailUrl'=&gt;'https://vignette4.wikia.nocookie.net/vuh/images/d/d7/Death_Note.jpg/revision/latest?cb=20170901032713&amp;path-prefix=pl','title'=&gt;'Death Note Wiki','url'=&gt;'http://pl.deathnote.wikia.com/wiki/Death_Note_Wiki'],['thumbnailUrl'=&gt;'https://vignette2.wikia.nocookie.net/vuh/images/5/5e/Battlefield_Wiki.jpg/revision/latest?cb=20170901033400&amp;path-prefix=pl','title'=&gt;'Battlefield Wiki','url'=&gt;'http://pl.battlefield.wikia.com/wiki/Battlefield_Wiki'],['thumbnailUrl'=&gt;'https://vignette3.wikia.nocookie.net/vuh/images/b/b1/Auta_Wiki.png/revision/latest?cb=20170901025628&amp;path-prefix=pl','title'=&gt;'Auta Wiki','url'=&gt;'http://pl.auta.wikia.com/wiki/Auta_Wiki'],['thumbnailUrl'=&gt;'https://vignette2.wikia.nocookie.net/vuh/images/6/6e/Life_is_Strange_Wiki.jpg/revision/latest?cb=20170901032033&amp;path-prefix=pl','title'=&gt;'Life is Strange Wiki','url'=&gt;'http://pl.lifeisstrange.wikia.com/wiki/Life_Is_Strange_Wikia'],['thumbnailUrl'=&gt;'https://vignette.wikia.nocookie.net/unturned-polska/images/b/b6/Spotlight.jpg/revision/latest?cb=20170929203539&amp;path-prefix=pl','title'=&gt;'Unturned Wiki','url'=&gt;'http://pl.unturned.wikia.com/wiki/Unturned_Wiki'],['thumbnailUrl'=&gt;'https://vignette.wikia.nocookie.net/plwikia/images/6/66/Spotlight_Arrowwersum_%28pa%C5%BAdziernik_2017_nowa_wersja%29.png/revision/latest?cb=20170923195223','title'=&gt;'Arrowwersum','url'=&gt;'http://arrowwersum.wikia.com/wiki/Arrowwersum'],['thumbnailUrl'=&gt;'https://vignette.wikia.nocookie.net/plwikia/images/3/30/Fanonpedia_spotlight_listopad_2017.png/revision/latest?cb=20171008170243','title'=&gt;'Star Wars Fanonpedia','url'=&gt;'http://gwfanon.wikia.com/wiki/Strona_g%C5%82%C3%B3wna'],['thumbnailUrl'=&gt;'https://vignette.wikia.nocookie.net/vuh/images/7/7b/ELEX_Wiki.png/revision/latest?cb=20171105202319&amp;path-prefix=pl','title'=&gt;'ELEX Wiki','url'=&gt;'http://pl.elex.wikia.com/wiki/ELEX_Wiki'],['thumbnailUrl'=&gt;'https://vignette.wikia.nocookie.net/plwikia/images/2/27/YouTube_Wiki.jpg/revision/latest?cb=20171105210441','title'=&gt;'YouTube Wiki','url'=&gt;'http://pl.youtube.wikia.com/wiki/YouTube_Wiki'],['thumbnailUrl'=&gt;'https://vignette.wikia.nocookie.net/vuh/images/7/74/UTfRdUj.jpg/revision/latest?cb=20171201175632&amp;path-prefix=pl','title'=&gt;'Phoenotopia Wiki','url'=&gt;'http://pl.phoenotopia.wikia.com/wiki/Phoenotopia_Wikia']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37">
        <v>21452.0</v>
      </c>
      <c r="B3" s="38" t="s">
        <v>108</v>
      </c>
      <c r="C3" s="39" t="s">
        <v>109</v>
      </c>
      <c r="D3" s="39" t="s">
        <v>110</v>
      </c>
      <c r="E3" s="21" t="str">
        <f t="shared" si="1"/>
        <v>['thumbnailUrl'=&gt;'https://vignette2.wikia.nocookie.net/vuh/images/e/e1/Rayman_Wiki.jpg/revision/latest?cb=20170825174755&amp;path-prefix=pl','title'=&gt;'Rayman Wiki','url'=&gt;'http://pl.rayman.wikia.com/wiki/Rayman_Wiki:Strona_g%C5%82%C3%B3wna']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37">
        <v>1430681.0</v>
      </c>
      <c r="B4" s="38" t="s">
        <v>111</v>
      </c>
      <c r="C4" s="39" t="s">
        <v>112</v>
      </c>
      <c r="D4" s="39" t="s">
        <v>113</v>
      </c>
      <c r="E4" s="21" t="str">
        <f t="shared" si="1"/>
        <v>['thumbnailUrl'=&gt;'https://vignette2.wikia.nocookie.net/vuh/images/6/60/DC_Wiki.jpg/revision/latest?cb=20170825173855&amp;path-prefix=pl','title'=&gt;'DC Wiki','url'=&gt;'http://pl.dc.wikia.com/wiki/DC_Wiki']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40">
        <v>68170.0</v>
      </c>
      <c r="B5" s="42" t="s">
        <v>116</v>
      </c>
      <c r="C5" s="43" t="s">
        <v>117</v>
      </c>
      <c r="D5" s="43" t="s">
        <v>119</v>
      </c>
      <c r="E5" s="21" t="str">
        <f t="shared" si="1"/>
        <v>['thumbnailUrl'=&gt;'https://vignette2.wikia.nocookie.net/vuh/images/7/7f/The_Elder_Scrolls_Wiki.jpg/revision/latest?cb=20170901024627&amp;path-prefix=pl','title'=&gt;'The Elder Scrolls Wiki','url'=&gt;'http://pl.elderscrolls.wikia.com/wiki/The_Elder_Scrolls_Wiki']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40">
        <v>1590485.0</v>
      </c>
      <c r="B6" s="42" t="s">
        <v>120</v>
      </c>
      <c r="C6" s="43" t="s">
        <v>121</v>
      </c>
      <c r="D6" s="43" t="s">
        <v>122</v>
      </c>
      <c r="E6" s="21" t="str">
        <f t="shared" si="1"/>
        <v>['thumbnailUrl'=&gt;'https://vignette.wikia.nocookie.net/plwikia/images/8/81/Slider-Z%C5%82oczy%C5%84cy_Wiki.jpg/revision/latest?cb=20170929175616','title'=&gt;'Złoczyńcy Wiki','url'=&gt;'http://pl.villains.wikia.com/wiki/Z%C5%82oczy%C5%84cy_Wiki']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40">
        <v>4984.0</v>
      </c>
      <c r="B7" s="42" t="s">
        <v>123</v>
      </c>
      <c r="C7" s="43" t="s">
        <v>124</v>
      </c>
      <c r="D7" s="43" t="s">
        <v>125</v>
      </c>
      <c r="E7" s="21" t="str">
        <f t="shared" si="1"/>
        <v>['thumbnailUrl'=&gt;'https://vignette2.wikia.nocookie.net/vuh/images/3/35/Wied%C5%BAmin_Wiki.jpg/revision/latest?cb=20170901031050&amp;path-prefix=pl','title'=&gt;'Wiedźmin Wiki','url'=&gt;'http://wiedzmin.wikia.com/wiki/Wied%C5%BAmin_Wiki']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40">
        <v>692268.0</v>
      </c>
      <c r="B8" s="42" t="s">
        <v>126</v>
      </c>
      <c r="C8" s="43" t="s">
        <v>127</v>
      </c>
      <c r="D8" s="43" t="s">
        <v>128</v>
      </c>
      <c r="E8" s="21" t="str">
        <f t="shared" si="1"/>
        <v>['thumbnailUrl'=&gt;'https://vignette3.wikia.nocookie.net/vuh/images/2/2b/Warframe_Wiki.jpg/revision/latest?cb=20170901031050&amp;path-prefix=pl','title'=&gt;'Warframe Wiki','url'=&gt;'http://pl.warframe.wikia.com/wiki/Strona_g%C5%82%C3%B3wna']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40">
        <v>422332.0</v>
      </c>
      <c r="B9" s="42" t="s">
        <v>129</v>
      </c>
      <c r="C9" s="43" t="s">
        <v>130</v>
      </c>
      <c r="D9" s="43" t="s">
        <v>131</v>
      </c>
      <c r="E9" s="21" t="str">
        <f t="shared" si="1"/>
        <v>['thumbnailUrl'=&gt;'https://vignette1.wikia.nocookie.net/vuh/images/b/b3/My_Little_Pony_Wiki.jpg/revision/latest?cb=20170901030633&amp;path-prefix=pl','title'=&gt;'My Little Pony Wiki','url'=&gt;'http://pl.mlp.wikia.com/wiki/My_Little_Pony_Przyja%C5%BA%C5%84_to_magia_Wiki']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40">
        <v>6236.0</v>
      </c>
      <c r="B10" s="42" t="s">
        <v>132</v>
      </c>
      <c r="C10" s="43" t="s">
        <v>133</v>
      </c>
      <c r="D10" s="43" t="s">
        <v>134</v>
      </c>
      <c r="E10" s="21" t="str">
        <f t="shared" si="1"/>
        <v>['thumbnailUrl'=&gt;'https://vignette1.wikia.nocookie.net/vuh/images/f/fa/Naruto_Wiki.jpg/revision/latest?cb=20170901032034&amp;path-prefix=pl','title'=&gt;'Naruto Wiki','url'=&gt;'http://pl.naruto.wikia.com/wiki/Naruto_Wiki']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40">
        <v>1541138.0</v>
      </c>
      <c r="B11" s="42" t="s">
        <v>135</v>
      </c>
      <c r="C11" s="43" t="s">
        <v>136</v>
      </c>
      <c r="D11" s="43" t="s">
        <v>137</v>
      </c>
      <c r="E11" s="21" t="str">
        <f t="shared" si="1"/>
        <v>['thumbnailUrl'=&gt;'https://vignette3.wikia.nocookie.net/vuh/images/b/ba/Gwint_Wiki.jpg/revision/latest?cb=20170901031049&amp;path-prefix=pl','title'=&gt;'Gwint Wiki','url'=&gt;'http://gwint.wikia.com/wiki/Gwint_Wiki']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40">
        <v>729241.0</v>
      </c>
      <c r="B12" s="42" t="s">
        <v>138</v>
      </c>
      <c r="C12" s="43" t="s">
        <v>139</v>
      </c>
      <c r="D12" s="43" t="s">
        <v>140</v>
      </c>
      <c r="E12" s="21" t="str">
        <f t="shared" si="1"/>
        <v>['thumbnailUrl'=&gt;'https://vignette3.wikia.nocookie.net/vuh/images/5/5d/Gra_o_Tron_Wiki.jpg/revision/latest?cb=20170901033400&amp;path-prefix=pl','title'=&gt;'Gra o Tron Wiki','url'=&gt;'http://graotron.wikia.com/wiki/Gra_o_tron_Wiki']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40">
        <v>121833.0</v>
      </c>
      <c r="B13" s="42" t="s">
        <v>142</v>
      </c>
      <c r="C13" s="43" t="s">
        <v>144</v>
      </c>
      <c r="D13" s="43" t="s">
        <v>145</v>
      </c>
      <c r="E13" s="21" t="str">
        <f t="shared" si="1"/>
        <v>['thumbnailUrl'=&gt;'https://vignette2.wikia.nocookie.net/vuh/images/0/0f/Pokemon_Wiki.jpg/revision/latest?cb=20170901033359&amp;path-prefix=pl','title'=&gt;'Pokemon Wiki','url'=&gt;'http://pl.pokemon.wikia.com/wiki/Pok%C3%A9mon_Wiki']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40">
        <v>19643.0</v>
      </c>
      <c r="B14" s="42" t="s">
        <v>147</v>
      </c>
      <c r="C14" s="43" t="s">
        <v>148</v>
      </c>
      <c r="D14" s="43" t="s">
        <v>149</v>
      </c>
      <c r="E14" s="21" t="str">
        <f t="shared" si="1"/>
        <v>['thumbnailUrl'=&gt;'https://vignette3.wikia.nocookie.net/vuh/images/f/fe/Need_for_Speed_Wiki.jpg/revision/latest?cb=20170901033401&amp;path-prefix=pl','title'=&gt;'Need for Speed Wiki','url'=&gt;'http://pl.nfs.wikia.com/wiki/Need_for_Speed_Wiki']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40">
        <v>1389987.0</v>
      </c>
      <c r="B15" s="42" t="s">
        <v>150</v>
      </c>
      <c r="C15" s="43" t="s">
        <v>151</v>
      </c>
      <c r="D15" s="43" t="s">
        <v>154</v>
      </c>
      <c r="E15" s="21" t="str">
        <f t="shared" si="1"/>
        <v>['thumbnailUrl'=&gt;'https://vignette3.wikia.nocookie.net/vuh/images/5/59/Overwatch_Wiki.jpg/revision/latest?cb=20170901030239&amp;path-prefix=pl','title'=&gt;'Overwatch Wiki','url'=&gt;'http://pl.overwatch.wikia.com/wiki/Overwatch_Wiki']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40">
        <v>45130.0</v>
      </c>
      <c r="B16" s="42" t="s">
        <v>156</v>
      </c>
      <c r="C16" s="43" t="s">
        <v>157</v>
      </c>
      <c r="D16" s="43" t="s">
        <v>158</v>
      </c>
      <c r="E16" s="21" t="str">
        <f t="shared" si="1"/>
        <v>['thumbnailUrl'=&gt;'https://vignette4.wikia.nocookie.net/vuh/images/d/d7/Death_Note.jpg/revision/latest?cb=20170901032713&amp;path-prefix=pl','title'=&gt;'Death Note Wiki','url'=&gt;'http://pl.deathnote.wikia.com/wiki/Death_Note_Wiki']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40">
        <v>137054.0</v>
      </c>
      <c r="B17" s="42" t="s">
        <v>160</v>
      </c>
      <c r="C17" s="43" t="s">
        <v>161</v>
      </c>
      <c r="D17" s="43" t="s">
        <v>162</v>
      </c>
      <c r="E17" s="21" t="str">
        <f t="shared" si="1"/>
        <v>['thumbnailUrl'=&gt;'https://vignette2.wikia.nocookie.net/vuh/images/5/5e/Battlefield_Wiki.jpg/revision/latest?cb=20170901033400&amp;path-prefix=pl','title'=&gt;'Battlefield Wiki','url'=&gt;'http://pl.battlefield.wikia.com/wiki/Battlefield_Wiki']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40">
        <v>500996.0</v>
      </c>
      <c r="B18" s="42" t="s">
        <v>164</v>
      </c>
      <c r="C18" s="43" t="s">
        <v>165</v>
      </c>
      <c r="D18" s="43" t="s">
        <v>167</v>
      </c>
      <c r="E18" s="21" t="str">
        <f t="shared" si="1"/>
        <v>['thumbnailUrl'=&gt;'https://vignette3.wikia.nocookie.net/vuh/images/b/b1/Auta_Wiki.png/revision/latest?cb=20170901025628&amp;path-prefix=pl','title'=&gt;'Auta Wiki','url'=&gt;'http://pl.auta.wikia.com/wiki/Auta_Wiki']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40">
        <v>1264754.0</v>
      </c>
      <c r="B19" s="42" t="s">
        <v>168</v>
      </c>
      <c r="C19" s="43" t="s">
        <v>169</v>
      </c>
      <c r="D19" s="43" t="s">
        <v>171</v>
      </c>
      <c r="E19" s="21" t="str">
        <f t="shared" si="1"/>
        <v>['thumbnailUrl'=&gt;'https://vignette2.wikia.nocookie.net/vuh/images/6/6e/Life_is_Strange_Wiki.jpg/revision/latest?cb=20170901032033&amp;path-prefix=pl','title'=&gt;'Life is Strange Wiki','url'=&gt;'http://pl.lifeisstrange.wikia.com/wiki/Life_Is_Strange_Wikia']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40">
        <v>1011056.0</v>
      </c>
      <c r="B20" s="42" t="s">
        <v>172</v>
      </c>
      <c r="C20" s="43" t="s">
        <v>173</v>
      </c>
      <c r="D20" s="43" t="s">
        <v>175</v>
      </c>
      <c r="E20" s="21" t="str">
        <f t="shared" si="1"/>
        <v>['thumbnailUrl'=&gt;'https://vignette.wikia.nocookie.net/unturned-polska/images/b/b6/Spotlight.jpg/revision/latest?cb=20170929203539&amp;path-prefix=pl','title'=&gt;'Unturned Wiki','url'=&gt;'http://pl.unturned.wikia.com/wiki/Unturned_Wiki']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40">
        <v>921255.0</v>
      </c>
      <c r="B21" s="42" t="s">
        <v>176</v>
      </c>
      <c r="C21" s="43" t="s">
        <v>177</v>
      </c>
      <c r="D21" s="43" t="s">
        <v>179</v>
      </c>
      <c r="E21" s="21" t="str">
        <f t="shared" si="1"/>
        <v>['thumbnailUrl'=&gt;'https://vignette.wikia.nocookie.net/plwikia/images/6/66/Spotlight_Arrowwersum_%28pa%C5%BAdziernik_2017_nowa_wersja%29.png/revision/latest?cb=20170923195223','title'=&gt;'Arrowwersum','url'=&gt;'http://arrowwersum.wikia.com/wiki/Arrowwersum']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50">
        <v>1222068.0</v>
      </c>
      <c r="B22" s="52" t="s">
        <v>180</v>
      </c>
      <c r="C22" s="43" t="s">
        <v>181</v>
      </c>
      <c r="D22" s="43" t="s">
        <v>182</v>
      </c>
      <c r="E22" s="21" t="str">
        <f t="shared" si="1"/>
        <v>['thumbnailUrl'=&gt;'https://vignette.wikia.nocookie.net/plwikia/images/3/30/Fanonpedia_spotlight_listopad_2017.png/revision/latest?cb=20171008170243','title'=&gt;'Star Wars Fanonpedia','url'=&gt;'http://gwfanon.wikia.com/wiki/Strona_g%C5%82%C3%B3wna']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50">
        <v>1219505.0</v>
      </c>
      <c r="B23" s="52" t="s">
        <v>183</v>
      </c>
      <c r="C23" s="43" t="s">
        <v>184</v>
      </c>
      <c r="D23" s="43" t="s">
        <v>185</v>
      </c>
      <c r="E23" s="21" t="str">
        <f t="shared" si="1"/>
        <v>['thumbnailUrl'=&gt;'https://vignette.wikia.nocookie.net/vuh/images/7/7b/ELEX_Wiki.png/revision/latest?cb=20171105202319&amp;path-prefix=pl','title'=&gt;'ELEX Wiki','url'=&gt;'http://pl.elex.wikia.com/wiki/ELEX_Wiki']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53">
        <v>1344923.0</v>
      </c>
      <c r="B24" s="54" t="s">
        <v>186</v>
      </c>
      <c r="C24" s="56" t="s">
        <v>187</v>
      </c>
      <c r="D24" s="56" t="s">
        <v>188</v>
      </c>
      <c r="E24" s="21" t="str">
        <f t="shared" si="1"/>
        <v>['thumbnailUrl'=&gt;'https://vignette.wikia.nocookie.net/plwikia/images/2/27/YouTube_Wiki.jpg/revision/latest?cb=20171105210441','title'=&gt;'YouTube Wiki','url'=&gt;'http://pl.youtube.wikia.com/wiki/YouTube_Wiki']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53">
        <v>1445173.0</v>
      </c>
      <c r="B25" s="54" t="s">
        <v>189</v>
      </c>
      <c r="C25" s="56" t="s">
        <v>190</v>
      </c>
      <c r="D25" s="56" t="s">
        <v>191</v>
      </c>
      <c r="E25" s="21" t="str">
        <f t="shared" si="1"/>
        <v>['thumbnailUrl'=&gt;'https://vignette.wikia.nocookie.net/vuh/images/7/74/UTfRdUj.jpg/revision/latest?cb=20171201175632&amp;path-prefix=pl','title'=&gt;'Phoenotopia Wiki','url'=&gt;'http://pl.phoenotopia.wikia.com/wiki/Phoenotopia_Wikia']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53">
        <v>2974.0</v>
      </c>
      <c r="B26" s="54" t="s">
        <v>192</v>
      </c>
      <c r="C26" s="56" t="s">
        <v>193</v>
      </c>
      <c r="D26" s="56" t="s">
        <v>194</v>
      </c>
      <c r="E26" s="21" t="str">
        <f t="shared" si="1"/>
        <v>['thumbnailUrl'=&gt;'https://vignette.wikia.nocookie.net/vuh/images/4/4c/TI6Q6jX.jpg/revision/latest?cb=20171201175705&amp;path-prefix=pl','title'=&gt;'Xenopedia','url'=&gt;'http://pl.alien.wikia.com/wiki/Strona_g%C5%82%C3%B3wna']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53">
        <v>1521010.0</v>
      </c>
      <c r="B27" s="54" t="s">
        <v>195</v>
      </c>
      <c r="C27" s="56" t="s">
        <v>196</v>
      </c>
      <c r="D27" s="56" t="s">
        <v>197</v>
      </c>
      <c r="E27" s="21" t="str">
        <f t="shared" si="1"/>
        <v>['thumbnailUrl'=&gt;'https://vignette.wikia.nocookie.net/lowcy-trolli/images/c/c1/Jim_sezon2.jpg/revision/latest?cb=20171217213110&amp;path-prefix=pl','title'=&gt;'Łowcy Trolli Wiki','url'=&gt;'http://pl.lowcy-trolli.wikia.com/wiki/%C5%81owcy_Trolli_Wiki']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53">
        <v>38361.0</v>
      </c>
      <c r="B28" s="54" t="s">
        <v>198</v>
      </c>
      <c r="C28" s="56" t="s">
        <v>199</v>
      </c>
      <c r="D28" s="56" t="s">
        <v>200</v>
      </c>
      <c r="E28" s="21" t="str">
        <f t="shared" si="1"/>
        <v>['thumbnailUrl'=&gt;'https://vignette.wikia.nocookie.net/vuh/images/f/f3/Dziedzictwo_Wiki_01-2018.jpg/revision/latest?cb=20180102224021&amp;path-prefix=pl','title'=&gt;'Dziedzictwo Wiki','url'=&gt;'http://dziedzictwo.wikia.com/wiki/Strona_g%C5%82%C3%B3wna']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53">
        <v>1269774.0</v>
      </c>
      <c r="B29" s="54" t="s">
        <v>201</v>
      </c>
      <c r="C29" s="56" t="s">
        <v>202</v>
      </c>
      <c r="D29" s="56" t="s">
        <v>203</v>
      </c>
      <c r="E29" s="21" t="str">
        <f t="shared" si="1"/>
        <v>['thumbnailUrl'=&gt;'https://vignette.wikia.nocookie.net/vuh/images/8/8d/Star_Butterfly_kontra_si%C5%82y_z%C5%82a_Wiki_01_2018.png/revision/latest?cb=20180102224140&amp;path-prefix=pl','title'=&gt;'Star Butterfly kontra Siły Zła Wiki','url'=&gt;'http://pl.star-butterfly-kontra-sily-zla.wikia.com/wiki/Star_Butterfly_kontra_si%C5%82y_z%C5%82a_Wikia']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53">
        <v>1022884.0</v>
      </c>
      <c r="B30" s="54" t="s">
        <v>204</v>
      </c>
      <c r="C30" s="56" t="s">
        <v>205</v>
      </c>
      <c r="D30" s="56" t="s">
        <v>206</v>
      </c>
      <c r="E30" s="21" t="str">
        <f t="shared" si="1"/>
        <v>['thumbnailUrl'=&gt;'https://vignette.wikia.nocookie.net/vuh/images/e/ed/TG_Spotlight.png/revision/latest?cb=20180202194503&amp;path-prefix=pl','title'=&gt;'Tokyo Ghoul Wiki','url'=&gt;'http://pl.tokyo-ghoul.wikia.com/wiki/Tokyo_Ghoul_Wiki']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ht="21.0">
      <c r="A31" s="13" t="s">
        <v>19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4">
        <v>3510.0</v>
      </c>
      <c r="B32" s="15" t="s">
        <v>20</v>
      </c>
      <c r="C32" s="16" t="s">
        <v>21</v>
      </c>
      <c r="D32" s="16" t="s">
        <v>22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ht="26.25">
      <c r="A33" s="17" t="s">
        <v>60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1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0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0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1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1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1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1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0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0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0"/>
      <c r="B45" s="5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0"/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0"/>
      <c r="B47" s="5"/>
      <c r="C47" s="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1"/>
      <c r="B48" s="5"/>
      <c r="C48" s="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1"/>
      <c r="B49" s="5"/>
      <c r="C49" s="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0"/>
      <c r="B50" s="5"/>
      <c r="C50" s="5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0"/>
      <c r="B51" s="5"/>
      <c r="C51" s="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0"/>
      <c r="B52" s="5"/>
      <c r="C52" s="19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0"/>
      <c r="B53" s="5"/>
      <c r="C53" s="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0"/>
      <c r="B54" s="5"/>
      <c r="C54" s="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1"/>
      <c r="B55" s="5"/>
      <c r="C55" s="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0"/>
      <c r="B56" s="5"/>
      <c r="C56" s="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0"/>
      <c r="B57" s="5"/>
      <c r="C57" s="5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0"/>
      <c r="B58" s="5"/>
      <c r="C58" s="5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0"/>
      <c r="B59" s="5"/>
      <c r="C59" s="5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0"/>
      <c r="B60" s="5"/>
      <c r="C60" s="5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1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>
      <c r="A938" s="1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>
      <c r="A939" s="1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>
      <c r="A940" s="1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>
      <c r="A941" s="1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>
      <c r="A942" s="1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>
      <c r="A943" s="1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>
      <c r="A944" s="1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>
      <c r="A945" s="1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>
      <c r="A946" s="1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>
      <c r="A947" s="1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>
      <c r="A948" s="1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>
      <c r="A949" s="1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>
      <c r="A950" s="1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>
      <c r="A951" s="1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</sheetData>
  <mergeCells count="2">
    <mergeCell ref="A31:D31"/>
    <mergeCell ref="A33:D33"/>
  </mergeCells>
  <dataValidations>
    <dataValidation type="custom" allowBlank="1" showDropDown="1" showErrorMessage="1" sqref="D2:D30">
      <formula1>NOT(ISERROR(SEARCH(("vignette"),(D2))))</formula1>
    </dataValidation>
  </dataValidation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2"/>
    <hyperlink r:id="rId60" ref="D32"/>
  </hyperlinks>
  <drawing r:id="rId6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3" max="3" width="37.86"/>
    <col customWidth="1" min="4" max="4" width="75.0"/>
    <col customWidth="1" min="5" max="5" width="21.71"/>
    <col customWidth="1" min="6" max="6" width="14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7">
        <v>1923.0</v>
      </c>
      <c r="B2" s="38" t="s">
        <v>249</v>
      </c>
      <c r="C2" s="39" t="s">
        <v>250</v>
      </c>
      <c r="D2" s="39" t="s">
        <v>251</v>
      </c>
      <c r="E2" s="7" t="str">
        <f t="shared" ref="E2:E6" si="1">CONCATENATE("['thumbnailUrl'=&gt;'",D2,"','title'=&gt;'",B2,"','url'=&gt;'",C2,"']")</f>
        <v>['thumbnailUrl'=&gt;'https://vignette.wikia.nocookie.net/ultragustavo25/images/6/62/16569930111_2397ecbdf3_o.jpg/revision/latest?cb=20171128042327&amp;path-prefix=pt-br','title'=&gt;'RuneScape Wiki','url'=&gt;'http://bit.ly/fandom-ptbr-footer-runescape']</v>
      </c>
      <c r="F2" s="7" t="str">
        <f>IFERROR(__xludf.DUMMYFUNCTION("JOIN("","",FILTER(E2:E25,B2:B25&lt;&gt;0))"),"['thumbnailUrl'=&gt;'https://vignette.wikia.nocookie.net/ultragustavo25/images/6/62/16569930111_2397ecbdf3_o.jpg/revision/latest?cb=20171128042327&amp;path-prefix=pt-br','title'=&gt;'RuneScape Wiki','url'=&gt;'http://bit.ly/fandom-ptbr-footer-runescape'],['thumbnailUr"&amp;"l'=&gt;'https://vignette.wikia.nocookie.net/dccomics/images/c/c9/DC_Rebirth.png/revision/latest?cb=20161205133034&amp;path-prefix=pt','title'=&gt;'Wiki DC Comics','url'=&gt;'http://bit.ly/fandom-ptbr-footer-dc'],['thumbnailUrl'=&gt;'https://vignette.wikia.nocookie.net/ma"&amp;"rvel/images/3/30/Universo_Marvel.png/revision/latest?cb=20170804153745&amp;path-prefix=pt-br','title'=&gt;'Marvel Wiki','url'=&gt;'http://bit.ly/fandom-ptbr-footer-marvel'],['thumbnailUrl'=&gt;'https://vignette.wikia.nocookie.net/ultragustavo25/images/f/f9/Crisis-on-e"&amp;"arth-x-90.jpg/revision/latest?cb=20171128043022&amp;path-prefix=pt-br','title'=&gt;'Arrowverso Wiki','url'=&gt;'http://bit.ly/fandom-ptbr-footer-arrowverse'],['thumbnailUrl'=&gt;'https://vignette.wikia.nocookie.net/ultragustavo25/images/9/97/814586-paradise_falls.jpg/"&amp;"revision/latest?cb=20171128043807&amp;path-prefix=pt-br','title'=&gt;'Fallout Wiki','url'=&gt;'http://bit.ly/fandom-ptbr-footer-fallout']")</f>
        <v>['thumbnailUrl'=&gt;'https://vignette.wikia.nocookie.net/ultragustavo25/images/6/62/16569930111_2397ecbdf3_o.jpg/revision/latest?cb=20171128042327&amp;path-prefix=pt-br','title'=&gt;'RuneScape Wiki','url'=&gt;'http://bit.ly/fandom-ptbr-footer-runescape'],['thumbnailUrl'=&gt;'https://vignette.wikia.nocookie.net/dccomics/images/c/c9/DC_Rebirth.png/revision/latest?cb=20161205133034&amp;path-prefix=pt','title'=&gt;'Wiki DC Comics','url'=&gt;'http://bit.ly/fandom-ptbr-footer-dc'],['thumbnailUrl'=&gt;'https://vignette.wikia.nocookie.net/marvel/images/3/30/Universo_Marvel.png/revision/latest?cb=20170804153745&amp;path-prefix=pt-br','title'=&gt;'Marvel Wiki','url'=&gt;'http://bit.ly/fandom-ptbr-footer-marvel'],['thumbnailUrl'=&gt;'https://vignette.wikia.nocookie.net/ultragustavo25/images/f/f9/Crisis-on-earth-x-90.jpg/revision/latest?cb=20171128043022&amp;path-prefix=pt-br','title'=&gt;'Arrowverso Wiki','url'=&gt;'http://bit.ly/fandom-ptbr-footer-arrowverse'],['thumbnailUrl'=&gt;'https://vignette.wikia.nocookie.net/ultragustavo25/images/9/97/814586-paradise_falls.jpg/revision/latest?cb=20171128043807&amp;path-prefix=pt-br','title'=&gt;'Fallout Wiki','url'=&gt;'http://bit.ly/fandom-ptbr-footer-fallout']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37">
        <v>10283.0</v>
      </c>
      <c r="B3" s="38" t="s">
        <v>252</v>
      </c>
      <c r="C3" s="39" t="s">
        <v>253</v>
      </c>
      <c r="D3" s="39" t="s">
        <v>254</v>
      </c>
      <c r="E3" s="7" t="str">
        <f t="shared" si="1"/>
        <v>['thumbnailUrl'=&gt;'https://vignette.wikia.nocookie.net/dccomics/images/c/c9/DC_Rebirth.png/revision/latest?cb=20161205133034&amp;path-prefix=pt','title'=&gt;'Wiki DC Comics','url'=&gt;'http://bit.ly/fandom-ptbr-footer-dc']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44">
        <v>94755.0</v>
      </c>
      <c r="B4" s="38" t="s">
        <v>255</v>
      </c>
      <c r="C4" s="39" t="s">
        <v>256</v>
      </c>
      <c r="D4" s="39" t="s">
        <v>257</v>
      </c>
      <c r="E4" s="7" t="str">
        <f t="shared" si="1"/>
        <v>['thumbnailUrl'=&gt;'https://vignette.wikia.nocookie.net/marvel/images/3/30/Universo_Marvel.png/revision/latest?cb=20170804153745&amp;path-prefix=pt-br','title'=&gt;'Marvel Wiki','url'=&gt;'http://bit.ly/fandom-ptbr-footer-marvel']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47">
        <v>851918.0</v>
      </c>
      <c r="B5" s="33" t="s">
        <v>258</v>
      </c>
      <c r="C5" s="34" t="s">
        <v>259</v>
      </c>
      <c r="D5" s="34" t="s">
        <v>260</v>
      </c>
      <c r="E5" s="7" t="str">
        <f t="shared" si="1"/>
        <v>['thumbnailUrl'=&gt;'https://vignette.wikia.nocookie.net/ultragustavo25/images/f/f9/Crisis-on-earth-x-90.jpg/revision/latest?cb=20171128043022&amp;path-prefix=pt-br','title'=&gt;'Arrowverso Wiki','url'=&gt;'http://bit.ly/fandom-ptbr-footer-arrowverse']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47">
        <v>14988.0</v>
      </c>
      <c r="B6" s="33" t="s">
        <v>261</v>
      </c>
      <c r="C6" s="34" t="s">
        <v>262</v>
      </c>
      <c r="D6" s="34" t="s">
        <v>263</v>
      </c>
      <c r="E6" s="7" t="str">
        <f t="shared" si="1"/>
        <v>['thumbnailUrl'=&gt;'https://vignette.wikia.nocookie.net/ultragustavo25/images/9/97/814586-paradise_falls.jpg/revision/latest?cb=20171128043807&amp;path-prefix=pt-br','title'=&gt;'Fallout Wiki','url'=&gt;'http://bit.ly/fandom-ptbr-footer-fallout']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47"/>
      <c r="B7" s="33"/>
      <c r="C7" s="33"/>
      <c r="D7" s="3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71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32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32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67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32"/>
      <c r="B12" s="30"/>
      <c r="C12" s="28"/>
      <c r="D12" s="2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32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32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32"/>
      <c r="B15" s="30"/>
      <c r="C15" s="28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9"/>
      <c r="B16" s="5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32"/>
      <c r="B17" s="5"/>
      <c r="C17" s="28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32"/>
      <c r="B18" s="5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32"/>
      <c r="B19" s="5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32"/>
      <c r="B20" s="5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9"/>
      <c r="B21" s="5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0"/>
      <c r="B22" s="5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1"/>
      <c r="B23" s="5"/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12"/>
      <c r="B24" s="12"/>
      <c r="C24" s="12"/>
      <c r="D24" s="1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12"/>
      <c r="B25" s="12"/>
      <c r="C25" s="12"/>
      <c r="D25" s="1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21.0">
      <c r="A26" s="13" t="s">
        <v>19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14">
        <v>3510.0</v>
      </c>
      <c r="B27" s="15" t="s">
        <v>20</v>
      </c>
      <c r="C27" s="16" t="s">
        <v>21</v>
      </c>
      <c r="D27" s="16" t="s">
        <v>22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26.25">
      <c r="A28" s="17" t="s">
        <v>60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1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10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10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1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0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11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0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1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1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0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0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0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1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1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0"/>
      <c r="B45" s="5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0"/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0"/>
      <c r="B47" s="5"/>
      <c r="C47" s="1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0"/>
      <c r="B48" s="5"/>
      <c r="C48" s="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0"/>
      <c r="B49" s="5"/>
      <c r="C49" s="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1"/>
      <c r="B50" s="5"/>
      <c r="C50" s="5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0"/>
      <c r="B51" s="5"/>
      <c r="C51" s="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0"/>
      <c r="B52" s="5"/>
      <c r="C52" s="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0"/>
      <c r="B53" s="5"/>
      <c r="C53" s="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0"/>
      <c r="B54" s="5"/>
      <c r="C54" s="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0"/>
      <c r="B55" s="5"/>
      <c r="C55" s="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1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>
      <c r="A938" s="1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>
      <c r="A939" s="1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>
      <c r="A940" s="1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>
      <c r="A941" s="1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>
      <c r="A942" s="1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>
      <c r="A943" s="1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>
      <c r="A944" s="1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>
      <c r="A945" s="1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>
      <c r="A946" s="1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</sheetData>
  <mergeCells count="2">
    <mergeCell ref="A26:D26"/>
    <mergeCell ref="A28:D28"/>
  </mergeCells>
  <dataValidations>
    <dataValidation type="custom" allowBlank="1" showDropDown="1" showErrorMessage="1" sqref="D2:D25">
      <formula1>NOT(ISERROR(SEARCH(("vignette"),(D2))))</formula1>
    </dataValidation>
  </dataValidation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27"/>
    <hyperlink r:id="rId12" ref="D27"/>
  </hyperlinks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3" max="3" width="37.86"/>
    <col customWidth="1" min="4" max="4" width="109.71"/>
    <col customWidth="1" min="5" max="5" width="42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7">
        <v>2520.0</v>
      </c>
      <c r="B2" s="38" t="s">
        <v>116</v>
      </c>
      <c r="C2" s="39" t="s">
        <v>264</v>
      </c>
      <c r="D2" s="39" t="s">
        <v>265</v>
      </c>
      <c r="E2" s="7" t="str">
        <f t="shared" ref="E2:E4" si="1">CONCATENATE("['thumbnailUrl'=&gt;'",D2,"','title'=&gt;'",B2,"','url'=&gt;'",C2,"']")</f>
        <v>['thumbnailUrl'=&gt;'https://vignette.wikia.nocookie.net/spotlightsimagestemporary/images/8/80/Elder_Scrolls_11_17.jpg/revision/latest?cb=20171029100935','title'=&gt;'The Elder Scrolls Wiki','url'=&gt;'http://bit.ly/teswiki']</v>
      </c>
      <c r="F2" s="7" t="str">
        <f>IFERROR(__xludf.DUMMYFUNCTION("JOIN("","",FILTER(E2:E32,B2:B32&lt;&gt;0))"),"['thumbnailUrl'=&gt;'https://vignette.wikia.nocookie.net/spotlightsimagestemporary/images/8/80/Elder_Scrolls_11_17.jpg/revision/latest?cb=20171029100935','title'=&gt;'The Elder Scrolls Wiki','url'=&gt;'http://bit.ly/teswiki'],['thumbnailUrl'=&gt;'https://vignette.wik"&amp;"ia.nocookie.net/spotlightsimagestemporary/images/b/b5/Dark_Souls_January_17.jpg/revision/latest?cb=20171221092333','title'=&gt;'Dark Souls вики','url'=&gt;'http://bit.ly/ru-spotlight-darksouls-april'],['thumbnailUrl'=&gt;'https://vignette.wikia.nocookie.net/spotli"&amp;"ghtsimagestemporary/images/a/a6/Fallout_11_17.jpg/revision/latest?cb=20171029100935','title'=&gt;'Убежище','url'=&gt;'http://bit.ly/ru-spotlight-fallout-april'],,,,,,,,,,,,,['thumbnailUrl'=&gt;'https://vignette.wikia.nocookie.net/spotlightsimagestemporary/images/2"&amp;"/2c/Far_Cry_5.jpg/revision/latest?cb=20180322084609','title'=&gt;'Far Cry 5','url'=&gt;'http://bit.ly/ru-spotlight-farcry-april'],['thumbnailUrl'=&gt;'https://vignette.wikia.nocookie.net/spotlightsimagestemporary/images/c/c7/Shadowhunters.jpg/revision/latest?cb=20"&amp;"180322084613','title'=&gt;'Сумеречные охотники вики','url'=&gt;'http://bit.ly/ru-spotlight-shadowhunters-april'],['thumbnailUrl'=&gt;'https://vignette.wikia.nocookie.net/spotlightsimagestemporary/images/0/02/Kingdom-Come-Deliverance.jpg/revision/latest?cb=20180322"&amp;"084610','title'=&gt;'Kingdom Come: Deliverance Wiki','url'=&gt;'http://bit.ly/ru-spotlight-kingdomcome-april'],['thumbnailUrl'=&gt;'https://vignette.wikia.nocookie.net/spotlightsimagestemporary/images/2/24/Scoobydoo.jpg/revision/latest?cb=20180322084612','title'=&gt;"&amp;"'Скуби Ду Вики','url'=&gt;'http://bit.ly/ru-spotlight-scoobydoo-april'],['thumbnailUrl'=&gt;'https://vignette.wikia.nocookie.net/spotlightsimagestemporary/images/4/4a/Lucifer-season-3.jpg/revision/latest?cb=20180322084611','title'=&gt;'Люцифер Вики','url'=&gt;'http:/"&amp;"/bit.ly/ru-spotlight-lucifer-april']")</f>
        <v>['thumbnailUrl'=&gt;'https://vignette.wikia.nocookie.net/spotlightsimagestemporary/images/8/80/Elder_Scrolls_11_17.jpg/revision/latest?cb=20171029100935','title'=&gt;'The Elder Scrolls Wiki','url'=&gt;'http://bit.ly/teswiki'],['thumbnailUrl'=&gt;'https://vignette.wikia.nocookie.net/spotlightsimagestemporary/images/b/b5/Dark_Souls_January_17.jpg/revision/latest?cb=20171221092333','title'=&gt;'Dark Souls вики','url'=&gt;'http://bit.ly/ru-spotlight-darksouls-april'],['thumbnailUrl'=&gt;'https://vignette.wikia.nocookie.net/spotlightsimagestemporary/images/a/a6/Fallout_11_17.jpg/revision/latest?cb=20171029100935','title'=&gt;'Убежище','url'=&gt;'http://bit.ly/ru-spotlight-fallout-april'],,,,,,,,,,,,,['thumbnailUrl'=&gt;'https://vignette.wikia.nocookie.net/spotlightsimagestemporary/images/2/2c/Far_Cry_5.jpg/revision/latest?cb=20180322084609','title'=&gt;'Far Cry 5','url'=&gt;'http://bit.ly/ru-spotlight-farcry-april'],['thumbnailUrl'=&gt;'https://vignette.wikia.nocookie.net/spotlightsimagestemporary/images/c/c7/Shadowhunters.jpg/revision/latest?cb=20180322084613','title'=&gt;'Сумеречные охотники вики','url'=&gt;'http://bit.ly/ru-spotlight-shadowhunters-april'],['thumbnailUrl'=&gt;'https://vignette.wikia.nocookie.net/spotlightsimagestemporary/images/0/02/Kingdom-Come-Deliverance.jpg/revision/latest?cb=20180322084610','title'=&gt;'Kingdom Come: Deliverance Wiki','url'=&gt;'http://bit.ly/ru-spotlight-kingdomcome-april'],['thumbnailUrl'=&gt;'https://vignette.wikia.nocookie.net/spotlightsimagestemporary/images/2/24/Scoobydoo.jpg/revision/latest?cb=20180322084612','title'=&gt;'Скуби Ду Вики','url'=&gt;'http://bit.ly/ru-spotlight-scoobydoo-april'],['thumbnailUrl'=&gt;'https://vignette.wikia.nocookie.net/spotlightsimagestemporary/images/4/4a/Lucifer-season-3.jpg/revision/latest?cb=20180322084611','title'=&gt;'Люцифер Вики','url'=&gt;'http://bit.ly/ru-spotlight-lucifer-april']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37">
        <v>476932.0</v>
      </c>
      <c r="B3" s="38" t="s">
        <v>266</v>
      </c>
      <c r="C3" s="39" t="s">
        <v>267</v>
      </c>
      <c r="D3" s="39" t="s">
        <v>268</v>
      </c>
      <c r="E3" s="7" t="str">
        <f t="shared" si="1"/>
        <v>['thumbnailUrl'=&gt;'https://vignette.wikia.nocookie.net/spotlightsimagestemporary/images/b/b5/Dark_Souls_January_17.jpg/revision/latest?cb=20171221092333','title'=&gt;'Dark Souls вики','url'=&gt;'http://bit.ly/ru-spotlight-darksouls-april']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44">
        <v>3469.0</v>
      </c>
      <c r="B4" s="38" t="s">
        <v>269</v>
      </c>
      <c r="C4" s="39" t="s">
        <v>270</v>
      </c>
      <c r="D4" s="39" t="s">
        <v>271</v>
      </c>
      <c r="E4" s="7" t="str">
        <f t="shared" si="1"/>
        <v>['thumbnailUrl'=&gt;'https://vignette.wikia.nocookie.net/spotlightsimagestemporary/images/a/a6/Fallout_11_17.jpg/revision/latest?cb=20171029100935','title'=&gt;'Убежище','url'=&gt;'http://bit.ly/ru-spotlight-fallout-april']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31">
        <v>971387.0</v>
      </c>
      <c r="B5" s="31" t="s">
        <v>272</v>
      </c>
      <c r="C5" s="35" t="s">
        <v>273</v>
      </c>
      <c r="D5" s="35" t="s">
        <v>274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31">
        <v>9188.0</v>
      </c>
      <c r="B6" s="31" t="s">
        <v>275</v>
      </c>
      <c r="C6" s="35" t="s">
        <v>276</v>
      </c>
      <c r="D6" s="35" t="s">
        <v>277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31">
        <v>100807.0</v>
      </c>
      <c r="B7" s="31" t="s">
        <v>278</v>
      </c>
      <c r="C7" s="35" t="s">
        <v>279</v>
      </c>
      <c r="D7" s="35" t="s">
        <v>280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31">
        <v>1193741.0</v>
      </c>
      <c r="B8" s="31" t="s">
        <v>281</v>
      </c>
      <c r="C8" s="35" t="s">
        <v>282</v>
      </c>
      <c r="D8" s="35" t="s">
        <v>283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31">
        <v>739359.0</v>
      </c>
      <c r="B9" s="31" t="s">
        <v>284</v>
      </c>
      <c r="C9" s="35" t="s">
        <v>285</v>
      </c>
      <c r="D9" s="35" t="s">
        <v>286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31">
        <v>499578.0</v>
      </c>
      <c r="B10" s="31" t="s">
        <v>287</v>
      </c>
      <c r="C10" s="35" t="s">
        <v>288</v>
      </c>
      <c r="D10" s="35" t="s">
        <v>289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31">
        <v>675658.0</v>
      </c>
      <c r="B11" s="31" t="s">
        <v>290</v>
      </c>
      <c r="C11" s="35" t="s">
        <v>291</v>
      </c>
      <c r="D11" s="35" t="s">
        <v>292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31">
        <v>1691840.0</v>
      </c>
      <c r="B12" s="31" t="s">
        <v>94</v>
      </c>
      <c r="C12" s="35" t="s">
        <v>293</v>
      </c>
      <c r="D12" s="35" t="s">
        <v>294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31">
        <v>1240833.0</v>
      </c>
      <c r="B13" s="31" t="s">
        <v>295</v>
      </c>
      <c r="C13" s="35" t="s">
        <v>296</v>
      </c>
      <c r="D13" s="35" t="s">
        <v>297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31">
        <v>1324415.0</v>
      </c>
      <c r="B14" s="31" t="s">
        <v>298</v>
      </c>
      <c r="C14" s="35" t="s">
        <v>299</v>
      </c>
      <c r="D14" s="35" t="s">
        <v>300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31">
        <v>1143903.0</v>
      </c>
      <c r="B15" s="31" t="s">
        <v>301</v>
      </c>
      <c r="C15" s="35" t="s">
        <v>302</v>
      </c>
      <c r="D15" s="35" t="s">
        <v>303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31">
        <v>392745.0</v>
      </c>
      <c r="B16" s="31" t="s">
        <v>304</v>
      </c>
      <c r="C16" s="35" t="s">
        <v>305</v>
      </c>
      <c r="D16" s="35" t="s">
        <v>306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31">
        <v>166495.0</v>
      </c>
      <c r="B17" s="31" t="s">
        <v>307</v>
      </c>
      <c r="C17" s="35" t="s">
        <v>308</v>
      </c>
      <c r="D17" s="35" t="s">
        <v>309</v>
      </c>
      <c r="E17" s="7" t="str">
        <f t="shared" ref="E17:E23" si="2">CONCATENATE("['thumbnailUrl'=&gt;'",D10,"','title'=&gt;'",B10,"','url'=&gt;'",C10,"']")</f>
        <v>['thumbnailUrl'=&gt;'https://vignette.wikia.nocookie.net/spotlightsimagestemporary/images/2/2c/Far_Cry_5.jpg/revision/latest?cb=20180322084609','title'=&gt;'Far Cry 5','url'=&gt;'http://bit.ly/ru-spotlight-farcry-april']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31">
        <v>1075831.0</v>
      </c>
      <c r="B18" s="31" t="s">
        <v>310</v>
      </c>
      <c r="C18" s="35" t="s">
        <v>311</v>
      </c>
      <c r="D18" s="35" t="s">
        <v>312</v>
      </c>
      <c r="E18" s="7" t="str">
        <f t="shared" si="2"/>
        <v>['thumbnailUrl'=&gt;'https://vignette.wikia.nocookie.net/spotlightsimagestemporary/images/c/c7/Shadowhunters.jpg/revision/latest?cb=20180322084613','title'=&gt;'Сумеречные охотники вики','url'=&gt;'http://bit.ly/ru-spotlight-shadowhunters-april']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31">
        <v>86380.0</v>
      </c>
      <c r="B19" s="31" t="s">
        <v>313</v>
      </c>
      <c r="C19" s="35" t="s">
        <v>314</v>
      </c>
      <c r="D19" s="35" t="s">
        <v>315</v>
      </c>
      <c r="E19" s="7" t="str">
        <f t="shared" si="2"/>
        <v>['thumbnailUrl'=&gt;'https://vignette.wikia.nocookie.net/spotlightsimagestemporary/images/0/02/Kingdom-Come-Deliverance.jpg/revision/latest?cb=20180322084610','title'=&gt;'Kingdom Come: Deliverance Wiki','url'=&gt;'http://bit.ly/ru-spotlight-kingdomcome-april']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31">
        <v>1074269.0</v>
      </c>
      <c r="B20" s="31" t="s">
        <v>316</v>
      </c>
      <c r="C20" s="35" t="s">
        <v>317</v>
      </c>
      <c r="D20" s="35" t="s">
        <v>318</v>
      </c>
      <c r="E20" s="7" t="str">
        <f t="shared" si="2"/>
        <v>['thumbnailUrl'=&gt;'https://vignette.wikia.nocookie.net/spotlightsimagestemporary/images/2/24/Scoobydoo.jpg/revision/latest?cb=20180322084612','title'=&gt;'Скуби Ду Вики','url'=&gt;'http://bit.ly/ru-spotlight-scoobydoo-april']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31">
        <v>1015651.0</v>
      </c>
      <c r="B21" s="31" t="s">
        <v>319</v>
      </c>
      <c r="C21" s="35" t="s">
        <v>320</v>
      </c>
      <c r="D21" s="35" t="s">
        <v>321</v>
      </c>
      <c r="E21" s="7" t="str">
        <f t="shared" si="2"/>
        <v>['thumbnailUrl'=&gt;'https://vignette.wikia.nocookie.net/spotlightsimagestemporary/images/4/4a/Lucifer-season-3.jpg/revision/latest?cb=20180322084611','title'=&gt;'Люцифер Вики','url'=&gt;'http://bit.ly/ru-spotlight-lucifer-april']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E22" s="7" t="str">
        <f t="shared" si="2"/>
        <v>['thumbnailUrl'=&gt;'https://vignette.wikia.nocookie.net/spotlightsimagestemporary/images/6/61/The_100_season_5.jpg/revision/latest?cb=20180322084614','title'=&gt;'Сотня вики','url'=&gt;'http://bit.ly/ru-spotlight-the100-april']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E23" s="7" t="str">
        <f t="shared" si="2"/>
        <v>['thumbnailUrl'=&gt;'https://vignette.wikia.nocookie.net/spotlightsimagestemporary/images/2/23/Fear-the-Walking-Dead-season-4.jpg/revision/latest?cb=20180322084610','title'=&gt;'Бойся ходячих мертвецов','url'=&gt;'http://bit.ly/ru-spotlight-fearwalkingdead-april']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E25" s="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>
      <c r="E26" s="7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</row>
    <row r="27">
      <c r="E27" s="7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</row>
    <row r="28">
      <c r="E28" s="7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>
      <c r="E29" s="7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>
      <c r="A30" s="72"/>
      <c r="B30" s="32"/>
      <c r="C30" s="73"/>
      <c r="D30" s="74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>
      <c r="A31" s="11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ht="21.0">
      <c r="A32" s="13" t="s">
        <v>19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4">
        <v>3510.0</v>
      </c>
      <c r="B33" s="15" t="s">
        <v>20</v>
      </c>
      <c r="C33" s="16" t="s">
        <v>21</v>
      </c>
      <c r="D33" s="16" t="s">
        <v>22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ht="26.25">
      <c r="A34" s="17" t="s">
        <v>60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0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1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1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0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0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0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1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1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0"/>
      <c r="B45" s="5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0"/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0"/>
      <c r="B47" s="5"/>
      <c r="C47" s="1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0"/>
      <c r="B48" s="5"/>
      <c r="C48" s="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0"/>
      <c r="B49" s="5"/>
      <c r="C49" s="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1"/>
      <c r="B50" s="5"/>
      <c r="C50" s="5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0"/>
      <c r="B51" s="5"/>
      <c r="C51" s="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0"/>
      <c r="B52" s="5"/>
      <c r="C52" s="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0"/>
      <c r="B53" s="5"/>
      <c r="C53" s="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0"/>
      <c r="B54" s="5"/>
      <c r="C54" s="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0"/>
      <c r="B55" s="5"/>
      <c r="C55" s="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1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>
      <c r="A938" s="1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>
      <c r="A939" s="1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>
      <c r="A940" s="1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>
      <c r="A941" s="1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>
      <c r="A942" s="1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>
      <c r="A943" s="1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>
      <c r="A944" s="1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>
      <c r="A945" s="1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>
      <c r="A946" s="1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</sheetData>
  <mergeCells count="2">
    <mergeCell ref="A34:D34"/>
    <mergeCell ref="A32:D32"/>
  </mergeCells>
  <dataValidations>
    <dataValidation type="custom" allowBlank="1" showDropDown="1" showErrorMessage="1" sqref="D2:D4 D30:D31">
      <formula1>NOT(ISERROR(SEARCH(("vignette"),(D2))))</formula1>
    </dataValidation>
  </dataValidation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33"/>
    <hyperlink r:id="rId42" ref="D33"/>
  </hyperlinks>
  <drawing r:id="rId4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6.71"/>
    <col customWidth="1" min="3" max="3" width="37.86"/>
    <col customWidth="1" min="4" max="4" width="29.43"/>
    <col customWidth="1" min="5" max="5" width="26.71"/>
    <col customWidth="1" min="6" max="6" width="22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48.75">
      <c r="A2" s="37">
        <v>1613389.0</v>
      </c>
      <c r="B2" s="38" t="s">
        <v>322</v>
      </c>
      <c r="C2" s="39" t="s">
        <v>323</v>
      </c>
      <c r="D2" s="39" t="s">
        <v>324</v>
      </c>
      <c r="E2" s="7" t="str">
        <f t="shared" ref="E2:E7" si="1">CONCATENATE("['thumbnailUrl'=&gt;'",D2,"','title'=&gt;'",B2,"','url'=&gt;'",C2,"']")</f>
        <v>['thumbnailUrl'=&gt;'https://vignette.wikia.nocookie.net/eswikia/images/b/b5/Arte_de_la_wiki.jpg/revision/latest?cb=20180228225933
','title'=&gt;'Walhalla Krieg','url'=&gt;'http://bit.ly/2HTexZv']</v>
      </c>
      <c r="F2" s="7" t="str">
        <f>IFERROR(__xludf.DUMMYFUNCTION("JOIN("","",FILTER(E2:E28,B2:B28&lt;&gt;0))"),"['thumbnailUrl'=&gt;'https://vignette.wikia.nocookie.net/eswikia/images/b/b5/Arte_de_la_wiki.jpg/revision/latest?cb=20180228225933
','title'=&gt;'Walhalla Krieg','url'=&gt;'http://bit.ly/2HTexZv'],['thumbnailUrl'=&gt;'https://vignette.wikia.nocookie.net/eswikia/image"&amp;"s/3/30/Season_2_Promotion_Poster.png/revision/latest?cb=20180219004137
','title'=&gt;'Shokugeki no Soma','url'=&gt;'http://bit.ly/2F51IK0'],['thumbnailUrl'=&gt;'https://vignette.wikia.nocookie.net/eswikia/images/1/1f/Spotlight_%28Kirbypedia%29.jpg/revision/latest?"&amp;"cb=20180226141624
','title'=&gt;'Kirbypedia','url'=&gt;'http://bit.ly/2t2M14t'],['thumbnailUrl'=&gt;'https://vignette.wikia.nocookie.net/eswikia/images/b/b4/Re_Zero_-_Spotlight.png/revision/latest?cb=20180210023101','title'=&gt;'Wiki Re:Zero','url'=&gt;'http://bit.ly/2d"&amp;"VVtyn'],['thumbnailUrl'=&gt;'https://vignette.wikia.nocookie.net/eswikia/images/5/50/One_Piece_Fanon_Spotlight.png/revision/latest?cb=20170420162143','title'=&gt;'One Piece Fanon','url'=&gt;'http://bit.ly/2u3gdsl'],['thumbnailUrl'=&gt;'https://vignette.wikia.nocookie"&amp;".net/eswikia/images/0/09/Wiki_Cazadores_de_Sombras.png/revision/latest?cb=20170113234553','title'=&gt;'Cazadores de Sombras Wiki','url'=&gt;'http://bit.ly/2mpODVP'],")</f>
        <v>['thumbnailUrl'=&gt;'https://vignette.wikia.nocookie.net/eswikia/images/b/b5/Arte_de_la_wiki.jpg/revision/latest?cb=20180228225933
','title'=&gt;'Walhalla Krieg','url'=&gt;'http://bit.ly/2HTexZv'],['thumbnailUrl'=&gt;'https://vignette.wikia.nocookie.net/eswikia/images/3/30/Season_2_Promotion_Poster.png/revision/latest?cb=20180219004137
','title'=&gt;'Shokugeki no Soma','url'=&gt;'http://bit.ly/2F51IK0'],['thumbnailUrl'=&gt;'https://vignette.wikia.nocookie.net/eswikia/images/1/1f/Spotlight_%28Kirbypedia%29.jpg/revision/latest?cb=20180226141624
','title'=&gt;'Kirbypedia','url'=&gt;'http://bit.ly/2t2M14t'],['thumbnailUrl'=&gt;'https://vignette.wikia.nocookie.net/eswikia/images/b/b4/Re_Zero_-_Spotlight.png/revision/latest?cb=20180210023101','title'=&gt;'Wiki Re:Zero','url'=&gt;'http://bit.ly/2dVVtyn'],['thumbnailUrl'=&gt;'https://vignette.wikia.nocookie.net/eswikia/images/5/50/One_Piece_Fanon_Spotlight.png/revision/latest?cb=20170420162143','title'=&gt;'One Piece Fanon','url'=&gt;'http://bit.ly/2u3gdsl'],['thumbnailUrl'=&gt;'https://vignette.wikia.nocookie.net/eswikia/images/0/09/Wiki_Cazadores_de_Sombras.png/revision/latest?cb=20170113234553','title'=&gt;'Cazadores de Sombras Wiki','url'=&gt;'http://bit.ly/2mpODVP'],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26.25">
      <c r="A3" s="37">
        <v>1034215.0</v>
      </c>
      <c r="B3" s="38" t="s">
        <v>325</v>
      </c>
      <c r="C3" s="39" t="s">
        <v>326</v>
      </c>
      <c r="D3" s="39" t="s">
        <v>327</v>
      </c>
      <c r="E3" s="7" t="str">
        <f t="shared" si="1"/>
        <v>['thumbnailUrl'=&gt;'https://vignette.wikia.nocookie.net/eswikia/images/3/30/Season_2_Promotion_Poster.png/revision/latest?cb=20180219004137
','title'=&gt;'Shokugeki no Soma','url'=&gt;'http://bit.ly/2F51IK0']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6.25">
      <c r="A4" s="44">
        <v>2254.0</v>
      </c>
      <c r="B4" s="38" t="s">
        <v>328</v>
      </c>
      <c r="C4" s="39" t="s">
        <v>329</v>
      </c>
      <c r="D4" s="39" t="s">
        <v>330</v>
      </c>
      <c r="E4" s="7" t="str">
        <f t="shared" si="1"/>
        <v>['thumbnailUrl'=&gt;'https://vignette.wikia.nocookie.net/eswikia/images/1/1f/Spotlight_%28Kirbypedia%29.jpg/revision/latest?cb=20180226141624
','title'=&gt;'Kirbypedia','url'=&gt;'http://bit.ly/2t2M14t']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71">
        <v>1407428.0</v>
      </c>
      <c r="B5" s="5" t="s">
        <v>331</v>
      </c>
      <c r="C5" s="6" t="s">
        <v>332</v>
      </c>
      <c r="D5" s="6" t="s">
        <v>333</v>
      </c>
      <c r="E5" s="7" t="str">
        <f t="shared" si="1"/>
        <v>['thumbnailUrl'=&gt;'https://vignette.wikia.nocookie.net/eswikia/images/b/b4/Re_Zero_-_Spotlight.png/revision/latest?cb=20180210023101','title'=&gt;'Wiki Re:Zero','url'=&gt;'http://bit.ly/2dVVtyn']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71">
        <v>637066.0</v>
      </c>
      <c r="B6" s="5" t="s">
        <v>334</v>
      </c>
      <c r="C6" s="6" t="s">
        <v>335</v>
      </c>
      <c r="D6" s="6" t="s">
        <v>336</v>
      </c>
      <c r="E6" s="7" t="str">
        <f t="shared" si="1"/>
        <v>['thumbnailUrl'=&gt;'https://vignette.wikia.nocookie.net/eswikia/images/5/50/One_Piece_Fanon_Spotlight.png/revision/latest?cb=20170420162143','title'=&gt;'One Piece Fanon','url'=&gt;'http://bit.ly/2u3gdsl']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32">
        <v>600872.0</v>
      </c>
      <c r="B7" s="5" t="s">
        <v>337</v>
      </c>
      <c r="C7" s="6" t="s">
        <v>338</v>
      </c>
      <c r="D7" s="6" t="s">
        <v>339</v>
      </c>
      <c r="E7" s="7" t="str">
        <f t="shared" si="1"/>
        <v>['thumbnailUrl'=&gt;'https://vignette.wikia.nocookie.net/eswikia/images/0/09/Wiki_Cazadores_de_Sombras.png/revision/latest?cb=20170113234553','title'=&gt;'Cazadores de Sombras Wiki','url'=&gt;'http://bit.ly/2mpODVP']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67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67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32"/>
      <c r="B10" s="30"/>
      <c r="C10" s="28"/>
      <c r="D10" s="2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32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32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32"/>
      <c r="B13" s="30"/>
      <c r="C13" s="28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9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32"/>
      <c r="B15" s="5"/>
      <c r="C15" s="28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32"/>
      <c r="B16" s="5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32"/>
      <c r="B17" s="5"/>
      <c r="C17" s="5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32"/>
      <c r="B18" s="5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9"/>
      <c r="B19" s="5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10"/>
      <c r="B20" s="5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11"/>
      <c r="B21" s="5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2"/>
      <c r="B22" s="12"/>
      <c r="C22" s="12"/>
      <c r="D22" s="1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2"/>
      <c r="B23" s="12"/>
      <c r="C23" s="12"/>
      <c r="D23" s="1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21.0">
      <c r="A24" s="13" t="s">
        <v>19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14">
        <v>3510.0</v>
      </c>
      <c r="B25" s="15" t="s">
        <v>20</v>
      </c>
      <c r="C25" s="16" t="s">
        <v>21</v>
      </c>
      <c r="D25" s="16" t="s">
        <v>22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37.5">
      <c r="A26" s="17" t="s">
        <v>23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1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10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10"/>
      <c r="B29" s="5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11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10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1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0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11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1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0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0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0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1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1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0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0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0"/>
      <c r="B45" s="5"/>
      <c r="C45" s="1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0"/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0"/>
      <c r="B47" s="5"/>
      <c r="C47" s="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1"/>
      <c r="B48" s="5"/>
      <c r="C48" s="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0"/>
      <c r="B49" s="5"/>
      <c r="C49" s="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0"/>
      <c r="B50" s="5"/>
      <c r="C50" s="5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0"/>
      <c r="B51" s="5"/>
      <c r="C51" s="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0"/>
      <c r="B52" s="5"/>
      <c r="C52" s="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0"/>
      <c r="B53" s="5"/>
      <c r="C53" s="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1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>
      <c r="A938" s="1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>
      <c r="A939" s="1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>
      <c r="A940" s="1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>
      <c r="A941" s="1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>
      <c r="A942" s="1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>
      <c r="A943" s="1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>
      <c r="A944" s="1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</sheetData>
  <mergeCells count="2">
    <mergeCell ref="A24:D24"/>
    <mergeCell ref="A26:D26"/>
  </mergeCells>
  <dataValidations>
    <dataValidation type="custom" allowBlank="1" showDropDown="1" showErrorMessage="1" sqref="D2:D23">
      <formula1>NOT(ISERROR(SEARCH(("vignette"),(D2))))</formula1>
    </dataValidation>
  </dataValidation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25"/>
    <hyperlink r:id="rId14" ref="D25"/>
  </hyperlinks>
  <drawing r:id="rId1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3" max="3" width="37.86"/>
    <col customWidth="1" min="4" max="4" width="75.0"/>
    <col customWidth="1" min="5" max="5" width="3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7">
        <v>1012029.0</v>
      </c>
      <c r="B2" s="38" t="s">
        <v>345</v>
      </c>
      <c r="C2" s="39" t="s">
        <v>346</v>
      </c>
      <c r="D2" s="39" t="s">
        <v>347</v>
      </c>
      <c r="E2" s="7" t="str">
        <f t="shared" ref="E2:E15" si="1">CONCATENATE("['thumbnailUrl'=&gt;'",D2,"','title'=&gt;'",B2,"','url'=&gt;'",C2,"']")</f>
        <v>['thumbnailUrl'=&gt;'https://vignette.wikia.nocookie.net/shironekoproject/images/5/50/Wiki-background/revision/latest?cb=20150130211808&amp;path-prefix=zh','title'=&gt;'白貓計劃Wiki','url'=&gt;'http://zh.shironekoproject.wikia.com']</v>
      </c>
      <c r="F2" s="7" t="str">
        <f>IFERROR(__xludf.DUMMYFUNCTION("JOIN("","",FILTER(E2:E27,B2:B27&lt;&gt;0))"),"['thumbnailUrl'=&gt;'https://vignette.wikia.nocookie.net/shironekoproject/images/5/50/Wiki-background/revision/latest?cb=20150130211808&amp;path-prefix=zh','title'=&gt;'白貓計劃Wiki','url'=&gt;'http://zh.shironekoproject.wikia.com'],['thumbnailUrl'=&gt;'https://vignette.wiki"&amp;"a.nocookie.net/fate-go/images/2/2f/Mainvisual.png/revision/latest?cb=20160105185037&amp;path-prefix=zh','title'=&gt;'Fate/Grand Order Wiki','url'=&gt;'http://zh.fate-go.wikia.com/wiki/Fate/Grand_Order_%E4%B8%AD%E6%96%87_Wiki'],['thumbnailUrl'=&gt;'https://vignette.wik"&amp;"ia.nocookie.net/asoiaf/images/3/32/17966414_10154688723507734_1247624339901587946_o.jpg/revision/latest?cb=20170420224445&amp;path-prefix=zh','title'=&gt;'冰与火之歌中文维基','url'=&gt;'http://zh.asoiaf.wikia.com/wiki/%E5%86%B0%E4%B8%8E%E7%81%AB%E4%B9%8B%E6%AD%8C%E4%B8%AD%E"&amp;"6%96%87%E7%BB%B4%E5%9F%BA'],['thumbnailUrl'=&gt;'https://vignette.wikia.nocookie.net/nekowiz/images/5/50/Wiki-background/revision/latest?cb=20150130231207&amp;path-prefix=zh','title'=&gt;'問答RPG 魔法使與黑貓維茲 維基','url'=&gt;'http://zh.nekowiz.wikia.com/wiki/%E5%95%8F%E7%AD%9"&amp;"4RPG_%E9%AD%94%E6%B3%95%E4%BD%BF%E8%88%87%E9%BB%91%E8%B2%93%E7%B6%AD%E8%8C%B2_%E7%B6%AD%E5%9F%BA'],['thumbnailUrl'=&gt;'https://vignette.wikia.nocookie.net/ffexvius/images/5/50/Wiki-background/revision/latest?cb=20160912171651&amp;path-prefix=zh','title'=&gt;'FINAL"&amp;" FANTASY BRAVE EXVIUS中文 Wiki','url'=&gt;'http://zh.ffexvius.wikia.com/wiki/FINAL_FANTASY_BRAVE_EXVIUS%E4%B8%AD%E6%96%87_Wiki'],['thumbnailUrl'=&gt;'https://vignette.wikia.nocookie.net/starwars/images/4/42/Header_bf2.png/revision/latest?cb=20170824065801&amp;path-pr"&amp;"efix=zh-hk','title'=&gt;'星戰維基','url'=&gt;'http://zh.starwars.wikia.com/wiki/%E6%98%9F%E7%90%83%E5%A4%A7%E6%88%B0%E7%99%BE%E7%A7%91%E5%85%A8%E6%9B%B8'],['thumbnailUrl'=&gt;'https://vignette.wikia.nocookie.net/hongkongbus/images/f/f2/KMB_GB9206_263.JPG/revision/late"&amp;"st?cb=20090802113442&amp;path-prefix=zh','title'=&gt;'香港巴士大典','url'=&gt;'http://hkbus.wikia.com/wiki/%E9%A6%96%E9%A0%81'],['thumbnailUrl'=&gt;'https://vignette.wikia.nocookie.net/hunterxhunter/images/4/48/Hunterxhunter.jpg/revision/latest?cb=20170904145736&amp;path-prefix"&amp;"=zh','title'=&gt;'獵人Wiki','url'=&gt;'http://zh.hunterxhunter.wikia.com/'],['thumbnailUrl'=&gt;'https://vignette.wikia.nocookie.net/battlegirl/images/8/87/Banner.png/revision/latest?cb=20170725105753&amp;path-prefix=zh','title'=&gt;'戰鬥女子學園Wiki','url'=&gt;'http://zh.battlegir"&amp;"l.wikia.com/wiki/%E6%88%B0%E9%AC%A5%E5%A5%B3%E5%AD%90%E5%AD%B8%E5%9C%92_Wiki'],['thumbnailUrl'=&gt;'https://vignette.wikia.nocookie.net/fireemblem/images/1/14/20170120044344.jpg/revision/latest?cb=20171225154833&amp;path-prefix=zh','title'=&gt;'聖火降魔錄Wiki','url'=&gt;'h"&amp;"ttp://zh.fireemblem.wikia.com'],['thumbnailUrl'=&gt;'https://vignette.wikia.nocookie.net/kirara-fantasia/images/5/5e/Header.jpg/revision/latest?cb=20171218002428&amp;path-prefix=zh','title'=&gt;'KIRARA FANTASIA 中文Wiki','url'=&gt;'http://zh.kirara-fantasia.wikia.com/']"&amp;",['thumbnailUrl'=&gt;'https://vignette.wikia.nocookie.net/d2-megaten-l/images/b/b8/%EF%BC%A4%C3%97%EF%BC%92_%E7%9C%9F%E3%83%BB%E5%A5%B3%E7%A5%9E%E8%BD%89%E7%94%9F.JPG/revision/latest?cb=20180128004321&amp;path-prefix=zh','title'=&gt;'Ｄ×２ 真・女神轉生 Liberation Wiki','ur"&amp;"l'=&gt;'http://zh.d2megaten.wikia.com/'],['thumbnailUrl'=&gt;'https://vignette.wikia.nocookie.net/violet-evergarden/images/2/21/Violet-Evergarden-Header-001-20160527.jpg/revision/latest?cb=20160616112327','title'=&gt;'紫羅蘭永恆花園Wiki','url'=&gt;'http://zh.violet-evergard"&amp;"en.wikia.com'],['thumbnailUrl'=&gt;'https://vignette.wikia.nocookie.net/legendofzelda/images/7/7c/BotW_Tile.png/revision/latest?cb=20171128141246&amp;path-prefix=zh-tw','title'=&gt;'薩爾達傳說Wiki','url'=&gt;'http://zh-tw.legendofzelda.wikia.com/'],,")</f>
        <v>['thumbnailUrl'=&gt;'https://vignette.wikia.nocookie.net/shironekoproject/images/5/50/Wiki-background/revision/latest?cb=20150130211808&amp;path-prefix=zh','title'=&gt;'白貓計劃Wiki','url'=&gt;'http://zh.shironekoproject.wikia.com'],['thumbnailUrl'=&gt;'https://vignette.wikia.nocookie.net/fate-go/images/2/2f/Mainvisual.png/revision/latest?cb=20160105185037&amp;path-prefix=zh','title'=&gt;'Fate/Grand Order Wiki','url'=&gt;'http://zh.fate-go.wikia.com/wiki/Fate/Grand_Order_%E4%B8%AD%E6%96%87_Wiki'],['thumbnailUrl'=&gt;'https://vignette.wikia.nocookie.net/asoiaf/images/3/32/17966414_10154688723507734_1247624339901587946_o.jpg/revision/latest?cb=20170420224445&amp;path-prefix=zh','title'=&gt;'冰与火之歌中文维基','url'=&gt;'http://zh.asoiaf.wikia.com/wiki/%E5%86%B0%E4%B8%8E%E7%81%AB%E4%B9%8B%E6%AD%8C%E4%B8%AD%E6%96%87%E7%BB%B4%E5%9F%BA'],['thumbnailUrl'=&gt;'https://vignette.wikia.nocookie.net/nekowiz/images/5/50/Wiki-background/revision/latest?cb=20150130231207&amp;path-prefix=zh','title'=&gt;'問答RPG 魔法使與黑貓維茲 維基','url'=&gt;'http://zh.nekowiz.wikia.com/wiki/%E5%95%8F%E7%AD%94RPG_%E9%AD%94%E6%B3%95%E4%BD%BF%E8%88%87%E9%BB%91%E8%B2%93%E7%B6%AD%E8%8C%B2_%E7%B6%AD%E5%9F%BA'],['thumbnailUrl'=&gt;'https://vignette.wikia.nocookie.net/ffexvius/images/5/50/Wiki-background/revision/latest?cb=20160912171651&amp;path-prefix=zh','title'=&gt;'FINAL FANTASY BRAVE EXVIUS中文 Wiki','url'=&gt;'http://zh.ffexvius.wikia.com/wiki/FINAL_FANTASY_BRAVE_EXVIUS%E4%B8%AD%E6%96%87_Wiki'],['thumbnailUrl'=&gt;'https://vignette.wikia.nocookie.net/starwars/images/4/42/Header_bf2.png/revision/latest?cb=20170824065801&amp;path-prefix=zh-hk','title'=&gt;'星戰維基','url'=&gt;'http://zh.starwars.wikia.com/wiki/%E6%98%9F%E7%90%83%E5%A4%A7%E6%88%B0%E7%99%BE%E7%A7%91%E5%85%A8%E6%9B%B8'],['thumbnailUrl'=&gt;'https://vignette.wikia.nocookie.net/hongkongbus/images/f/f2/KMB_GB9206_263.JPG/revision/latest?cb=20090802113442&amp;path-prefix=zh','title'=&gt;'香港巴士大典','url'=&gt;'http://hkbus.wikia.com/wiki/%E9%A6%96%E9%A0%81'],['thumbnailUrl'=&gt;'https://vignette.wikia.nocookie.net/hunterxhunter/images/4/48/Hunterxhunter.jpg/revision/latest?cb=20170904145736&amp;path-prefix=zh','title'=&gt;'獵人Wiki','url'=&gt;'http://zh.hunterxhunter.wikia.com/'],['thumbnailUrl'=&gt;'https://vignette.wikia.nocookie.net/battlegirl/images/8/87/Banner.png/revision/latest?cb=20170725105753&amp;path-prefix=zh','title'=&gt;'戰鬥女子學園Wiki','url'=&gt;'http://zh.battlegirl.wikia.com/wiki/%E6%88%B0%E9%AC%A5%E5%A5%B3%E5%AD%90%E5%AD%B8%E5%9C%92_Wiki'],['thumbnailUrl'=&gt;'https://vignette.wikia.nocookie.net/fireemblem/images/1/14/20170120044344.jpg/revision/latest?cb=20171225154833&amp;path-prefix=zh','title'=&gt;'聖火降魔錄Wiki','url'=&gt;'http://zh.fireemblem.wikia.com'],['thumbnailUrl'=&gt;'https://vignette.wikia.nocookie.net/kirara-fantasia/images/5/5e/Header.jpg/revision/latest?cb=20171218002428&amp;path-prefix=zh','title'=&gt;'KIRARA FANTASIA 中文Wiki','url'=&gt;'http://zh.kirara-fantasia.wikia.com/'],['thumbnailUrl'=&gt;'https://vignette.wikia.nocookie.net/d2-megaten-l/images/b/b8/%EF%BC%A4%C3%97%EF%BC%92_%E7%9C%9F%E3%83%BB%E5%A5%B3%E7%A5%9E%E8%BD%89%E7%94%9F.JPG/revision/latest?cb=20180128004321&amp;path-prefix=zh','title'=&gt;'Ｄ×２ 真・女神轉生 Liberation Wiki','url'=&gt;'http://zh.d2megaten.wikia.com/'],['thumbnailUrl'=&gt;'https://vignette.wikia.nocookie.net/violet-evergarden/images/2/21/Violet-Evergarden-Header-001-20160527.jpg/revision/latest?cb=20160616112327','title'=&gt;'紫羅蘭永恆花園Wiki','url'=&gt;'http://zh.violet-evergarden.wikia.com'],['thumbnailUrl'=&gt;'https://vignette.wikia.nocookie.net/legendofzelda/images/7/7c/BotW_Tile.png/revision/latest?cb=20171128141246&amp;path-prefix=zh-tw','title'=&gt;'薩爾達傳說Wiki','url'=&gt;'http://zh-tw.legendofzelda.wikia.com/'],,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44">
        <v>1241296.0</v>
      </c>
      <c r="B3" s="38" t="s">
        <v>348</v>
      </c>
      <c r="C3" s="39" t="s">
        <v>349</v>
      </c>
      <c r="D3" s="39" t="s">
        <v>350</v>
      </c>
      <c r="E3" s="7" t="str">
        <f t="shared" si="1"/>
        <v>['thumbnailUrl'=&gt;'https://vignette.wikia.nocookie.net/fate-go/images/2/2f/Mainvisual.png/revision/latest?cb=20160105185037&amp;path-prefix=zh','title'=&gt;'Fate/Grand Order Wiki','url'=&gt;'http://zh.fate-go.wikia.com/wiki/Fate/Grand_Order_%E4%B8%AD%E6%96%87_Wiki']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47">
        <v>475988.0</v>
      </c>
      <c r="B4" s="33" t="s">
        <v>351</v>
      </c>
      <c r="C4" s="34" t="s">
        <v>352</v>
      </c>
      <c r="D4" s="34" t="s">
        <v>353</v>
      </c>
      <c r="E4" s="7" t="str">
        <f t="shared" si="1"/>
        <v>['thumbnailUrl'=&gt;'https://vignette.wikia.nocookie.net/asoiaf/images/3/32/17966414_10154688723507734_1247624339901587946_o.jpg/revision/latest?cb=20170420224445&amp;path-prefix=zh','title'=&gt;'冰与火之歌中文维基','url'=&gt;'http://zh.asoiaf.wikia.com/wiki/%E5%86%B0%E4%B8%8E%E7%81%AB%E4%B9%8B%E6%AD%8C%E4%B8%AD%E6%96%87%E7%BB%B4%E5%9F%BA']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47">
        <v>1114809.0</v>
      </c>
      <c r="B5" s="33" t="s">
        <v>354</v>
      </c>
      <c r="C5" s="34" t="s">
        <v>355</v>
      </c>
      <c r="D5" s="34" t="s">
        <v>356</v>
      </c>
      <c r="E5" s="7" t="str">
        <f t="shared" si="1"/>
        <v>['thumbnailUrl'=&gt;'https://vignette.wikia.nocookie.net/nekowiz/images/5/50/Wiki-background/revision/latest?cb=20150130231207&amp;path-prefix=zh','title'=&gt;'問答RPG 魔法使與黑貓維茲 維基','url'=&gt;'http://zh.nekowiz.wikia.com/wiki/%E5%95%8F%E7%AD%94RPG_%E9%AD%94%E6%B3%95%E4%BD%BF%E8%88%87%E9%BB%91%E8%B2%93%E7%B6%AD%E8%8C%B2_%E7%B6%AD%E5%9F%BA']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47">
        <v>1426824.0</v>
      </c>
      <c r="B6" s="33" t="s">
        <v>357</v>
      </c>
      <c r="C6" s="34" t="s">
        <v>358</v>
      </c>
      <c r="D6" s="34" t="s">
        <v>359</v>
      </c>
      <c r="E6" s="7" t="str">
        <f t="shared" si="1"/>
        <v>['thumbnailUrl'=&gt;'https://vignette.wikia.nocookie.net/ffexvius/images/5/50/Wiki-background/revision/latest?cb=20160912171651&amp;path-prefix=zh','title'=&gt;'FINAL FANTASY BRAVE EXVIUS中文 Wiki','url'=&gt;'http://zh.ffexvius.wikia.com/wiki/FINAL_FANTASY_BRAVE_EXVIUS%E4%B8%AD%E6%96%87_Wiki']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47">
        <v>2800.0</v>
      </c>
      <c r="B7" s="31" t="s">
        <v>360</v>
      </c>
      <c r="C7" s="6" t="s">
        <v>361</v>
      </c>
      <c r="D7" s="6" t="s">
        <v>362</v>
      </c>
      <c r="E7" s="7" t="str">
        <f t="shared" si="1"/>
        <v>['thumbnailUrl'=&gt;'https://vignette.wikia.nocookie.net/starwars/images/4/42/Header_bf2.png/revision/latest?cb=20170824065801&amp;path-prefix=zh-hk','title'=&gt;'星戰維基','url'=&gt;'http://zh.starwars.wikia.com/wiki/%E6%98%9F%E7%90%83%E5%A4%A7%E6%88%B0%E7%99%BE%E7%A7%91%E5%85%A8%E6%9B%B8']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32">
        <v>40245.0</v>
      </c>
      <c r="B8" s="5" t="s">
        <v>363</v>
      </c>
      <c r="C8" s="6" t="s">
        <v>364</v>
      </c>
      <c r="D8" s="6" t="s">
        <v>365</v>
      </c>
      <c r="E8" s="7" t="str">
        <f t="shared" si="1"/>
        <v>['thumbnailUrl'=&gt;'https://vignette.wikia.nocookie.net/hongkongbus/images/f/f2/KMB_GB9206_263.JPG/revision/latest?cb=20090802113442&amp;path-prefix=zh','title'=&gt;'香港巴士大典','url'=&gt;'http://hkbus.wikia.com/wiki/%E9%A6%96%E9%A0%81']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32">
        <v>90819.0</v>
      </c>
      <c r="B9" s="5" t="s">
        <v>366</v>
      </c>
      <c r="C9" s="6" t="s">
        <v>367</v>
      </c>
      <c r="D9" s="6" t="s">
        <v>368</v>
      </c>
      <c r="E9" s="7" t="str">
        <f t="shared" si="1"/>
        <v>['thumbnailUrl'=&gt;'https://vignette.wikia.nocookie.net/hunterxhunter/images/4/48/Hunterxhunter.jpg/revision/latest?cb=20170904145736&amp;path-prefix=zh','title'=&gt;'獵人Wiki','url'=&gt;'http://zh.hunterxhunter.wikia.com/']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32">
        <v>1228890.0</v>
      </c>
      <c r="B10" s="5" t="s">
        <v>369</v>
      </c>
      <c r="C10" s="6" t="s">
        <v>370</v>
      </c>
      <c r="D10" s="6" t="s">
        <v>371</v>
      </c>
      <c r="E10" s="7" t="str">
        <f t="shared" si="1"/>
        <v>['thumbnailUrl'=&gt;'https://vignette.wikia.nocookie.net/battlegirl/images/8/87/Banner.png/revision/latest?cb=20170725105753&amp;path-prefix=zh','title'=&gt;'戰鬥女子學園Wiki','url'=&gt;'http://zh.battlegirl.wikia.com/wiki/%E6%88%B0%E9%AC%A5%E5%A5%B3%E5%AD%90%E5%AD%B8%E5%9C%92_Wiki']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ht="17.25">
      <c r="A11" s="10">
        <v>1531369.0</v>
      </c>
      <c r="B11" s="77" t="s">
        <v>372</v>
      </c>
      <c r="C11" s="6" t="s">
        <v>373</v>
      </c>
      <c r="D11" s="6" t="s">
        <v>374</v>
      </c>
      <c r="E11" s="7" t="str">
        <f t="shared" si="1"/>
        <v>['thumbnailUrl'=&gt;'https://vignette.wikia.nocookie.net/fireemblem/images/1/14/20170120044344.jpg/revision/latest?cb=20171225154833&amp;path-prefix=zh','title'=&gt;'聖火降魔錄Wiki','url'=&gt;'http://zh.fireemblem.wikia.com']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17.25">
      <c r="A12" s="10">
        <v>1664786.0</v>
      </c>
      <c r="B12" s="5" t="s">
        <v>375</v>
      </c>
      <c r="C12" s="6" t="s">
        <v>376</v>
      </c>
      <c r="D12" s="6" t="s">
        <v>377</v>
      </c>
      <c r="E12" s="7" t="str">
        <f t="shared" si="1"/>
        <v>['thumbnailUrl'=&gt;'https://vignette.wikia.nocookie.net/kirara-fantasia/images/5/5e/Header.jpg/revision/latest?cb=20171218002428&amp;path-prefix=zh','title'=&gt;'KIRARA FANTASIA 中文Wiki','url'=&gt;'http://zh.kirara-fantasia.wikia.com/']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17.25">
      <c r="A13" s="12">
        <v>1656062.0</v>
      </c>
      <c r="B13" s="78" t="s">
        <v>378</v>
      </c>
      <c r="C13" s="79" t="s">
        <v>379</v>
      </c>
      <c r="D13" s="6" t="s">
        <v>380</v>
      </c>
      <c r="E13" s="7" t="str">
        <f t="shared" si="1"/>
        <v>['thumbnailUrl'=&gt;'https://vignette.wikia.nocookie.net/d2-megaten-l/images/b/b8/%EF%BC%A4%C3%97%EF%BC%92_%E7%9C%9F%E3%83%BB%E5%A5%B3%E7%A5%9E%E8%BD%89%E7%94%9F.JPG/revision/latest?cb=20180128004321&amp;path-prefix=zh','title'=&gt;'Ｄ×２ 真・女神轉生 Liberation Wiki','url'=&gt;'http://zh.d2megaten.wikia.com/']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17.25">
      <c r="A14" s="12">
        <v>1673850.0</v>
      </c>
      <c r="B14" s="78" t="s">
        <v>381</v>
      </c>
      <c r="C14" s="79" t="s">
        <v>382</v>
      </c>
      <c r="D14" s="6" t="s">
        <v>383</v>
      </c>
      <c r="E14" s="7" t="str">
        <f t="shared" si="1"/>
        <v>['thumbnailUrl'=&gt;'https://vignette.wikia.nocookie.net/violet-evergarden/images/2/21/Violet-Evergarden-Header-001-20160527.jpg/revision/latest?cb=20160616112327','title'=&gt;'紫羅蘭永恆花園Wiki','url'=&gt;'http://zh.violet-evergarden.wikia.com']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17.25">
      <c r="A15" s="12">
        <v>1654086.0</v>
      </c>
      <c r="B15" s="78" t="s">
        <v>384</v>
      </c>
      <c r="C15" s="79" t="s">
        <v>385</v>
      </c>
      <c r="D15" s="6" t="s">
        <v>386</v>
      </c>
      <c r="E15" s="7" t="str">
        <f t="shared" si="1"/>
        <v>['thumbnailUrl'=&gt;'https://vignette.wikia.nocookie.net/legendofzelda/images/7/7c/BotW_Tile.png/revision/latest?cb=20171128141246&amp;path-prefix=zh-tw','title'=&gt;'薩爾達傳說Wiki','url'=&gt;'http://zh-tw.legendofzelda.wikia.com/']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21.0">
      <c r="A16" s="12"/>
      <c r="B16" s="80" t="s">
        <v>387</v>
      </c>
      <c r="C16" s="12"/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21.0">
      <c r="A17" s="13" t="s">
        <v>19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14">
        <v>3510.0</v>
      </c>
      <c r="B18" s="15" t="s">
        <v>20</v>
      </c>
      <c r="C18" s="16" t="s">
        <v>21</v>
      </c>
      <c r="D18" s="16" t="s">
        <v>22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26.25">
      <c r="A19" s="17" t="s">
        <v>60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1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10"/>
      <c r="B21" s="5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0"/>
      <c r="B22" s="5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1"/>
      <c r="B23" s="5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10"/>
      <c r="B24" s="5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11"/>
      <c r="B25" s="5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10"/>
      <c r="B26" s="5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11"/>
      <c r="B27" s="5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11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10"/>
      <c r="B29" s="5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10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10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0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0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11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1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0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0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1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0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1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0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0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0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0"/>
      <c r="B45" s="5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0"/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1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</sheetData>
  <mergeCells count="2">
    <mergeCell ref="A17:D17"/>
    <mergeCell ref="A19:D19"/>
  </mergeCells>
  <dataValidations>
    <dataValidation type="custom" allowBlank="1" showDropDown="1" showErrorMessage="1" sqref="D2:D16">
      <formula1>NOT(ISERROR(SEARCH(("vignette"),(D2))))</formula1>
    </dataValidation>
  </dataValidation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8"/>
    <hyperlink r:id="rId30" ref="D18"/>
  </hyperlinks>
  <drawing r:id="rId3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3" max="3" width="37.86"/>
    <col customWidth="1" min="4" max="4" width="7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7">
        <v>1115402.0</v>
      </c>
      <c r="B2" s="38" t="s">
        <v>340</v>
      </c>
      <c r="C2" s="39" t="s">
        <v>341</v>
      </c>
      <c r="D2" s="39" t="s">
        <v>342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37">
        <v>935967.0</v>
      </c>
      <c r="B3" s="38" t="s">
        <v>343</v>
      </c>
      <c r="C3" s="39" t="s">
        <v>344</v>
      </c>
      <c r="D3" s="3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44"/>
      <c r="B4" s="75"/>
      <c r="C4" s="38"/>
      <c r="D4" s="3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47"/>
      <c r="B5" s="76"/>
      <c r="C5" s="33"/>
      <c r="D5" s="3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47"/>
      <c r="B6" s="33"/>
      <c r="C6" s="33"/>
      <c r="D6" s="3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47"/>
      <c r="B7" s="33"/>
      <c r="C7" s="33"/>
      <c r="D7" s="3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71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32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32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32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9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10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11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12"/>
      <c r="B15" s="12"/>
      <c r="C15" s="12"/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12"/>
      <c r="B16" s="12"/>
      <c r="C16" s="12"/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21.0">
      <c r="A17" s="13" t="s">
        <v>19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14">
        <v>3510.0</v>
      </c>
      <c r="B18" s="15" t="s">
        <v>20</v>
      </c>
      <c r="C18" s="16" t="s">
        <v>21</v>
      </c>
      <c r="D18" s="16" t="s">
        <v>22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26.25">
      <c r="A19" s="17" t="s">
        <v>60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1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10"/>
      <c r="B21" s="5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0"/>
      <c r="B22" s="5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1"/>
      <c r="B23" s="5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10"/>
      <c r="B24" s="5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11"/>
      <c r="B25" s="5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10"/>
      <c r="B26" s="5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11"/>
      <c r="B27" s="5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11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10"/>
      <c r="B29" s="5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10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10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0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0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11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1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0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0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1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0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1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0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0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0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0"/>
      <c r="B45" s="5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0"/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1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</sheetData>
  <mergeCells count="2">
    <mergeCell ref="A17:D17"/>
    <mergeCell ref="A19:D19"/>
  </mergeCells>
  <hyperlinks>
    <hyperlink r:id="rId1" ref="C2"/>
    <hyperlink r:id="rId2" ref="D2"/>
    <hyperlink r:id="rId3" ref="C3"/>
    <hyperlink r:id="rId4" ref="C18"/>
    <hyperlink r:id="rId5" ref="D18"/>
  </hyperlinks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3" max="3" width="37.86"/>
    <col customWidth="1" min="4" max="4" width="7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7"/>
      <c r="B2" s="38"/>
      <c r="C2" s="38"/>
      <c r="D2" s="3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37"/>
      <c r="B3" s="38"/>
      <c r="C3" s="38"/>
      <c r="D3" s="3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44"/>
      <c r="B4" s="38"/>
      <c r="C4" s="38"/>
      <c r="D4" s="3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47"/>
      <c r="B5" s="33"/>
      <c r="C5" s="33"/>
      <c r="D5" s="3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47"/>
      <c r="B6" s="33"/>
      <c r="C6" s="33"/>
      <c r="D6" s="3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47"/>
      <c r="B7" s="33"/>
      <c r="C7" s="33"/>
      <c r="D7" s="3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71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32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32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9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10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11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12"/>
      <c r="B14" s="12"/>
      <c r="C14" s="12"/>
      <c r="D14" s="1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12"/>
      <c r="B15" s="12"/>
      <c r="C15" s="12"/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21.0">
      <c r="A16" s="13" t="s">
        <v>19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14">
        <v>3510.0</v>
      </c>
      <c r="B17" s="15" t="s">
        <v>20</v>
      </c>
      <c r="C17" s="16" t="s">
        <v>21</v>
      </c>
      <c r="D17" s="16" t="s">
        <v>22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26.25">
      <c r="A18" s="17" t="s">
        <v>60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1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10"/>
      <c r="B20" s="5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10"/>
      <c r="B21" s="5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1"/>
      <c r="B22" s="5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0"/>
      <c r="B23" s="5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11"/>
      <c r="B24" s="5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10"/>
      <c r="B25" s="5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11"/>
      <c r="B26" s="5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11"/>
      <c r="B27" s="5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10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10"/>
      <c r="B29" s="5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10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10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0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1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11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0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0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0"/>
      <c r="B37" s="5"/>
      <c r="C37" s="1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0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1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0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0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0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0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0"/>
      <c r="B45" s="5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</sheetData>
  <mergeCells count="2">
    <mergeCell ref="A16:D16"/>
    <mergeCell ref="A18:D18"/>
  </mergeCells>
  <hyperlinks>
    <hyperlink r:id="rId1" ref="C17"/>
    <hyperlink r:id="rId2" ref="D17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3" max="3" width="37.86"/>
    <col customWidth="1" min="4" max="4" width="7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7">
        <v>10226.0</v>
      </c>
      <c r="B2" s="38" t="s">
        <v>388</v>
      </c>
      <c r="C2" s="39" t="s">
        <v>389</v>
      </c>
      <c r="D2" s="39" t="s">
        <v>390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37">
        <v>1413107.0</v>
      </c>
      <c r="B3" s="38" t="s">
        <v>391</v>
      </c>
      <c r="C3" s="39" t="s">
        <v>392</v>
      </c>
      <c r="D3" s="39" t="s">
        <v>393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44">
        <v>1362116.0</v>
      </c>
      <c r="B4" s="38" t="s">
        <v>394</v>
      </c>
      <c r="C4" s="39" t="s">
        <v>395</v>
      </c>
      <c r="D4" s="39" t="s">
        <v>396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47"/>
      <c r="B5" s="33"/>
      <c r="C5" s="33"/>
      <c r="D5" s="3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47"/>
      <c r="B6" s="33"/>
      <c r="C6" s="33"/>
      <c r="D6" s="3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47"/>
      <c r="B7" s="33"/>
      <c r="C7" s="33"/>
      <c r="D7" s="3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71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32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32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32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32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9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10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11"/>
      <c r="B15" s="5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12"/>
      <c r="B16" s="12"/>
      <c r="C16" s="12"/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12"/>
      <c r="B17" s="12"/>
      <c r="C17" s="12"/>
      <c r="D17" s="1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21.0">
      <c r="A18" s="13" t="s">
        <v>19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14">
        <v>3510.0</v>
      </c>
      <c r="B19" s="15" t="s">
        <v>20</v>
      </c>
      <c r="C19" s="16" t="s">
        <v>21</v>
      </c>
      <c r="D19" s="16" t="s">
        <v>22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26.25">
      <c r="A20" s="17" t="s">
        <v>60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1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0"/>
      <c r="B22" s="5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0"/>
      <c r="B23" s="5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11"/>
      <c r="B24" s="5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10"/>
      <c r="B25" s="5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11"/>
      <c r="B26" s="5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10"/>
      <c r="B27" s="5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11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11"/>
      <c r="B29" s="5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10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10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0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0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10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1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1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0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0"/>
      <c r="B39" s="5"/>
      <c r="C39" s="1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0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1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0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0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0"/>
      <c r="B45" s="5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0"/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0"/>
      <c r="B47" s="5"/>
      <c r="C47" s="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1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>
      <c r="A938" s="1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</sheetData>
  <mergeCells count="2">
    <mergeCell ref="A18:D18"/>
    <mergeCell ref="A20:D20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19"/>
    <hyperlink r:id="rId8" ref="D19"/>
  </hyperlinks>
  <drawing r:id="rId9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3" max="3" width="37.86"/>
    <col customWidth="1" min="4" max="4" width="7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7"/>
      <c r="B2" s="38"/>
      <c r="C2" s="38"/>
      <c r="D2" s="3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37"/>
      <c r="B3" s="38"/>
      <c r="C3" s="38"/>
      <c r="D3" s="3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44"/>
      <c r="B4" s="38"/>
      <c r="C4" s="38"/>
      <c r="D4" s="3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47"/>
      <c r="B5" s="33"/>
      <c r="C5" s="33"/>
      <c r="D5" s="3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47"/>
      <c r="B6" s="33"/>
      <c r="C6" s="33"/>
      <c r="D6" s="3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47"/>
      <c r="B7" s="33"/>
      <c r="C7" s="33"/>
      <c r="D7" s="3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71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32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32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67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10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11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12"/>
      <c r="B14" s="12"/>
      <c r="C14" s="12"/>
      <c r="D14" s="1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12"/>
      <c r="B15" s="12"/>
      <c r="C15" s="12"/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21.0">
      <c r="A16" s="13" t="s">
        <v>19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14">
        <v>3510.0</v>
      </c>
      <c r="B17" s="15" t="s">
        <v>20</v>
      </c>
      <c r="C17" s="16" t="s">
        <v>21</v>
      </c>
      <c r="D17" s="16" t="s">
        <v>22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26.25">
      <c r="A18" s="17" t="s">
        <v>60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1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10"/>
      <c r="B20" s="5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10"/>
      <c r="B21" s="5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1"/>
      <c r="B22" s="5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0"/>
      <c r="B23" s="5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11"/>
      <c r="B24" s="5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10"/>
      <c r="B25" s="5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11"/>
      <c r="B26" s="5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11"/>
      <c r="B27" s="5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10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10"/>
      <c r="B29" s="5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10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10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0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1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11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0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0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0"/>
      <c r="B37" s="5"/>
      <c r="C37" s="1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0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1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0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0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0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0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0"/>
      <c r="B45" s="5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</sheetData>
  <mergeCells count="2">
    <mergeCell ref="A16:D16"/>
    <mergeCell ref="A18:D18"/>
  </mergeCells>
  <hyperlinks>
    <hyperlink r:id="rId1" ref="C17"/>
    <hyperlink r:id="rId2" ref="D17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3" max="3" width="37.86"/>
    <col customWidth="1" min="4" max="4" width="7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7">
        <v>1185269.0</v>
      </c>
      <c r="B2" s="38" t="s">
        <v>397</v>
      </c>
      <c r="C2" s="39" t="s">
        <v>398</v>
      </c>
      <c r="D2" s="39" t="s">
        <v>399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37"/>
      <c r="B3" s="38"/>
      <c r="C3" s="38"/>
      <c r="D3" s="3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44"/>
      <c r="B4" s="38"/>
      <c r="C4" s="38"/>
      <c r="D4" s="3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47"/>
      <c r="B5" s="33"/>
      <c r="C5" s="33"/>
      <c r="D5" s="3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47"/>
      <c r="B6" s="33"/>
      <c r="C6" s="33"/>
      <c r="D6" s="3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47"/>
      <c r="B7" s="33"/>
      <c r="C7" s="33"/>
      <c r="D7" s="3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71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32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32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32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32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9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10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11"/>
      <c r="B15" s="5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12"/>
      <c r="B16" s="12"/>
      <c r="C16" s="12"/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12"/>
      <c r="B17" s="12"/>
      <c r="C17" s="12"/>
      <c r="D17" s="1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21.0">
      <c r="A18" s="13" t="s">
        <v>19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14">
        <v>3510.0</v>
      </c>
      <c r="B19" s="15" t="s">
        <v>20</v>
      </c>
      <c r="C19" s="16" t="s">
        <v>21</v>
      </c>
      <c r="D19" s="16" t="s">
        <v>22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26.25">
      <c r="A20" s="17" t="s">
        <v>60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1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0"/>
      <c r="B22" s="5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0"/>
      <c r="B23" s="5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11"/>
      <c r="B24" s="5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10"/>
      <c r="B25" s="5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11"/>
      <c r="B26" s="5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10"/>
      <c r="B27" s="5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11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11"/>
      <c r="B29" s="5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10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10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0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0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10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1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1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0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0"/>
      <c r="B39" s="5"/>
      <c r="C39" s="1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0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1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0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0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0"/>
      <c r="B45" s="5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0"/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0"/>
      <c r="B47" s="5"/>
      <c r="C47" s="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1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>
      <c r="A938" s="1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</sheetData>
  <mergeCells count="2">
    <mergeCell ref="A18:D18"/>
    <mergeCell ref="A20:D20"/>
  </mergeCells>
  <hyperlinks>
    <hyperlink r:id="rId1" ref="C2"/>
    <hyperlink r:id="rId2" ref="D2"/>
    <hyperlink r:id="rId3" ref="C19"/>
    <hyperlink r:id="rId4" ref="D19"/>
  </hyperlinks>
  <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3" max="3" width="37.86"/>
    <col customWidth="1" min="4" max="4" width="7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7">
        <v>1359347.0</v>
      </c>
      <c r="B2" s="38" t="s">
        <v>400</v>
      </c>
      <c r="C2" s="39" t="s">
        <v>401</v>
      </c>
      <c r="D2" s="39" t="s">
        <v>402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37"/>
      <c r="B3" s="38"/>
      <c r="C3" s="38"/>
      <c r="D3" s="3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44"/>
      <c r="B4" s="38"/>
      <c r="C4" s="38"/>
      <c r="D4" s="3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47"/>
      <c r="B5" s="33"/>
      <c r="C5" s="33"/>
      <c r="D5" s="3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47"/>
      <c r="B6" s="33"/>
      <c r="C6" s="33"/>
      <c r="D6" s="3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47"/>
      <c r="B7" s="33"/>
      <c r="C7" s="33"/>
      <c r="D7" s="3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71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32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32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32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9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10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11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12"/>
      <c r="B15" s="12"/>
      <c r="C15" s="12"/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12"/>
      <c r="B16" s="12"/>
      <c r="C16" s="12"/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21.0">
      <c r="A17" s="13" t="s">
        <v>19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14">
        <v>3510.0</v>
      </c>
      <c r="B18" s="15" t="s">
        <v>20</v>
      </c>
      <c r="C18" s="16" t="s">
        <v>21</v>
      </c>
      <c r="D18" s="16" t="s">
        <v>22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26.25">
      <c r="A19" s="17" t="s">
        <v>60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1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10"/>
      <c r="B21" s="5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0"/>
      <c r="B22" s="5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1"/>
      <c r="B23" s="5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10"/>
      <c r="B24" s="5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11"/>
      <c r="B25" s="5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10"/>
      <c r="B26" s="5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11"/>
      <c r="B27" s="5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11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10"/>
      <c r="B29" s="5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10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10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0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0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11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1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0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0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1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0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1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0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0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0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0"/>
      <c r="B45" s="5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0"/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1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</sheetData>
  <mergeCells count="2">
    <mergeCell ref="A17:D17"/>
    <mergeCell ref="A19:D19"/>
  </mergeCells>
  <hyperlinks>
    <hyperlink r:id="rId1" ref="C2"/>
    <hyperlink r:id="rId2" ref="D2"/>
    <hyperlink r:id="rId3" ref="C18"/>
    <hyperlink r:id="rId4" ref="D18"/>
  </hyperlinks>
  <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3" max="3" width="37.86"/>
    <col customWidth="1" min="4" max="4" width="7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7">
        <v>1154449.0</v>
      </c>
      <c r="B2" s="38" t="s">
        <v>403</v>
      </c>
      <c r="C2" s="39" t="s">
        <v>404</v>
      </c>
      <c r="D2" s="39" t="s">
        <v>405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37"/>
      <c r="B3" s="38"/>
      <c r="C3" s="38"/>
      <c r="D3" s="3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44"/>
      <c r="B4" s="38"/>
      <c r="C4" s="38"/>
      <c r="D4" s="3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47"/>
      <c r="B5" s="33"/>
      <c r="C5" s="33"/>
      <c r="D5" s="3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47"/>
      <c r="B6" s="33"/>
      <c r="C6" s="33"/>
      <c r="D6" s="3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47"/>
      <c r="B7" s="33"/>
      <c r="C7" s="33"/>
      <c r="D7" s="3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71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32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32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32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32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9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10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11"/>
      <c r="B15" s="5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12"/>
      <c r="B16" s="12"/>
      <c r="C16" s="12"/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12"/>
      <c r="B17" s="12"/>
      <c r="C17" s="12"/>
      <c r="D17" s="1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21.0">
      <c r="A18" s="13" t="s">
        <v>19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14">
        <v>3510.0</v>
      </c>
      <c r="B19" s="15" t="s">
        <v>20</v>
      </c>
      <c r="C19" s="16" t="s">
        <v>21</v>
      </c>
      <c r="D19" s="16" t="s">
        <v>22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26.25">
      <c r="A20" s="17" t="s">
        <v>60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1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0"/>
      <c r="B22" s="5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0"/>
      <c r="B23" s="5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11"/>
      <c r="B24" s="5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10"/>
      <c r="B25" s="5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11"/>
      <c r="B26" s="5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10"/>
      <c r="B27" s="5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11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11"/>
      <c r="B29" s="5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10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10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0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0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10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1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1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0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0"/>
      <c r="B39" s="5"/>
      <c r="C39" s="1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0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1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0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0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0"/>
      <c r="B45" s="5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0"/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0"/>
      <c r="B47" s="5"/>
      <c r="C47" s="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1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>
      <c r="A938" s="1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</sheetData>
  <mergeCells count="2">
    <mergeCell ref="A18:D18"/>
    <mergeCell ref="A20:D20"/>
  </mergeCells>
  <hyperlinks>
    <hyperlink r:id="rId1" ref="C2"/>
    <hyperlink r:id="rId2" ref="D2"/>
    <hyperlink r:id="rId3" ref="C19"/>
    <hyperlink r:id="rId4" ref="D19"/>
  </hyperlinks>
  <drawing r:id="rId5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3" max="3" width="37.86"/>
    <col customWidth="1" min="4" max="4" width="7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7">
        <v>858837.0</v>
      </c>
      <c r="B2" s="38" t="s">
        <v>406</v>
      </c>
      <c r="C2" s="39" t="s">
        <v>407</v>
      </c>
      <c r="D2" s="39" t="s">
        <v>408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37"/>
      <c r="B3" s="38"/>
      <c r="C3" s="38"/>
      <c r="D3" s="3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44"/>
      <c r="B4" s="38"/>
      <c r="C4" s="38"/>
      <c r="D4" s="3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47"/>
      <c r="B5" s="33"/>
      <c r="C5" s="33"/>
      <c r="D5" s="3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47"/>
      <c r="B6" s="33"/>
      <c r="C6" s="33"/>
      <c r="D6" s="3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47"/>
      <c r="B7" s="33"/>
      <c r="C7" s="33"/>
      <c r="D7" s="3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71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32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32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32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9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10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11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12"/>
      <c r="B15" s="12"/>
      <c r="C15" s="12"/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12"/>
      <c r="B16" s="12"/>
      <c r="C16" s="12"/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21.0">
      <c r="A17" s="13" t="s">
        <v>19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14">
        <v>3510.0</v>
      </c>
      <c r="B18" s="15" t="s">
        <v>20</v>
      </c>
      <c r="C18" s="16" t="s">
        <v>21</v>
      </c>
      <c r="D18" s="16" t="s">
        <v>22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26.25">
      <c r="A19" s="17" t="s">
        <v>60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1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10"/>
      <c r="B21" s="5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0"/>
      <c r="B22" s="5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1"/>
      <c r="B23" s="5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10"/>
      <c r="B24" s="5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11"/>
      <c r="B25" s="5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10"/>
      <c r="B26" s="5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11"/>
      <c r="B27" s="5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11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10"/>
      <c r="B29" s="5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10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10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0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0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11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1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0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0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1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0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1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0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0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0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0"/>
      <c r="B45" s="5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0"/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1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</sheetData>
  <mergeCells count="2">
    <mergeCell ref="A17:D17"/>
    <mergeCell ref="A19:D19"/>
  </mergeCells>
  <hyperlinks>
    <hyperlink r:id="rId1" ref="C2"/>
    <hyperlink r:id="rId2" ref="D2"/>
    <hyperlink r:id="rId3" ref="C18"/>
    <hyperlink r:id="rId4" ref="D18"/>
  </hyperlinks>
  <drawing r:id="rId5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3" max="3" width="37.86"/>
    <col customWidth="1" min="4" max="4" width="7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7">
        <v>1257001.0</v>
      </c>
      <c r="B2" s="38" t="s">
        <v>409</v>
      </c>
      <c r="C2" s="39" t="s">
        <v>410</v>
      </c>
      <c r="D2" s="39" t="s">
        <v>411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37"/>
      <c r="B3" s="38"/>
      <c r="C3" s="38"/>
      <c r="D3" s="3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44"/>
      <c r="B4" s="38"/>
      <c r="C4" s="38"/>
      <c r="D4" s="3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47"/>
      <c r="B5" s="33"/>
      <c r="C5" s="33"/>
      <c r="D5" s="3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47"/>
      <c r="B6" s="33"/>
      <c r="C6" s="33"/>
      <c r="D6" s="3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47"/>
      <c r="B7" s="33"/>
      <c r="C7" s="33"/>
      <c r="D7" s="3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71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32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9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10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11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12"/>
      <c r="B13" s="12"/>
      <c r="C13" s="12"/>
      <c r="D13" s="1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12"/>
      <c r="B14" s="12"/>
      <c r="C14" s="12"/>
      <c r="D14" s="1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21.0">
      <c r="A15" s="13" t="s">
        <v>19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14">
        <v>3510.0</v>
      </c>
      <c r="B16" s="15" t="s">
        <v>20</v>
      </c>
      <c r="C16" s="16" t="s">
        <v>21</v>
      </c>
      <c r="D16" s="16" t="s">
        <v>22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26.25">
      <c r="A17" s="17" t="s">
        <v>60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1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37">
        <v>1257001.0</v>
      </c>
      <c r="B19" s="38" t="s">
        <v>409</v>
      </c>
      <c r="C19" s="39" t="s">
        <v>410</v>
      </c>
      <c r="D19" s="39" t="s">
        <v>411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10"/>
      <c r="B20" s="5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11"/>
      <c r="B21" s="5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0"/>
      <c r="B22" s="5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1"/>
      <c r="B23" s="5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10"/>
      <c r="B24" s="5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11"/>
      <c r="B25" s="5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11"/>
      <c r="B26" s="5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10"/>
      <c r="B27" s="5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10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10"/>
      <c r="B29" s="5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10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10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1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1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10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0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0"/>
      <c r="B36" s="5"/>
      <c r="C36" s="1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0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1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0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0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0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0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</sheetData>
  <mergeCells count="2">
    <mergeCell ref="A15:D15"/>
    <mergeCell ref="A17:D17"/>
  </mergeCells>
  <hyperlinks>
    <hyperlink r:id="rId1" ref="C2"/>
    <hyperlink r:id="rId2" ref="D2"/>
    <hyperlink r:id="rId3" ref="C16"/>
    <hyperlink r:id="rId4" ref="D16"/>
    <hyperlink r:id="rId5" ref="C19"/>
    <hyperlink r:id="rId6" ref="D19"/>
  </hyperlinks>
  <drawing r:id="rId7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3" max="3" width="37.86"/>
    <col customWidth="1" min="4" max="4" width="7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7">
        <v>705553.0</v>
      </c>
      <c r="B2" s="38" t="s">
        <v>412</v>
      </c>
      <c r="C2" s="39" t="s">
        <v>413</v>
      </c>
      <c r="D2" s="39" t="s">
        <v>414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37">
        <v>1588670.0</v>
      </c>
      <c r="B3" s="38" t="s">
        <v>415</v>
      </c>
      <c r="C3" s="39" t="s">
        <v>416</v>
      </c>
      <c r="D3" s="39" t="s">
        <v>417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44">
        <v>701076.0</v>
      </c>
      <c r="B4" s="38" t="s">
        <v>418</v>
      </c>
      <c r="C4" s="39" t="s">
        <v>419</v>
      </c>
      <c r="D4" s="39" t="s">
        <v>420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47"/>
      <c r="B5" s="33"/>
      <c r="C5" s="33"/>
      <c r="D5" s="3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47"/>
      <c r="B6" s="33"/>
      <c r="C6" s="33"/>
      <c r="D6" s="3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47"/>
      <c r="B7" s="33"/>
      <c r="C7" s="33"/>
      <c r="D7" s="3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67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32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32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67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32"/>
      <c r="B12" s="30"/>
      <c r="C12" s="28"/>
      <c r="D12" s="2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72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12"/>
      <c r="B14" s="12"/>
      <c r="C14" s="12"/>
      <c r="D14" s="1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12"/>
      <c r="B15" s="12"/>
      <c r="C15" s="12"/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21.0">
      <c r="A16" s="13" t="s">
        <v>19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14">
        <v>3510.0</v>
      </c>
      <c r="B17" s="15" t="s">
        <v>20</v>
      </c>
      <c r="C17" s="16" t="s">
        <v>21</v>
      </c>
      <c r="D17" s="16" t="s">
        <v>22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26.25">
      <c r="A18" s="17" t="s">
        <v>60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1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10"/>
      <c r="B20" s="5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10"/>
      <c r="B21" s="5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1"/>
      <c r="B22" s="5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0"/>
      <c r="B23" s="5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11"/>
      <c r="B24" s="5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10"/>
      <c r="B25" s="5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11"/>
      <c r="B26" s="5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11"/>
      <c r="B27" s="5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10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10"/>
      <c r="B29" s="5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10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10"/>
      <c r="B31" s="5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0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1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11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10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10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10"/>
      <c r="B37" s="5"/>
      <c r="C37" s="1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10"/>
      <c r="B38" s="5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10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11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10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10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10"/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10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10"/>
      <c r="B45" s="5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1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1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1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1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1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1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1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1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1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1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1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1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1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1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1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1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1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1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1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1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1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1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1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1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1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1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1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1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1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1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1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1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1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1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1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1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1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1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1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1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1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</sheetData>
  <mergeCells count="2">
    <mergeCell ref="A16:D16"/>
    <mergeCell ref="A18:D18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17"/>
    <hyperlink r:id="rId8" ref="D17"/>
  </hyperlinks>
  <drawing r:id="rId9"/>
</worksheet>
</file>