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bGit\ECG_RSWT\PaperResults\MITdb_R_Evaluation\QT_trained\"/>
    </mc:Choice>
  </mc:AlternateContent>
  <bookViews>
    <workbookView xWindow="0" yWindow="0" windowWidth="19200" windowHeight="11595"/>
  </bookViews>
  <sheets>
    <sheet name="MITdb_FN_FP_statistics" sheetId="1" r:id="rId1"/>
  </sheets>
  <calcPr calcId="0"/>
</workbook>
</file>

<file path=xl/calcChain.xml><?xml version="1.0" encoding="utf-8"?>
<calcChain xmlns="http://schemas.openxmlformats.org/spreadsheetml/2006/main">
  <c r="F50" i="1" l="1"/>
  <c r="E50" i="1"/>
  <c r="G50" i="1" s="1"/>
  <c r="C50" i="1"/>
  <c r="B50" i="1"/>
  <c r="D50" i="1" s="1"/>
</calcChain>
</file>

<file path=xl/sharedStrings.xml><?xml version="1.0" encoding="utf-8"?>
<sst xmlns="http://schemas.openxmlformats.org/spreadsheetml/2006/main" count="55" uniqueCount="55">
  <si>
    <t>record name</t>
  </si>
  <si>
    <t>False Negtive Number</t>
  </si>
  <si>
    <t>Expert Label Number</t>
  </si>
  <si>
    <t>Sensitivity</t>
  </si>
  <si>
    <t>False Positive Number</t>
  </si>
  <si>
    <t>True Positive Number</t>
  </si>
  <si>
    <t>P+</t>
  </si>
  <si>
    <t>result_100</t>
  </si>
  <si>
    <t>result_101</t>
  </si>
  <si>
    <t>result_102</t>
  </si>
  <si>
    <t>result_103</t>
  </si>
  <si>
    <t>result_104</t>
  </si>
  <si>
    <t>result_105</t>
  </si>
  <si>
    <t>result_106</t>
  </si>
  <si>
    <t>result_107</t>
  </si>
  <si>
    <t>result_108</t>
  </si>
  <si>
    <t>result_109</t>
  </si>
  <si>
    <t>result_111</t>
  </si>
  <si>
    <t>result_112</t>
  </si>
  <si>
    <t>result_113</t>
  </si>
  <si>
    <t>result_114</t>
  </si>
  <si>
    <t>result_115</t>
  </si>
  <si>
    <t>result_116</t>
  </si>
  <si>
    <t>result_117</t>
  </si>
  <si>
    <t>result_118</t>
  </si>
  <si>
    <t>result_119</t>
  </si>
  <si>
    <t>result_121</t>
  </si>
  <si>
    <t>result_122</t>
  </si>
  <si>
    <t>result_123</t>
  </si>
  <si>
    <t>result_124</t>
  </si>
  <si>
    <t>result_200</t>
  </si>
  <si>
    <t>result_201</t>
  </si>
  <si>
    <t>result_202</t>
  </si>
  <si>
    <t>result_203</t>
  </si>
  <si>
    <t>result_205</t>
  </si>
  <si>
    <t>result_207</t>
  </si>
  <si>
    <t>result_208</t>
  </si>
  <si>
    <t>result_209</t>
  </si>
  <si>
    <t>result_210</t>
  </si>
  <si>
    <t>result_212</t>
  </si>
  <si>
    <t>result_213</t>
  </si>
  <si>
    <t>result_214</t>
  </si>
  <si>
    <t>result_215</t>
  </si>
  <si>
    <t>result_217</t>
  </si>
  <si>
    <t>result_219</t>
  </si>
  <si>
    <t>result_220</t>
  </si>
  <si>
    <t>result_221</t>
  </si>
  <si>
    <t>result_222</t>
  </si>
  <si>
    <t>result_223</t>
  </si>
  <si>
    <t>result_228</t>
  </si>
  <si>
    <t>result_230</t>
  </si>
  <si>
    <t>result_231</t>
  </si>
  <si>
    <t>result_232</t>
  </si>
  <si>
    <t>result_233</t>
  </si>
  <si>
    <t>result_234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</si>
</sst>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7" workbookViewId="0">
      <selection activeCell="I58" sqref="I5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0</v>
      </c>
      <c r="C2">
        <v>2274</v>
      </c>
      <c r="D2">
        <v>1</v>
      </c>
      <c r="E2">
        <v>0</v>
      </c>
      <c r="F2">
        <v>2273</v>
      </c>
      <c r="G2">
        <v>1</v>
      </c>
    </row>
    <row r="3" spans="1:7" x14ac:dyDescent="0.15">
      <c r="A3" t="s">
        <v>8</v>
      </c>
      <c r="B3">
        <v>0</v>
      </c>
      <c r="C3">
        <v>1874</v>
      </c>
      <c r="D3">
        <v>1</v>
      </c>
      <c r="E3">
        <v>1</v>
      </c>
      <c r="F3">
        <v>1867</v>
      </c>
      <c r="G3">
        <v>0.99946466809400003</v>
      </c>
    </row>
    <row r="4" spans="1:7" x14ac:dyDescent="0.15">
      <c r="A4" t="s">
        <v>9</v>
      </c>
      <c r="B4">
        <v>0</v>
      </c>
      <c r="C4">
        <v>2192</v>
      </c>
      <c r="D4">
        <v>1</v>
      </c>
      <c r="E4">
        <v>0</v>
      </c>
      <c r="F4">
        <v>2187</v>
      </c>
      <c r="G4">
        <v>1</v>
      </c>
    </row>
    <row r="5" spans="1:7" x14ac:dyDescent="0.15">
      <c r="A5" t="s">
        <v>10</v>
      </c>
      <c r="B5">
        <v>0</v>
      </c>
      <c r="C5">
        <v>2091</v>
      </c>
      <c r="D5">
        <v>1</v>
      </c>
      <c r="E5">
        <v>1</v>
      </c>
      <c r="F5">
        <v>2084</v>
      </c>
      <c r="G5">
        <v>0.999520383693</v>
      </c>
    </row>
    <row r="6" spans="1:7" x14ac:dyDescent="0.15">
      <c r="A6" t="s">
        <v>11</v>
      </c>
      <c r="B6">
        <v>2</v>
      </c>
      <c r="C6">
        <v>2311</v>
      </c>
      <c r="D6">
        <v>0.99913457377799997</v>
      </c>
      <c r="E6">
        <v>0</v>
      </c>
      <c r="F6">
        <v>2230</v>
      </c>
      <c r="G6">
        <v>1</v>
      </c>
    </row>
    <row r="7" spans="1:7" x14ac:dyDescent="0.15">
      <c r="A7" t="s">
        <v>12</v>
      </c>
      <c r="B7">
        <v>6</v>
      </c>
      <c r="C7">
        <v>2691</v>
      </c>
      <c r="D7">
        <v>0.99777034559599997</v>
      </c>
      <c r="E7">
        <v>0</v>
      </c>
      <c r="F7">
        <v>2560</v>
      </c>
      <c r="G7">
        <v>1</v>
      </c>
    </row>
    <row r="8" spans="1:7" x14ac:dyDescent="0.15">
      <c r="A8" t="s">
        <v>13</v>
      </c>
      <c r="B8">
        <v>0</v>
      </c>
      <c r="C8">
        <v>2098</v>
      </c>
      <c r="D8">
        <v>1</v>
      </c>
      <c r="E8">
        <v>3</v>
      </c>
      <c r="F8">
        <v>2027</v>
      </c>
      <c r="G8">
        <v>0.99852216748800005</v>
      </c>
    </row>
    <row r="9" spans="1:7" x14ac:dyDescent="0.15">
      <c r="A9" t="s">
        <v>14</v>
      </c>
      <c r="B9">
        <v>6</v>
      </c>
      <c r="C9">
        <v>2140</v>
      </c>
      <c r="D9">
        <v>0.99719626168200004</v>
      </c>
      <c r="E9">
        <v>0</v>
      </c>
      <c r="F9">
        <v>2130</v>
      </c>
      <c r="G9">
        <v>1</v>
      </c>
    </row>
    <row r="10" spans="1:7" x14ac:dyDescent="0.15">
      <c r="A10" t="s">
        <v>15</v>
      </c>
      <c r="B10">
        <v>0</v>
      </c>
      <c r="C10">
        <v>1824</v>
      </c>
      <c r="D10">
        <v>1</v>
      </c>
      <c r="E10">
        <v>4</v>
      </c>
      <c r="F10">
        <v>1748</v>
      </c>
      <c r="G10">
        <v>0.997716894977</v>
      </c>
    </row>
    <row r="11" spans="1:7" x14ac:dyDescent="0.15">
      <c r="A11" t="s">
        <v>16</v>
      </c>
      <c r="B11">
        <v>0</v>
      </c>
      <c r="C11">
        <v>2535</v>
      </c>
      <c r="D11">
        <v>1</v>
      </c>
      <c r="E11">
        <v>9</v>
      </c>
      <c r="F11">
        <v>2532</v>
      </c>
      <c r="G11">
        <v>0.99645808736700003</v>
      </c>
    </row>
    <row r="12" spans="1:7" x14ac:dyDescent="0.15">
      <c r="A12" t="s">
        <v>17</v>
      </c>
      <c r="B12">
        <v>1</v>
      </c>
      <c r="C12">
        <v>2133</v>
      </c>
      <c r="D12">
        <v>0.99953117674600001</v>
      </c>
      <c r="E12">
        <v>12</v>
      </c>
      <c r="F12">
        <v>2123</v>
      </c>
      <c r="G12">
        <v>0.99437939110100004</v>
      </c>
    </row>
    <row r="13" spans="1:7" x14ac:dyDescent="0.15">
      <c r="A13" t="s">
        <v>18</v>
      </c>
      <c r="B13">
        <v>0</v>
      </c>
      <c r="C13">
        <v>2550</v>
      </c>
      <c r="D13">
        <v>1</v>
      </c>
      <c r="E13">
        <v>2</v>
      </c>
      <c r="F13">
        <v>2540</v>
      </c>
      <c r="G13">
        <v>0.99921321793899998</v>
      </c>
    </row>
    <row r="14" spans="1:7" x14ac:dyDescent="0.15">
      <c r="A14" t="s">
        <v>19</v>
      </c>
      <c r="B14">
        <v>0</v>
      </c>
      <c r="C14">
        <v>1796</v>
      </c>
      <c r="D14">
        <v>1</v>
      </c>
      <c r="E14">
        <v>17</v>
      </c>
      <c r="F14">
        <v>1794</v>
      </c>
      <c r="G14">
        <v>0.99061292103800003</v>
      </c>
    </row>
    <row r="15" spans="1:7" x14ac:dyDescent="0.15">
      <c r="A15" t="s">
        <v>20</v>
      </c>
      <c r="B15">
        <v>0</v>
      </c>
      <c r="C15">
        <v>1890</v>
      </c>
      <c r="D15">
        <v>1</v>
      </c>
      <c r="E15">
        <v>21</v>
      </c>
      <c r="F15">
        <v>1880</v>
      </c>
      <c r="G15">
        <v>0.98895318253599995</v>
      </c>
    </row>
    <row r="16" spans="1:7" x14ac:dyDescent="0.15">
      <c r="A16" t="s">
        <v>21</v>
      </c>
      <c r="B16">
        <v>2</v>
      </c>
      <c r="C16">
        <v>1962</v>
      </c>
      <c r="D16">
        <v>0.99898063200800002</v>
      </c>
      <c r="E16">
        <v>0</v>
      </c>
      <c r="F16">
        <v>1953</v>
      </c>
      <c r="G16">
        <v>1</v>
      </c>
    </row>
    <row r="17" spans="1:7" x14ac:dyDescent="0.15">
      <c r="A17" t="s">
        <v>22</v>
      </c>
      <c r="B17">
        <v>2</v>
      </c>
      <c r="C17">
        <v>2421</v>
      </c>
      <c r="D17">
        <v>0.99917389508499999</v>
      </c>
      <c r="E17">
        <v>6</v>
      </c>
      <c r="F17">
        <v>2395</v>
      </c>
      <c r="G17">
        <v>0.99750104123299999</v>
      </c>
    </row>
    <row r="18" spans="1:7" x14ac:dyDescent="0.15">
      <c r="A18" t="s">
        <v>23</v>
      </c>
      <c r="B18">
        <v>0</v>
      </c>
      <c r="C18">
        <v>1539</v>
      </c>
      <c r="D18">
        <v>1</v>
      </c>
      <c r="E18">
        <v>2</v>
      </c>
      <c r="F18">
        <v>1535</v>
      </c>
      <c r="G18">
        <v>0.99869876382599998</v>
      </c>
    </row>
    <row r="19" spans="1:7" x14ac:dyDescent="0.15">
      <c r="A19" t="s">
        <v>24</v>
      </c>
      <c r="B19">
        <v>0</v>
      </c>
      <c r="C19">
        <v>2301</v>
      </c>
      <c r="D19">
        <v>1</v>
      </c>
      <c r="E19">
        <v>4</v>
      </c>
      <c r="F19">
        <v>2278</v>
      </c>
      <c r="G19">
        <v>0.99824715162099997</v>
      </c>
    </row>
    <row r="20" spans="1:7" x14ac:dyDescent="0.15">
      <c r="A20" t="s">
        <v>25</v>
      </c>
      <c r="B20">
        <v>0</v>
      </c>
      <c r="C20">
        <v>2094</v>
      </c>
      <c r="D20">
        <v>1</v>
      </c>
      <c r="E20">
        <v>0</v>
      </c>
      <c r="F20">
        <v>1987</v>
      </c>
      <c r="G20">
        <v>1</v>
      </c>
    </row>
    <row r="21" spans="1:7" x14ac:dyDescent="0.15">
      <c r="A21" t="s">
        <v>26</v>
      </c>
      <c r="B21">
        <v>3</v>
      </c>
      <c r="C21">
        <v>1876</v>
      </c>
      <c r="D21">
        <v>0.99840085287799996</v>
      </c>
      <c r="E21">
        <v>7</v>
      </c>
      <c r="F21">
        <v>1858</v>
      </c>
      <c r="G21">
        <v>0.99624664879400004</v>
      </c>
    </row>
    <row r="22" spans="1:7" x14ac:dyDescent="0.15">
      <c r="A22" t="s">
        <v>27</v>
      </c>
      <c r="B22">
        <v>1</v>
      </c>
      <c r="C22">
        <v>2479</v>
      </c>
      <c r="D22">
        <v>0.99959661153699997</v>
      </c>
      <c r="E22">
        <v>0</v>
      </c>
      <c r="F22">
        <v>2477</v>
      </c>
      <c r="G22">
        <v>1</v>
      </c>
    </row>
    <row r="23" spans="1:7" x14ac:dyDescent="0.15">
      <c r="A23" t="s">
        <v>28</v>
      </c>
      <c r="B23">
        <v>1</v>
      </c>
      <c r="C23">
        <v>1519</v>
      </c>
      <c r="D23">
        <v>0.99934167215299996</v>
      </c>
      <c r="E23">
        <v>1</v>
      </c>
      <c r="F23">
        <v>1518</v>
      </c>
      <c r="G23">
        <v>0.99934167215299996</v>
      </c>
    </row>
    <row r="24" spans="1:7" x14ac:dyDescent="0.15">
      <c r="A24" t="s">
        <v>29</v>
      </c>
      <c r="B24">
        <v>0</v>
      </c>
      <c r="C24">
        <v>1634</v>
      </c>
      <c r="D24">
        <v>1</v>
      </c>
      <c r="E24">
        <v>0</v>
      </c>
      <c r="F24">
        <v>1619</v>
      </c>
      <c r="G24">
        <v>1</v>
      </c>
    </row>
    <row r="25" spans="1:7" x14ac:dyDescent="0.15">
      <c r="A25" t="s">
        <v>30</v>
      </c>
      <c r="B25">
        <v>0</v>
      </c>
      <c r="C25">
        <v>2792</v>
      </c>
      <c r="D25">
        <v>1</v>
      </c>
      <c r="E25">
        <v>69</v>
      </c>
      <c r="F25">
        <v>2605</v>
      </c>
      <c r="G25">
        <v>0.97419596110700002</v>
      </c>
    </row>
    <row r="26" spans="1:7" x14ac:dyDescent="0.15">
      <c r="A26" t="s">
        <v>31</v>
      </c>
      <c r="B26">
        <v>0</v>
      </c>
      <c r="C26">
        <v>2039</v>
      </c>
      <c r="D26">
        <v>1</v>
      </c>
      <c r="E26">
        <v>19</v>
      </c>
      <c r="F26">
        <v>1960</v>
      </c>
      <c r="G26">
        <v>0.99039919151099998</v>
      </c>
    </row>
    <row r="27" spans="1:7" x14ac:dyDescent="0.15">
      <c r="A27" t="s">
        <v>32</v>
      </c>
      <c r="B27">
        <v>4</v>
      </c>
      <c r="C27">
        <v>2146</v>
      </c>
      <c r="D27">
        <v>0.99813606710199998</v>
      </c>
      <c r="E27">
        <v>4</v>
      </c>
      <c r="F27">
        <v>2133</v>
      </c>
      <c r="G27">
        <v>0.99812821712699995</v>
      </c>
    </row>
    <row r="28" spans="1:7" x14ac:dyDescent="0.15">
      <c r="A28" t="s">
        <v>33</v>
      </c>
      <c r="B28">
        <v>24</v>
      </c>
      <c r="C28">
        <v>3108</v>
      </c>
      <c r="D28">
        <v>0.99227799227799995</v>
      </c>
      <c r="E28">
        <v>10</v>
      </c>
      <c r="F28">
        <v>2939</v>
      </c>
      <c r="G28">
        <v>0.99660902000700002</v>
      </c>
    </row>
    <row r="29" spans="1:7" x14ac:dyDescent="0.15">
      <c r="A29" t="s">
        <v>34</v>
      </c>
      <c r="B29">
        <v>2</v>
      </c>
      <c r="C29">
        <v>2672</v>
      </c>
      <c r="D29">
        <v>0.99925149700600002</v>
      </c>
      <c r="E29">
        <v>3</v>
      </c>
      <c r="F29">
        <v>2654</v>
      </c>
      <c r="G29">
        <v>0.99887090703799997</v>
      </c>
    </row>
    <row r="30" spans="1:7" x14ac:dyDescent="0.15">
      <c r="A30" t="s">
        <v>35</v>
      </c>
      <c r="B30">
        <v>0</v>
      </c>
      <c r="C30">
        <v>2385</v>
      </c>
      <c r="D30">
        <v>1</v>
      </c>
      <c r="E30">
        <v>0</v>
      </c>
      <c r="F30">
        <v>2198</v>
      </c>
      <c r="G30">
        <v>1</v>
      </c>
    </row>
    <row r="31" spans="1:7" x14ac:dyDescent="0.15">
      <c r="A31" t="s">
        <v>36</v>
      </c>
      <c r="B31">
        <v>4</v>
      </c>
      <c r="C31">
        <v>3040</v>
      </c>
      <c r="D31">
        <v>0.99868421052599998</v>
      </c>
      <c r="E31">
        <v>0</v>
      </c>
      <c r="F31">
        <v>2948</v>
      </c>
      <c r="G31">
        <v>1</v>
      </c>
    </row>
    <row r="32" spans="1:7" x14ac:dyDescent="0.15">
      <c r="A32" t="s">
        <v>37</v>
      </c>
      <c r="B32">
        <v>6</v>
      </c>
      <c r="C32">
        <v>3052</v>
      </c>
      <c r="D32">
        <v>0.99803407601600003</v>
      </c>
      <c r="E32">
        <v>0</v>
      </c>
      <c r="F32">
        <v>3011</v>
      </c>
      <c r="G32">
        <v>1</v>
      </c>
    </row>
    <row r="33" spans="1:7" x14ac:dyDescent="0.15">
      <c r="A33" t="s">
        <v>38</v>
      </c>
      <c r="B33">
        <v>16</v>
      </c>
      <c r="C33">
        <v>2685</v>
      </c>
      <c r="D33">
        <v>0.99404096834300004</v>
      </c>
      <c r="E33">
        <v>0</v>
      </c>
      <c r="F33">
        <v>2637</v>
      </c>
      <c r="G33">
        <v>1</v>
      </c>
    </row>
    <row r="34" spans="1:7" x14ac:dyDescent="0.15">
      <c r="A34" t="s">
        <v>39</v>
      </c>
      <c r="B34">
        <v>0</v>
      </c>
      <c r="C34">
        <v>2763</v>
      </c>
      <c r="D34">
        <v>1</v>
      </c>
      <c r="E34">
        <v>2</v>
      </c>
      <c r="F34">
        <v>2748</v>
      </c>
      <c r="G34">
        <v>0.99927272727299998</v>
      </c>
    </row>
    <row r="35" spans="1:7" x14ac:dyDescent="0.15">
      <c r="A35" t="s">
        <v>40</v>
      </c>
      <c r="B35">
        <v>2</v>
      </c>
      <c r="C35">
        <v>3294</v>
      </c>
      <c r="D35">
        <v>0.99939283545799995</v>
      </c>
      <c r="E35">
        <v>0</v>
      </c>
      <c r="F35">
        <v>3249</v>
      </c>
      <c r="G35">
        <v>1</v>
      </c>
    </row>
    <row r="36" spans="1:7" x14ac:dyDescent="0.15">
      <c r="A36" t="s">
        <v>41</v>
      </c>
      <c r="B36">
        <v>4</v>
      </c>
      <c r="C36">
        <v>2297</v>
      </c>
      <c r="D36">
        <v>0.99825859817200002</v>
      </c>
      <c r="E36">
        <v>2</v>
      </c>
      <c r="F36">
        <v>2262</v>
      </c>
      <c r="G36">
        <v>0.99911660777400002</v>
      </c>
    </row>
    <row r="37" spans="1:7" x14ac:dyDescent="0.15">
      <c r="A37" t="s">
        <v>42</v>
      </c>
      <c r="B37">
        <v>10</v>
      </c>
      <c r="C37">
        <v>3400</v>
      </c>
      <c r="D37">
        <v>0.99705882352899999</v>
      </c>
      <c r="E37">
        <v>50</v>
      </c>
      <c r="F37">
        <v>3363</v>
      </c>
      <c r="G37">
        <v>0.985350131849</v>
      </c>
    </row>
    <row r="38" spans="1:7" x14ac:dyDescent="0.15">
      <c r="A38" t="s">
        <v>43</v>
      </c>
      <c r="B38">
        <v>4</v>
      </c>
      <c r="C38">
        <v>2280</v>
      </c>
      <c r="D38">
        <v>0.99824561403500001</v>
      </c>
      <c r="E38">
        <v>0</v>
      </c>
      <c r="F38">
        <v>2203</v>
      </c>
      <c r="G38">
        <v>1</v>
      </c>
    </row>
    <row r="39" spans="1:7" x14ac:dyDescent="0.15">
      <c r="A39" t="s">
        <v>44</v>
      </c>
      <c r="B39">
        <v>0</v>
      </c>
      <c r="C39">
        <v>2312</v>
      </c>
      <c r="D39">
        <v>1</v>
      </c>
      <c r="E39">
        <v>1</v>
      </c>
      <c r="F39">
        <v>2155</v>
      </c>
      <c r="G39">
        <v>0.999536178108</v>
      </c>
    </row>
    <row r="40" spans="1:7" x14ac:dyDescent="0.15">
      <c r="A40" t="s">
        <v>45</v>
      </c>
      <c r="B40">
        <v>0</v>
      </c>
      <c r="C40">
        <v>2069</v>
      </c>
      <c r="D40">
        <v>1</v>
      </c>
      <c r="E40">
        <v>0</v>
      </c>
      <c r="F40">
        <v>2048</v>
      </c>
      <c r="G40">
        <v>1</v>
      </c>
    </row>
    <row r="41" spans="1:7" x14ac:dyDescent="0.15">
      <c r="A41" t="s">
        <v>46</v>
      </c>
      <c r="B41">
        <v>4</v>
      </c>
      <c r="C41">
        <v>2462</v>
      </c>
      <c r="D41">
        <v>0.99837530463000002</v>
      </c>
      <c r="E41">
        <v>0</v>
      </c>
      <c r="F41">
        <v>2425</v>
      </c>
      <c r="G41">
        <v>1</v>
      </c>
    </row>
    <row r="42" spans="1:7" x14ac:dyDescent="0.15">
      <c r="A42" t="s">
        <v>47</v>
      </c>
      <c r="B42">
        <v>5</v>
      </c>
      <c r="C42">
        <v>2634</v>
      </c>
      <c r="D42">
        <v>0.99810174639299998</v>
      </c>
      <c r="E42">
        <v>8</v>
      </c>
      <c r="F42">
        <v>2487</v>
      </c>
      <c r="G42">
        <v>0.99679358717400002</v>
      </c>
    </row>
    <row r="43" spans="1:7" x14ac:dyDescent="0.15">
      <c r="A43" t="s">
        <v>48</v>
      </c>
      <c r="B43">
        <v>1</v>
      </c>
      <c r="C43">
        <v>2643</v>
      </c>
      <c r="D43">
        <v>0.99962164207299997</v>
      </c>
      <c r="E43">
        <v>0</v>
      </c>
      <c r="F43">
        <v>2604</v>
      </c>
      <c r="G43">
        <v>1</v>
      </c>
    </row>
    <row r="44" spans="1:7" x14ac:dyDescent="0.15">
      <c r="A44" t="s">
        <v>49</v>
      </c>
      <c r="B44">
        <v>73</v>
      </c>
      <c r="C44">
        <v>2141</v>
      </c>
      <c r="D44">
        <v>0.96590378327899995</v>
      </c>
      <c r="E44">
        <v>75</v>
      </c>
      <c r="F44">
        <v>1993</v>
      </c>
      <c r="G44">
        <v>0.96373307543499998</v>
      </c>
    </row>
    <row r="45" spans="1:7" x14ac:dyDescent="0.15">
      <c r="A45" t="s">
        <v>50</v>
      </c>
      <c r="B45">
        <v>2</v>
      </c>
      <c r="C45">
        <v>2466</v>
      </c>
      <c r="D45">
        <v>0.99918896999200002</v>
      </c>
      <c r="E45">
        <v>0</v>
      </c>
      <c r="F45">
        <v>2257</v>
      </c>
      <c r="G45">
        <v>1</v>
      </c>
    </row>
    <row r="46" spans="1:7" x14ac:dyDescent="0.15">
      <c r="A46" t="s">
        <v>51</v>
      </c>
      <c r="B46">
        <v>0</v>
      </c>
      <c r="C46">
        <v>2011</v>
      </c>
      <c r="D46">
        <v>1</v>
      </c>
      <c r="E46">
        <v>0</v>
      </c>
      <c r="F46">
        <v>1571</v>
      </c>
      <c r="G46">
        <v>1</v>
      </c>
    </row>
    <row r="47" spans="1:7" x14ac:dyDescent="0.15">
      <c r="A47" t="s">
        <v>52</v>
      </c>
      <c r="B47">
        <v>2</v>
      </c>
      <c r="C47">
        <v>1816</v>
      </c>
      <c r="D47">
        <v>0.99889867841400004</v>
      </c>
      <c r="E47">
        <v>355</v>
      </c>
      <c r="F47">
        <v>1785</v>
      </c>
      <c r="G47">
        <v>0.83411214953299995</v>
      </c>
    </row>
    <row r="48" spans="1:7" x14ac:dyDescent="0.15">
      <c r="A48" t="s">
        <v>53</v>
      </c>
      <c r="B48">
        <v>5</v>
      </c>
      <c r="C48">
        <v>3152</v>
      </c>
      <c r="D48">
        <v>0.998413705584</v>
      </c>
      <c r="E48">
        <v>3</v>
      </c>
      <c r="F48">
        <v>3076</v>
      </c>
      <c r="G48">
        <v>0.99902565768100005</v>
      </c>
    </row>
    <row r="49" spans="1:7" x14ac:dyDescent="0.15">
      <c r="A49" t="s">
        <v>54</v>
      </c>
      <c r="B49">
        <v>1</v>
      </c>
      <c r="C49">
        <v>2764</v>
      </c>
      <c r="D49">
        <v>0.99963820549899995</v>
      </c>
      <c r="E49">
        <v>1</v>
      </c>
      <c r="F49">
        <v>2753</v>
      </c>
      <c r="G49">
        <v>0.99963689179399995</v>
      </c>
    </row>
    <row r="50" spans="1:7" x14ac:dyDescent="0.15">
      <c r="B50">
        <f>SUM(B2:B49)</f>
        <v>193</v>
      </c>
      <c r="C50">
        <f>SUM(C2:C49)</f>
        <v>112647</v>
      </c>
      <c r="D50">
        <f>1-B50/(B50+F50)</f>
        <v>0.99824309070385608</v>
      </c>
      <c r="E50">
        <f>SUM(E2:E49)</f>
        <v>692</v>
      </c>
      <c r="F50">
        <f>SUM(F2:F49)</f>
        <v>109659</v>
      </c>
      <c r="G50">
        <f>1-E50/(E50+F50)</f>
        <v>0.99372910077842525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MITdb_FN_FP_statistics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AlexGrd</dc:creator>
  <cp:lastModifiedBy>xzzz</cp:lastModifiedBy>
  <dcterms:created xsi:type="dcterms:W3CDTF">2016-05-06T08:54:50Z</dcterms:created>
  <dcterms:modified xsi:type="dcterms:W3CDTF">2016-05-06T08:55:34Z</dcterms:modified>
</cp:coreProperties>
</file>