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51\Documents\UNIVERSIDAD\6\ARQUITECTURA DE COMPUTADORAS\3\PRACTICA 8\"/>
    </mc:Choice>
  </mc:AlternateContent>
  <xr:revisionPtr revIDLastSave="0" documentId="13_ncr:1_{5F150196-0442-418F-872B-6A6497611D57}" xr6:coauthVersionLast="47" xr6:coauthVersionMax="47" xr10:uidLastSave="{00000000-0000-0000-0000-000000000000}"/>
  <bookViews>
    <workbookView xWindow="-108" yWindow="-108" windowWidth="23256" windowHeight="12576" xr2:uid="{9067D7A3-FF34-4183-A8ED-2177A3908F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C19" i="1" l="1"/>
  <c r="BC18" i="1"/>
  <c r="BC17" i="1"/>
  <c r="BC16" i="1"/>
  <c r="BC15" i="1"/>
  <c r="BC14" i="1"/>
  <c r="BC13" i="1"/>
  <c r="BC12" i="1"/>
  <c r="BC11" i="1"/>
  <c r="BC10" i="1"/>
  <c r="BC9" i="1"/>
  <c r="BC8" i="1"/>
  <c r="BC7" i="1"/>
  <c r="BC6" i="1"/>
  <c r="BC5" i="1"/>
  <c r="BC4" i="1"/>
  <c r="BE19" i="1"/>
  <c r="BE18" i="1"/>
  <c r="BE17" i="1"/>
  <c r="BE16" i="1"/>
  <c r="BE15" i="1"/>
  <c r="BE14" i="1"/>
  <c r="BE13" i="1"/>
  <c r="BE12" i="1"/>
  <c r="BE11" i="1"/>
  <c r="BE10" i="1"/>
  <c r="BE9" i="1"/>
  <c r="BE8" i="1"/>
  <c r="BE7" i="1"/>
  <c r="BE6" i="1"/>
  <c r="BE5" i="1"/>
  <c r="BE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4" i="1"/>
  <c r="AY5" i="1"/>
  <c r="AY6" i="1"/>
  <c r="BG6" i="1" s="1"/>
  <c r="AY7" i="1"/>
  <c r="BG7" i="1" s="1"/>
  <c r="AY8" i="1"/>
  <c r="BG8" i="1" s="1"/>
  <c r="AY9" i="1"/>
  <c r="AY10" i="1"/>
  <c r="BG10" i="1" s="1"/>
  <c r="AY11" i="1"/>
  <c r="BG11" i="1" s="1"/>
  <c r="AY12" i="1"/>
  <c r="BG12" i="1" s="1"/>
  <c r="AY13" i="1"/>
  <c r="AY14" i="1"/>
  <c r="BG14" i="1" s="1"/>
  <c r="AY15" i="1"/>
  <c r="BG15" i="1" s="1"/>
  <c r="AY16" i="1"/>
  <c r="BG16" i="1" s="1"/>
  <c r="AY17" i="1"/>
  <c r="AY18" i="1"/>
  <c r="BG18" i="1" s="1"/>
  <c r="AY19" i="1"/>
  <c r="BG19" i="1" s="1"/>
  <c r="AY4" i="1"/>
  <c r="BG4" i="1" s="1"/>
  <c r="BG17" i="1" l="1"/>
  <c r="BG13" i="1"/>
  <c r="BG9" i="1"/>
  <c r="BG5" i="1"/>
</calcChain>
</file>

<file path=xl/sharedStrings.xml><?xml version="1.0" encoding="utf-8"?>
<sst xmlns="http://schemas.openxmlformats.org/spreadsheetml/2006/main" count="70" uniqueCount="39">
  <si>
    <t>A1</t>
  </si>
  <si>
    <t>A0</t>
  </si>
  <si>
    <t>B1</t>
  </si>
  <si>
    <t>B0</t>
  </si>
  <si>
    <t>SUMA</t>
  </si>
  <si>
    <t>RESTA</t>
  </si>
  <si>
    <t>MULTIPLICACIÓN</t>
  </si>
  <si>
    <t>DIVISIÓN</t>
  </si>
  <si>
    <t>OPERACIONES LÓGICAS</t>
  </si>
  <si>
    <t>MULT</t>
  </si>
  <si>
    <t>SEL 1</t>
  </si>
  <si>
    <t>SEL 2</t>
  </si>
  <si>
    <t>SEL 3</t>
  </si>
  <si>
    <t>MODALIDAD</t>
  </si>
  <si>
    <t>DIV</t>
  </si>
  <si>
    <t>AND</t>
  </si>
  <si>
    <t>OR</t>
  </si>
  <si>
    <t>XOR</t>
  </si>
  <si>
    <t>NOT</t>
  </si>
  <si>
    <t>SUM</t>
  </si>
  <si>
    <t>REST</t>
  </si>
  <si>
    <t>-</t>
  </si>
  <si>
    <t>DISPLAY</t>
  </si>
  <si>
    <t>0.</t>
  </si>
  <si>
    <t>5</t>
  </si>
  <si>
    <t>3</t>
  </si>
  <si>
    <t>6</t>
  </si>
  <si>
    <t>1.</t>
  </si>
  <si>
    <t>DECIMAL</t>
  </si>
  <si>
    <t>a</t>
  </si>
  <si>
    <t>b</t>
  </si>
  <si>
    <t>c</t>
  </si>
  <si>
    <t>d</t>
  </si>
  <si>
    <t>e</t>
  </si>
  <si>
    <t>f</t>
  </si>
  <si>
    <t>g</t>
  </si>
  <si>
    <t>A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</si>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</sst>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1" borderId="1" xfId="0" applyFill="1" applyBorder="1"/>
    <xf numFmtId="0" fontId="0" fillId="4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0" xfId="0" applyFill="1"/>
    <xf numFmtId="0" fontId="0" fillId="14" borderId="7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3" fillId="15" borderId="6" xfId="0" applyFont="1" applyFill="1" applyBorder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5" borderId="7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4" borderId="0" xfId="0" applyFill="1" applyBorder="1"/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45720</xdr:colOff>
      <xdr:row>54</xdr:row>
      <xdr:rowOff>0</xdr:rowOff>
    </xdr:from>
    <xdr:to>
      <xdr:col>17</xdr:col>
      <xdr:colOff>22665</xdr:colOff>
      <xdr:row>70</xdr:row>
      <xdr:rowOff>140587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97711C8-2214-4B6E-B779-C35426FBB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6240" y="0"/>
          <a:ext cx="1561905" cy="30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76F4F-0954-41EE-9009-B9518A69A6F0}">
  <dimension ref="A1:BP73"/>
  <sheetViews>
    <sheetView showGridLines="0" tabSelected="1" zoomScale="85" zoomScaleNormal="85" workbookViewId="0">
      <selection activeCell="C53" activeCellId="1" sqref="B64:E72 C53"/>
    </sheetView>
  </sheetViews>
  <sheetFormatPr baseColWidth="10" defaultRowHeight="14.4" x14ac:dyDescent="0.3"/>
  <cols>
    <col min="1" max="1" width="3.5546875" bestFit="1" customWidth="1"/>
    <col min="8" max="8" width="11.5546875" customWidth="1"/>
    <col min="9" max="9" width="3.5546875" bestFit="1" customWidth="1"/>
    <col min="24" max="24" width="11.5546875" style="15"/>
    <col min="25" max="25" width="11.5546875" style="16"/>
    <col min="26" max="26" width="11.5546875" style="17" customWidth="1"/>
    <col min="27" max="42" width="11.5546875" style="39" customWidth="1"/>
    <col min="43" max="44" width="3.44140625" customWidth="1"/>
    <col min="45" max="45" width="2.88671875" customWidth="1"/>
    <col min="46" max="46" width="3.77734375" bestFit="1" customWidth="1"/>
    <col min="47" max="47" width="3.21875" bestFit="1" customWidth="1"/>
    <col min="48" max="48" width="3.21875" customWidth="1"/>
    <col min="49" max="49" width="2.33203125" bestFit="1" customWidth="1"/>
    <col min="50" max="50" width="11.5546875" customWidth="1"/>
    <col min="51" max="51" width="11.5546875" style="25" customWidth="1"/>
    <col min="52" max="52" width="11.5546875" customWidth="1"/>
    <col min="53" max="53" width="11.5546875" style="25" customWidth="1"/>
    <col min="54" max="54" width="11.5546875" customWidth="1"/>
    <col min="55" max="55" width="11.5546875" style="25" customWidth="1"/>
    <col min="56" max="56" width="11.5546875" customWidth="1"/>
    <col min="57" max="57" width="11.5546875" style="25" customWidth="1"/>
    <col min="58" max="59" width="11.5546875" customWidth="1"/>
  </cols>
  <sheetData>
    <row r="1" spans="1:59" ht="14.4" customHeight="1" x14ac:dyDescent="0.3">
      <c r="A1" s="22" t="s">
        <v>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4"/>
    </row>
    <row r="2" spans="1:59" ht="14.4" customHeight="1" x14ac:dyDescent="0.3">
      <c r="A2" s="22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59" ht="14.4" customHeight="1" x14ac:dyDescent="0.3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4"/>
    </row>
    <row r="4" spans="1:59" ht="14.4" customHeight="1" x14ac:dyDescent="0.3">
      <c r="A4" s="22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  <c r="AX4" s="4">
        <v>0</v>
      </c>
      <c r="AY4" s="26">
        <f>IF(AX4=1,2,0)</f>
        <v>0</v>
      </c>
      <c r="AZ4" s="4">
        <v>0</v>
      </c>
      <c r="BA4" s="26">
        <f>IF(AZ4=1,1,0)</f>
        <v>0</v>
      </c>
      <c r="BB4" s="5">
        <v>0</v>
      </c>
      <c r="BC4" s="26">
        <f>IF(BB4=1,2,0)</f>
        <v>0</v>
      </c>
      <c r="BD4" s="5">
        <v>0</v>
      </c>
      <c r="BE4" s="26">
        <f>IF(BD4=1,1,0)</f>
        <v>0</v>
      </c>
      <c r="BG4" s="11" t="e">
        <f>(AY4+BA4)/(BC4+BE4)</f>
        <v>#DIV/0!</v>
      </c>
    </row>
    <row r="5" spans="1:59" ht="14.4" customHeight="1" x14ac:dyDescent="0.3">
      <c r="A5" s="22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4"/>
      <c r="AX5" s="4">
        <v>0</v>
      </c>
      <c r="AY5" s="26">
        <f t="shared" ref="AY5:AY19" si="0">IF(AX5=1,2,0)</f>
        <v>0</v>
      </c>
      <c r="AZ5" s="4">
        <v>0</v>
      </c>
      <c r="BA5" s="26">
        <f t="shared" ref="BA5:BA19" si="1">IF(AZ5=1,1,0)</f>
        <v>0</v>
      </c>
      <c r="BB5" s="5">
        <v>0</v>
      </c>
      <c r="BC5" s="26">
        <f t="shared" ref="BC5:BC19" si="2">IF(BB5=1,2,0)</f>
        <v>0</v>
      </c>
      <c r="BD5" s="5">
        <v>1</v>
      </c>
      <c r="BE5" s="26">
        <f t="shared" ref="BE5" si="3">IF(BD5=1,1,0)</f>
        <v>1</v>
      </c>
      <c r="BG5" s="11">
        <f t="shared" ref="BG5:BG19" si="4">(AY5+BA5)/(BC5+BE5)</f>
        <v>0</v>
      </c>
    </row>
    <row r="6" spans="1:59" ht="14.4" customHeight="1" x14ac:dyDescent="0.3">
      <c r="A6" s="22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  <c r="AX6" s="4">
        <v>0</v>
      </c>
      <c r="AY6" s="26">
        <f t="shared" si="0"/>
        <v>0</v>
      </c>
      <c r="AZ6" s="4">
        <v>0</v>
      </c>
      <c r="BA6" s="26">
        <f t="shared" si="1"/>
        <v>0</v>
      </c>
      <c r="BB6" s="5">
        <v>1</v>
      </c>
      <c r="BC6" s="26">
        <f t="shared" si="2"/>
        <v>2</v>
      </c>
      <c r="BD6" s="5">
        <v>0</v>
      </c>
      <c r="BE6" s="26">
        <f t="shared" ref="BE6" si="5">IF(BD6=1,1,0)</f>
        <v>0</v>
      </c>
      <c r="BG6" s="11">
        <f t="shared" si="4"/>
        <v>0</v>
      </c>
    </row>
    <row r="7" spans="1:59" ht="14.4" customHeight="1" x14ac:dyDescent="0.3">
      <c r="A7" s="22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4"/>
      <c r="AX7" s="4">
        <v>0</v>
      </c>
      <c r="AY7" s="26">
        <f t="shared" si="0"/>
        <v>0</v>
      </c>
      <c r="AZ7" s="4">
        <v>0</v>
      </c>
      <c r="BA7" s="26">
        <f t="shared" si="1"/>
        <v>0</v>
      </c>
      <c r="BB7" s="5">
        <v>1</v>
      </c>
      <c r="BC7" s="26">
        <f t="shared" si="2"/>
        <v>2</v>
      </c>
      <c r="BD7" s="5">
        <v>1</v>
      </c>
      <c r="BE7" s="26">
        <f t="shared" ref="BE7" si="6">IF(BD7=1,1,0)</f>
        <v>1</v>
      </c>
      <c r="BG7" s="11">
        <f t="shared" si="4"/>
        <v>0</v>
      </c>
    </row>
    <row r="8" spans="1:59" ht="14.4" customHeight="1" x14ac:dyDescent="0.3">
      <c r="A8" s="18" t="s">
        <v>4</v>
      </c>
      <c r="B8" s="18"/>
      <c r="C8" s="18"/>
      <c r="D8" s="18"/>
      <c r="E8" s="18"/>
      <c r="F8" s="18"/>
      <c r="G8" s="18"/>
      <c r="I8" s="19" t="s">
        <v>5</v>
      </c>
      <c r="J8" s="19"/>
      <c r="K8" s="19"/>
      <c r="L8" s="19"/>
      <c r="M8" s="19"/>
      <c r="N8" s="19"/>
      <c r="O8" s="19"/>
      <c r="X8" s="12"/>
      <c r="Y8" s="13"/>
      <c r="Z8" s="14"/>
      <c r="AX8" s="4">
        <v>0</v>
      </c>
      <c r="AY8" s="26">
        <f t="shared" si="0"/>
        <v>0</v>
      </c>
      <c r="AZ8" s="4">
        <v>1</v>
      </c>
      <c r="BA8" s="26">
        <f t="shared" si="1"/>
        <v>1</v>
      </c>
      <c r="BB8" s="5">
        <v>0</v>
      </c>
      <c r="BC8" s="26">
        <f t="shared" si="2"/>
        <v>0</v>
      </c>
      <c r="BD8" s="5">
        <v>0</v>
      </c>
      <c r="BE8" s="26">
        <f t="shared" ref="BE8" si="7">IF(BD8=1,1,0)</f>
        <v>0</v>
      </c>
      <c r="BG8" s="11" t="e">
        <f t="shared" si="4"/>
        <v>#DIV/0!</v>
      </c>
    </row>
    <row r="9" spans="1:59" ht="14.4" customHeight="1" x14ac:dyDescent="0.3">
      <c r="A9" s="18"/>
      <c r="B9" s="18"/>
      <c r="C9" s="18"/>
      <c r="D9" s="18"/>
      <c r="E9" s="18"/>
      <c r="F9" s="18"/>
      <c r="G9" s="18"/>
      <c r="I9" s="19"/>
      <c r="J9" s="19"/>
      <c r="K9" s="19"/>
      <c r="L9" s="19"/>
      <c r="M9" s="19"/>
      <c r="N9" s="19"/>
      <c r="O9" s="19"/>
      <c r="AX9" s="4">
        <v>0</v>
      </c>
      <c r="AY9" s="26">
        <f t="shared" si="0"/>
        <v>0</v>
      </c>
      <c r="AZ9" s="4">
        <v>1</v>
      </c>
      <c r="BA9" s="26">
        <f t="shared" si="1"/>
        <v>1</v>
      </c>
      <c r="BB9" s="5">
        <v>0</v>
      </c>
      <c r="BC9" s="26">
        <f t="shared" si="2"/>
        <v>0</v>
      </c>
      <c r="BD9" s="5">
        <v>1</v>
      </c>
      <c r="BE9" s="26">
        <f t="shared" ref="BE9" si="8">IF(BD9=1,1,0)</f>
        <v>1</v>
      </c>
      <c r="BG9" s="11">
        <f t="shared" si="4"/>
        <v>1</v>
      </c>
    </row>
    <row r="10" spans="1:59" ht="14.4" customHeight="1" x14ac:dyDescent="0.3">
      <c r="A10" s="18"/>
      <c r="B10" s="18"/>
      <c r="C10" s="18"/>
      <c r="D10" s="18"/>
      <c r="E10" s="18"/>
      <c r="F10" s="18"/>
      <c r="G10" s="18"/>
      <c r="I10" s="19"/>
      <c r="J10" s="19"/>
      <c r="K10" s="19"/>
      <c r="L10" s="19"/>
      <c r="M10" s="19"/>
      <c r="N10" s="19"/>
      <c r="O10" s="19"/>
      <c r="AX10" s="4">
        <v>0</v>
      </c>
      <c r="AY10" s="26">
        <f t="shared" si="0"/>
        <v>0</v>
      </c>
      <c r="AZ10" s="4">
        <v>1</v>
      </c>
      <c r="BA10" s="26">
        <f t="shared" si="1"/>
        <v>1</v>
      </c>
      <c r="BB10" s="5">
        <v>1</v>
      </c>
      <c r="BC10" s="26">
        <f t="shared" si="2"/>
        <v>2</v>
      </c>
      <c r="BD10" s="5">
        <v>0</v>
      </c>
      <c r="BE10" s="26">
        <f t="shared" ref="BE10" si="9">IF(BD10=1,1,0)</f>
        <v>0</v>
      </c>
      <c r="BG10" s="11">
        <f t="shared" si="4"/>
        <v>0.5</v>
      </c>
    </row>
    <row r="11" spans="1:59" ht="14.4" customHeight="1" x14ac:dyDescent="0.3">
      <c r="A11" s="18"/>
      <c r="B11" s="18"/>
      <c r="C11" s="18"/>
      <c r="D11" s="18"/>
      <c r="E11" s="18"/>
      <c r="F11" s="18"/>
      <c r="G11" s="18"/>
      <c r="I11" s="19"/>
      <c r="J11" s="19"/>
      <c r="K11" s="19"/>
      <c r="L11" s="19"/>
      <c r="M11" s="19"/>
      <c r="N11" s="19"/>
      <c r="O11" s="19"/>
      <c r="AX11" s="4">
        <v>0</v>
      </c>
      <c r="AY11" s="26">
        <f t="shared" si="0"/>
        <v>0</v>
      </c>
      <c r="AZ11" s="4">
        <v>1</v>
      </c>
      <c r="BA11" s="26">
        <f t="shared" si="1"/>
        <v>1</v>
      </c>
      <c r="BB11" s="5">
        <v>1</v>
      </c>
      <c r="BC11" s="26">
        <f t="shared" si="2"/>
        <v>2</v>
      </c>
      <c r="BD11" s="5">
        <v>1</v>
      </c>
      <c r="BE11" s="26">
        <f t="shared" ref="BE11" si="10">IF(BD11=1,1,0)</f>
        <v>1</v>
      </c>
      <c r="BG11" s="11">
        <f t="shared" si="4"/>
        <v>0.33333333333333331</v>
      </c>
    </row>
    <row r="12" spans="1:59" ht="25.8" customHeight="1" x14ac:dyDescent="0.3">
      <c r="A12" s="9"/>
      <c r="B12" s="1" t="s">
        <v>0</v>
      </c>
      <c r="C12" s="1" t="s">
        <v>1</v>
      </c>
      <c r="D12" s="2" t="s">
        <v>2</v>
      </c>
      <c r="E12" s="2" t="s">
        <v>3</v>
      </c>
      <c r="F12" s="3" t="s">
        <v>22</v>
      </c>
      <c r="G12" s="3" t="s">
        <v>22</v>
      </c>
      <c r="I12" s="9"/>
      <c r="J12" s="1" t="s">
        <v>0</v>
      </c>
      <c r="K12" s="1" t="s">
        <v>1</v>
      </c>
      <c r="L12" s="2" t="s">
        <v>2</v>
      </c>
      <c r="M12" s="2" t="s">
        <v>3</v>
      </c>
      <c r="N12" s="3" t="s">
        <v>22</v>
      </c>
      <c r="O12" s="3" t="s">
        <v>22</v>
      </c>
      <c r="AX12" s="4">
        <v>1</v>
      </c>
      <c r="AY12" s="26">
        <f t="shared" si="0"/>
        <v>2</v>
      </c>
      <c r="AZ12" s="4">
        <v>0</v>
      </c>
      <c r="BA12" s="26">
        <f t="shared" si="1"/>
        <v>0</v>
      </c>
      <c r="BB12" s="5">
        <v>0</v>
      </c>
      <c r="BC12" s="26">
        <f t="shared" si="2"/>
        <v>0</v>
      </c>
      <c r="BD12" s="5">
        <v>0</v>
      </c>
      <c r="BE12" s="26">
        <f t="shared" ref="BE12" si="11">IF(BD12=1,1,0)</f>
        <v>0</v>
      </c>
      <c r="BG12" s="11" t="e">
        <f t="shared" si="4"/>
        <v>#DIV/0!</v>
      </c>
    </row>
    <row r="13" spans="1:59" ht="25.8" customHeight="1" x14ac:dyDescent="0.3">
      <c r="A13" s="9"/>
      <c r="B13" s="1">
        <v>1</v>
      </c>
      <c r="C13" s="1">
        <v>2</v>
      </c>
      <c r="D13" s="2">
        <v>3</v>
      </c>
      <c r="E13" s="2">
        <v>4</v>
      </c>
      <c r="F13" s="3">
        <v>3</v>
      </c>
      <c r="G13" s="3">
        <v>4</v>
      </c>
      <c r="I13" s="9"/>
      <c r="J13" s="1">
        <v>1</v>
      </c>
      <c r="K13" s="1">
        <v>2</v>
      </c>
      <c r="L13" s="2">
        <v>3</v>
      </c>
      <c r="M13" s="2">
        <v>4</v>
      </c>
      <c r="N13" s="3">
        <v>3</v>
      </c>
      <c r="O13" s="10">
        <v>4</v>
      </c>
      <c r="AX13" s="4">
        <v>1</v>
      </c>
      <c r="AY13" s="26">
        <f t="shared" si="0"/>
        <v>2</v>
      </c>
      <c r="AZ13" s="4">
        <v>0</v>
      </c>
      <c r="BA13" s="26">
        <f t="shared" si="1"/>
        <v>0</v>
      </c>
      <c r="BB13" s="5">
        <v>0</v>
      </c>
      <c r="BC13" s="26">
        <f t="shared" si="2"/>
        <v>0</v>
      </c>
      <c r="BD13" s="5">
        <v>1</v>
      </c>
      <c r="BE13" s="26">
        <f t="shared" ref="BE13" si="12">IF(BD13=1,1,0)</f>
        <v>1</v>
      </c>
      <c r="BG13" s="11">
        <f t="shared" si="4"/>
        <v>2</v>
      </c>
    </row>
    <row r="14" spans="1:59" x14ac:dyDescent="0.3">
      <c r="A14" s="8">
        <v>1</v>
      </c>
      <c r="B14" s="4">
        <v>0</v>
      </c>
      <c r="C14" s="4">
        <v>0</v>
      </c>
      <c r="D14" s="5">
        <v>0</v>
      </c>
      <c r="E14" s="5">
        <v>0</v>
      </c>
      <c r="F14" s="6">
        <v>0</v>
      </c>
      <c r="G14" s="6">
        <v>0</v>
      </c>
      <c r="I14" s="8">
        <v>1</v>
      </c>
      <c r="J14" s="4">
        <v>0</v>
      </c>
      <c r="K14" s="4">
        <v>0</v>
      </c>
      <c r="L14" s="5">
        <v>0</v>
      </c>
      <c r="M14" s="5">
        <v>0</v>
      </c>
      <c r="N14" s="6">
        <v>0</v>
      </c>
      <c r="O14" s="11">
        <v>0</v>
      </c>
      <c r="AX14" s="4">
        <v>1</v>
      </c>
      <c r="AY14" s="26">
        <f t="shared" si="0"/>
        <v>2</v>
      </c>
      <c r="AZ14" s="4">
        <v>0</v>
      </c>
      <c r="BA14" s="26">
        <f t="shared" si="1"/>
        <v>0</v>
      </c>
      <c r="BB14" s="5">
        <v>1</v>
      </c>
      <c r="BC14" s="26">
        <f t="shared" si="2"/>
        <v>2</v>
      </c>
      <c r="BD14" s="5">
        <v>0</v>
      </c>
      <c r="BE14" s="26">
        <f t="shared" ref="BE14" si="13">IF(BD14=1,1,0)</f>
        <v>0</v>
      </c>
      <c r="BG14" s="11">
        <f t="shared" si="4"/>
        <v>1</v>
      </c>
    </row>
    <row r="15" spans="1:59" x14ac:dyDescent="0.3">
      <c r="A15" s="8">
        <v>2</v>
      </c>
      <c r="B15" s="4">
        <v>0</v>
      </c>
      <c r="C15" s="4">
        <v>0</v>
      </c>
      <c r="D15" s="5">
        <v>0</v>
      </c>
      <c r="E15" s="5">
        <v>1</v>
      </c>
      <c r="F15" s="6">
        <v>0</v>
      </c>
      <c r="G15" s="6">
        <v>1</v>
      </c>
      <c r="I15" s="8">
        <v>2</v>
      </c>
      <c r="J15" s="4">
        <v>0</v>
      </c>
      <c r="K15" s="4">
        <v>0</v>
      </c>
      <c r="L15" s="5">
        <v>0</v>
      </c>
      <c r="M15" s="5">
        <v>1</v>
      </c>
      <c r="N15" s="6" t="s">
        <v>21</v>
      </c>
      <c r="O15" s="11">
        <v>1</v>
      </c>
      <c r="AX15" s="4">
        <v>1</v>
      </c>
      <c r="AY15" s="26">
        <f t="shared" si="0"/>
        <v>2</v>
      </c>
      <c r="AZ15" s="4">
        <v>0</v>
      </c>
      <c r="BA15" s="26">
        <f t="shared" si="1"/>
        <v>0</v>
      </c>
      <c r="BB15" s="5">
        <v>1</v>
      </c>
      <c r="BC15" s="26">
        <f t="shared" si="2"/>
        <v>2</v>
      </c>
      <c r="BD15" s="5">
        <v>1</v>
      </c>
      <c r="BE15" s="26">
        <f t="shared" ref="BE15" si="14">IF(BD15=1,1,0)</f>
        <v>1</v>
      </c>
      <c r="BG15" s="11">
        <f t="shared" si="4"/>
        <v>0.66666666666666663</v>
      </c>
    </row>
    <row r="16" spans="1:59" x14ac:dyDescent="0.3">
      <c r="A16" s="8">
        <v>3</v>
      </c>
      <c r="B16" s="4">
        <v>0</v>
      </c>
      <c r="C16" s="4">
        <v>0</v>
      </c>
      <c r="D16" s="5">
        <v>1</v>
      </c>
      <c r="E16" s="5">
        <v>0</v>
      </c>
      <c r="F16" s="6">
        <v>0</v>
      </c>
      <c r="G16" s="6">
        <v>2</v>
      </c>
      <c r="I16" s="8">
        <v>3</v>
      </c>
      <c r="J16" s="4">
        <v>0</v>
      </c>
      <c r="K16" s="4">
        <v>0</v>
      </c>
      <c r="L16" s="5">
        <v>1</v>
      </c>
      <c r="M16" s="5">
        <v>0</v>
      </c>
      <c r="N16" s="6" t="s">
        <v>21</v>
      </c>
      <c r="O16" s="11">
        <v>2</v>
      </c>
      <c r="AX16" s="4">
        <v>1</v>
      </c>
      <c r="AY16" s="26">
        <f t="shared" si="0"/>
        <v>2</v>
      </c>
      <c r="AZ16" s="4">
        <v>1</v>
      </c>
      <c r="BA16" s="26">
        <f t="shared" si="1"/>
        <v>1</v>
      </c>
      <c r="BB16" s="5">
        <v>0</v>
      </c>
      <c r="BC16" s="26">
        <f t="shared" si="2"/>
        <v>0</v>
      </c>
      <c r="BD16" s="5">
        <v>0</v>
      </c>
      <c r="BE16" s="26">
        <f t="shared" ref="BE16" si="15">IF(BD16=1,1,0)</f>
        <v>0</v>
      </c>
      <c r="BG16" s="11" t="e">
        <f t="shared" si="4"/>
        <v>#DIV/0!</v>
      </c>
    </row>
    <row r="17" spans="1:59" x14ac:dyDescent="0.3">
      <c r="A17" s="8">
        <v>4</v>
      </c>
      <c r="B17" s="4">
        <v>0</v>
      </c>
      <c r="C17" s="4">
        <v>0</v>
      </c>
      <c r="D17" s="5">
        <v>1</v>
      </c>
      <c r="E17" s="5">
        <v>1</v>
      </c>
      <c r="F17" s="6">
        <v>0</v>
      </c>
      <c r="G17" s="6">
        <v>3</v>
      </c>
      <c r="I17" s="8">
        <v>4</v>
      </c>
      <c r="J17" s="4">
        <v>0</v>
      </c>
      <c r="K17" s="4">
        <v>0</v>
      </c>
      <c r="L17" s="5">
        <v>1</v>
      </c>
      <c r="M17" s="5">
        <v>1</v>
      </c>
      <c r="N17" s="6" t="s">
        <v>21</v>
      </c>
      <c r="O17" s="11">
        <v>3</v>
      </c>
      <c r="AX17" s="4">
        <v>1</v>
      </c>
      <c r="AY17" s="26">
        <f t="shared" si="0"/>
        <v>2</v>
      </c>
      <c r="AZ17" s="4">
        <v>1</v>
      </c>
      <c r="BA17" s="26">
        <f t="shared" si="1"/>
        <v>1</v>
      </c>
      <c r="BB17" s="5">
        <v>0</v>
      </c>
      <c r="BC17" s="26">
        <f t="shared" si="2"/>
        <v>0</v>
      </c>
      <c r="BD17" s="5">
        <v>1</v>
      </c>
      <c r="BE17" s="26">
        <f t="shared" ref="BE17" si="16">IF(BD17=1,1,0)</f>
        <v>1</v>
      </c>
      <c r="BG17" s="11">
        <f t="shared" si="4"/>
        <v>3</v>
      </c>
    </row>
    <row r="18" spans="1:59" x14ac:dyDescent="0.3">
      <c r="A18" s="8">
        <v>5</v>
      </c>
      <c r="B18" s="4">
        <v>0</v>
      </c>
      <c r="C18" s="4">
        <v>1</v>
      </c>
      <c r="D18" s="5">
        <v>0</v>
      </c>
      <c r="E18" s="5">
        <v>0</v>
      </c>
      <c r="F18" s="6">
        <v>0</v>
      </c>
      <c r="G18" s="6">
        <v>1</v>
      </c>
      <c r="I18" s="8">
        <v>5</v>
      </c>
      <c r="J18" s="4">
        <v>0</v>
      </c>
      <c r="K18" s="4">
        <v>1</v>
      </c>
      <c r="L18" s="5">
        <v>0</v>
      </c>
      <c r="M18" s="5">
        <v>0</v>
      </c>
      <c r="N18" s="6">
        <v>0</v>
      </c>
      <c r="O18" s="11">
        <v>1</v>
      </c>
      <c r="AX18" s="4">
        <v>1</v>
      </c>
      <c r="AY18" s="26">
        <f t="shared" si="0"/>
        <v>2</v>
      </c>
      <c r="AZ18" s="4">
        <v>1</v>
      </c>
      <c r="BA18" s="26">
        <f t="shared" si="1"/>
        <v>1</v>
      </c>
      <c r="BB18" s="5">
        <v>1</v>
      </c>
      <c r="BC18" s="26">
        <f t="shared" si="2"/>
        <v>2</v>
      </c>
      <c r="BD18" s="5">
        <v>0</v>
      </c>
      <c r="BE18" s="26">
        <f t="shared" ref="BE18" si="17">IF(BD18=1,1,0)</f>
        <v>0</v>
      </c>
      <c r="BG18" s="11">
        <f t="shared" si="4"/>
        <v>1.5</v>
      </c>
    </row>
    <row r="19" spans="1:59" x14ac:dyDescent="0.3">
      <c r="A19" s="8">
        <v>6</v>
      </c>
      <c r="B19" s="4">
        <v>0</v>
      </c>
      <c r="C19" s="4">
        <v>1</v>
      </c>
      <c r="D19" s="5">
        <v>0</v>
      </c>
      <c r="E19" s="5">
        <v>1</v>
      </c>
      <c r="F19" s="6">
        <v>0</v>
      </c>
      <c r="G19" s="6">
        <v>2</v>
      </c>
      <c r="I19" s="8">
        <v>6</v>
      </c>
      <c r="J19" s="4">
        <v>0</v>
      </c>
      <c r="K19" s="4">
        <v>1</v>
      </c>
      <c r="L19" s="5">
        <v>0</v>
      </c>
      <c r="M19" s="5">
        <v>1</v>
      </c>
      <c r="N19" s="6">
        <v>0</v>
      </c>
      <c r="O19" s="11">
        <v>0</v>
      </c>
      <c r="AX19" s="4">
        <v>1</v>
      </c>
      <c r="AY19" s="26">
        <f t="shared" si="0"/>
        <v>2</v>
      </c>
      <c r="AZ19" s="4">
        <v>1</v>
      </c>
      <c r="BA19" s="26">
        <f t="shared" si="1"/>
        <v>1</v>
      </c>
      <c r="BB19" s="5">
        <v>1</v>
      </c>
      <c r="BC19" s="26">
        <f t="shared" si="2"/>
        <v>2</v>
      </c>
      <c r="BD19" s="5">
        <v>1</v>
      </c>
      <c r="BE19" s="26">
        <f t="shared" ref="BE19" si="18">IF(BD19=1,1,0)</f>
        <v>1</v>
      </c>
      <c r="BG19" s="11">
        <f t="shared" si="4"/>
        <v>1</v>
      </c>
    </row>
    <row r="20" spans="1:59" x14ac:dyDescent="0.3">
      <c r="A20" s="8">
        <v>7</v>
      </c>
      <c r="B20" s="4">
        <v>0</v>
      </c>
      <c r="C20" s="4">
        <v>1</v>
      </c>
      <c r="D20" s="5">
        <v>1</v>
      </c>
      <c r="E20" s="5">
        <v>0</v>
      </c>
      <c r="F20" s="6">
        <v>0</v>
      </c>
      <c r="G20" s="6">
        <v>3</v>
      </c>
      <c r="I20" s="8">
        <v>7</v>
      </c>
      <c r="J20" s="4">
        <v>0</v>
      </c>
      <c r="K20" s="4">
        <v>1</v>
      </c>
      <c r="L20" s="5">
        <v>1</v>
      </c>
      <c r="M20" s="5">
        <v>0</v>
      </c>
      <c r="N20" s="6" t="s">
        <v>21</v>
      </c>
      <c r="O20" s="11">
        <v>1</v>
      </c>
    </row>
    <row r="21" spans="1:59" x14ac:dyDescent="0.3">
      <c r="A21" s="8">
        <v>8</v>
      </c>
      <c r="B21" s="4">
        <v>0</v>
      </c>
      <c r="C21" s="4">
        <v>1</v>
      </c>
      <c r="D21" s="5">
        <v>1</v>
      </c>
      <c r="E21" s="5">
        <v>1</v>
      </c>
      <c r="F21" s="6">
        <v>0</v>
      </c>
      <c r="G21" s="6">
        <v>4</v>
      </c>
      <c r="I21" s="8">
        <v>8</v>
      </c>
      <c r="J21" s="4">
        <v>0</v>
      </c>
      <c r="K21" s="4">
        <v>1</v>
      </c>
      <c r="L21" s="5">
        <v>1</v>
      </c>
      <c r="M21" s="5">
        <v>1</v>
      </c>
      <c r="N21" s="6" t="s">
        <v>21</v>
      </c>
      <c r="O21" s="11">
        <v>2</v>
      </c>
    </row>
    <row r="22" spans="1:59" x14ac:dyDescent="0.3">
      <c r="A22" s="8">
        <v>9</v>
      </c>
      <c r="B22" s="4">
        <v>1</v>
      </c>
      <c r="C22" s="4">
        <v>0</v>
      </c>
      <c r="D22" s="5">
        <v>0</v>
      </c>
      <c r="E22" s="5">
        <v>0</v>
      </c>
      <c r="F22" s="6">
        <v>0</v>
      </c>
      <c r="G22" s="6">
        <v>2</v>
      </c>
      <c r="I22" s="8">
        <v>9</v>
      </c>
      <c r="J22" s="4">
        <v>1</v>
      </c>
      <c r="K22" s="4">
        <v>0</v>
      </c>
      <c r="L22" s="5">
        <v>0</v>
      </c>
      <c r="M22" s="5">
        <v>0</v>
      </c>
      <c r="N22" s="6">
        <v>0</v>
      </c>
      <c r="O22" s="11">
        <v>2</v>
      </c>
    </row>
    <row r="23" spans="1:59" x14ac:dyDescent="0.3">
      <c r="A23" s="8">
        <v>10</v>
      </c>
      <c r="B23" s="4">
        <v>1</v>
      </c>
      <c r="C23" s="4">
        <v>0</v>
      </c>
      <c r="D23" s="5">
        <v>0</v>
      </c>
      <c r="E23" s="5">
        <v>1</v>
      </c>
      <c r="F23" s="6">
        <v>0</v>
      </c>
      <c r="G23" s="6">
        <v>3</v>
      </c>
      <c r="I23" s="8">
        <v>10</v>
      </c>
      <c r="J23" s="4">
        <v>1</v>
      </c>
      <c r="K23" s="4">
        <v>0</v>
      </c>
      <c r="L23" s="5">
        <v>0</v>
      </c>
      <c r="M23" s="5">
        <v>1</v>
      </c>
      <c r="N23" s="6">
        <v>0</v>
      </c>
      <c r="O23" s="11">
        <v>1</v>
      </c>
    </row>
    <row r="24" spans="1:59" x14ac:dyDescent="0.3">
      <c r="A24" s="8">
        <v>11</v>
      </c>
      <c r="B24" s="4">
        <v>1</v>
      </c>
      <c r="C24" s="4">
        <v>0</v>
      </c>
      <c r="D24" s="5">
        <v>1</v>
      </c>
      <c r="E24" s="5">
        <v>0</v>
      </c>
      <c r="F24" s="6">
        <v>0</v>
      </c>
      <c r="G24" s="6">
        <v>4</v>
      </c>
      <c r="I24" s="8">
        <v>11</v>
      </c>
      <c r="J24" s="4">
        <v>1</v>
      </c>
      <c r="K24" s="4">
        <v>0</v>
      </c>
      <c r="L24" s="5">
        <v>1</v>
      </c>
      <c r="M24" s="5">
        <v>0</v>
      </c>
      <c r="N24" s="6">
        <v>0</v>
      </c>
      <c r="O24" s="11">
        <v>0</v>
      </c>
    </row>
    <row r="25" spans="1:59" x14ac:dyDescent="0.3">
      <c r="A25" s="8">
        <v>12</v>
      </c>
      <c r="B25" s="4">
        <v>1</v>
      </c>
      <c r="C25" s="4">
        <v>0</v>
      </c>
      <c r="D25" s="5">
        <v>1</v>
      </c>
      <c r="E25" s="5">
        <v>1</v>
      </c>
      <c r="F25" s="6">
        <v>0</v>
      </c>
      <c r="G25" s="6">
        <v>5</v>
      </c>
      <c r="I25" s="8">
        <v>12</v>
      </c>
      <c r="J25" s="4">
        <v>1</v>
      </c>
      <c r="K25" s="4">
        <v>0</v>
      </c>
      <c r="L25" s="5">
        <v>1</v>
      </c>
      <c r="M25" s="5">
        <v>1</v>
      </c>
      <c r="N25" s="6" t="s">
        <v>21</v>
      </c>
      <c r="O25" s="11">
        <v>1</v>
      </c>
    </row>
    <row r="26" spans="1:59" x14ac:dyDescent="0.3">
      <c r="A26" s="8">
        <v>13</v>
      </c>
      <c r="B26" s="4">
        <v>1</v>
      </c>
      <c r="C26" s="4">
        <v>1</v>
      </c>
      <c r="D26" s="5">
        <v>0</v>
      </c>
      <c r="E26" s="5">
        <v>0</v>
      </c>
      <c r="F26" s="6">
        <v>0</v>
      </c>
      <c r="G26" s="6">
        <v>3</v>
      </c>
      <c r="I26" s="8">
        <v>13</v>
      </c>
      <c r="J26" s="4">
        <v>1</v>
      </c>
      <c r="K26" s="4">
        <v>1</v>
      </c>
      <c r="L26" s="5">
        <v>0</v>
      </c>
      <c r="M26" s="5">
        <v>0</v>
      </c>
      <c r="N26" s="6">
        <v>0</v>
      </c>
      <c r="O26" s="11">
        <v>3</v>
      </c>
    </row>
    <row r="27" spans="1:59" x14ac:dyDescent="0.3">
      <c r="A27" s="8">
        <v>14</v>
      </c>
      <c r="B27" s="4">
        <v>1</v>
      </c>
      <c r="C27" s="4">
        <v>1</v>
      </c>
      <c r="D27" s="5">
        <v>0</v>
      </c>
      <c r="E27" s="5">
        <v>1</v>
      </c>
      <c r="F27" s="6">
        <v>0</v>
      </c>
      <c r="G27" s="6">
        <v>4</v>
      </c>
      <c r="I27" s="8">
        <v>14</v>
      </c>
      <c r="J27" s="4">
        <v>1</v>
      </c>
      <c r="K27" s="4">
        <v>1</v>
      </c>
      <c r="L27" s="5">
        <v>0</v>
      </c>
      <c r="M27" s="5">
        <v>1</v>
      </c>
      <c r="N27" s="6">
        <v>0</v>
      </c>
      <c r="O27" s="11">
        <v>2</v>
      </c>
    </row>
    <row r="28" spans="1:59" x14ac:dyDescent="0.3">
      <c r="A28" s="8">
        <v>15</v>
      </c>
      <c r="B28" s="4">
        <v>1</v>
      </c>
      <c r="C28" s="4">
        <v>1</v>
      </c>
      <c r="D28" s="5">
        <v>1</v>
      </c>
      <c r="E28" s="5">
        <v>0</v>
      </c>
      <c r="F28" s="6">
        <v>0</v>
      </c>
      <c r="G28" s="6">
        <v>5</v>
      </c>
      <c r="I28" s="8">
        <v>15</v>
      </c>
      <c r="J28" s="4">
        <v>1</v>
      </c>
      <c r="K28" s="4">
        <v>1</v>
      </c>
      <c r="L28" s="5">
        <v>1</v>
      </c>
      <c r="M28" s="5">
        <v>0</v>
      </c>
      <c r="N28" s="6">
        <v>0</v>
      </c>
      <c r="O28" s="11">
        <v>1</v>
      </c>
    </row>
    <row r="29" spans="1:59" x14ac:dyDescent="0.3">
      <c r="A29" s="8">
        <v>16</v>
      </c>
      <c r="B29" s="4">
        <v>1</v>
      </c>
      <c r="C29" s="4">
        <v>1</v>
      </c>
      <c r="D29" s="5">
        <v>1</v>
      </c>
      <c r="E29" s="5">
        <v>1</v>
      </c>
      <c r="F29" s="6">
        <v>0</v>
      </c>
      <c r="G29" s="6">
        <v>6</v>
      </c>
      <c r="I29" s="8">
        <v>16</v>
      </c>
      <c r="J29" s="4">
        <v>1</v>
      </c>
      <c r="K29" s="4">
        <v>1</v>
      </c>
      <c r="L29" s="5">
        <v>1</v>
      </c>
      <c r="M29" s="5">
        <v>1</v>
      </c>
      <c r="N29" s="6">
        <v>0</v>
      </c>
      <c r="O29" s="11">
        <v>0</v>
      </c>
    </row>
    <row r="32" spans="1:59" ht="14.4" customHeight="1" x14ac:dyDescent="0.3">
      <c r="A32" s="20" t="s">
        <v>6</v>
      </c>
      <c r="B32" s="20"/>
      <c r="C32" s="20"/>
      <c r="D32" s="20"/>
      <c r="E32" s="20"/>
      <c r="F32" s="20"/>
      <c r="G32" s="20"/>
      <c r="I32" s="21" t="s">
        <v>7</v>
      </c>
      <c r="J32" s="21"/>
      <c r="K32" s="21"/>
      <c r="L32" s="21"/>
      <c r="M32" s="21"/>
      <c r="N32" s="21"/>
      <c r="O32" s="21"/>
    </row>
    <row r="33" spans="1:15" ht="14.4" customHeight="1" x14ac:dyDescent="0.3">
      <c r="A33" s="20"/>
      <c r="B33" s="20"/>
      <c r="C33" s="20"/>
      <c r="D33" s="20"/>
      <c r="E33" s="20"/>
      <c r="F33" s="20"/>
      <c r="G33" s="20"/>
      <c r="I33" s="21"/>
      <c r="J33" s="21"/>
      <c r="K33" s="21"/>
      <c r="L33" s="21"/>
      <c r="M33" s="21"/>
      <c r="N33" s="21"/>
      <c r="O33" s="21"/>
    </row>
    <row r="34" spans="1:15" ht="14.4" customHeight="1" x14ac:dyDescent="0.3">
      <c r="A34" s="20"/>
      <c r="B34" s="20"/>
      <c r="C34" s="20"/>
      <c r="D34" s="20"/>
      <c r="E34" s="20"/>
      <c r="F34" s="20"/>
      <c r="G34" s="20"/>
      <c r="I34" s="21"/>
      <c r="J34" s="21"/>
      <c r="K34" s="21"/>
      <c r="L34" s="21"/>
      <c r="M34" s="21"/>
      <c r="N34" s="21"/>
      <c r="O34" s="21"/>
    </row>
    <row r="35" spans="1:15" ht="14.4" customHeight="1" x14ac:dyDescent="0.3">
      <c r="A35" s="20"/>
      <c r="B35" s="20"/>
      <c r="C35" s="20"/>
      <c r="D35" s="20"/>
      <c r="E35" s="20"/>
      <c r="F35" s="20"/>
      <c r="G35" s="20"/>
      <c r="I35" s="21"/>
      <c r="J35" s="21"/>
      <c r="K35" s="21"/>
      <c r="L35" s="21"/>
      <c r="M35" s="21"/>
      <c r="N35" s="21"/>
      <c r="O35" s="21"/>
    </row>
    <row r="36" spans="1:15" x14ac:dyDescent="0.3">
      <c r="A36" s="9"/>
      <c r="B36" s="1" t="s">
        <v>0</v>
      </c>
      <c r="C36" s="1" t="s">
        <v>1</v>
      </c>
      <c r="D36" s="2" t="s">
        <v>2</v>
      </c>
      <c r="E36" s="2" t="s">
        <v>3</v>
      </c>
      <c r="F36" s="3" t="s">
        <v>22</v>
      </c>
      <c r="G36" s="3" t="s">
        <v>22</v>
      </c>
      <c r="I36" s="9"/>
      <c r="J36" s="1" t="s">
        <v>0</v>
      </c>
      <c r="K36" s="1" t="s">
        <v>1</v>
      </c>
      <c r="L36" s="2" t="s">
        <v>2</v>
      </c>
      <c r="M36" s="2" t="s">
        <v>3</v>
      </c>
      <c r="N36" s="3" t="s">
        <v>22</v>
      </c>
      <c r="O36" s="3" t="s">
        <v>22</v>
      </c>
    </row>
    <row r="37" spans="1:15" x14ac:dyDescent="0.3">
      <c r="A37" s="9"/>
      <c r="B37" s="1">
        <v>1</v>
      </c>
      <c r="C37" s="1">
        <v>2</v>
      </c>
      <c r="D37" s="2">
        <v>3</v>
      </c>
      <c r="E37" s="2">
        <v>4</v>
      </c>
      <c r="F37" s="3"/>
      <c r="G37" s="3"/>
      <c r="I37" s="9"/>
      <c r="J37" s="1">
        <v>1</v>
      </c>
      <c r="K37" s="1">
        <v>2</v>
      </c>
      <c r="L37" s="2">
        <v>3</v>
      </c>
      <c r="M37" s="2">
        <v>4</v>
      </c>
      <c r="N37" s="3">
        <v>3</v>
      </c>
      <c r="O37" s="10">
        <v>4</v>
      </c>
    </row>
    <row r="38" spans="1:15" x14ac:dyDescent="0.3">
      <c r="A38" s="8">
        <v>1</v>
      </c>
      <c r="B38" s="4">
        <v>0</v>
      </c>
      <c r="C38" s="4">
        <v>0</v>
      </c>
      <c r="D38" s="5">
        <v>0</v>
      </c>
      <c r="E38" s="5">
        <v>0</v>
      </c>
      <c r="F38" s="6">
        <v>0</v>
      </c>
      <c r="G38" s="6">
        <v>0</v>
      </c>
      <c r="I38" s="8">
        <v>1</v>
      </c>
      <c r="J38" s="4">
        <v>0</v>
      </c>
      <c r="K38" s="4">
        <v>0</v>
      </c>
      <c r="L38" s="5">
        <v>0</v>
      </c>
      <c r="M38" s="5">
        <v>0</v>
      </c>
      <c r="N38" s="27">
        <v>0</v>
      </c>
      <c r="O38" s="28">
        <v>0</v>
      </c>
    </row>
    <row r="39" spans="1:15" x14ac:dyDescent="0.3">
      <c r="A39" s="8">
        <v>2</v>
      </c>
      <c r="B39" s="4">
        <v>0</v>
      </c>
      <c r="C39" s="4">
        <v>0</v>
      </c>
      <c r="D39" s="5">
        <v>0</v>
      </c>
      <c r="E39" s="5">
        <v>1</v>
      </c>
      <c r="F39" s="6">
        <v>0</v>
      </c>
      <c r="G39" s="6">
        <v>0</v>
      </c>
      <c r="I39" s="8">
        <v>2</v>
      </c>
      <c r="J39" s="4">
        <v>0</v>
      </c>
      <c r="K39" s="4">
        <v>0</v>
      </c>
      <c r="L39" s="5">
        <v>0</v>
      </c>
      <c r="M39" s="5">
        <v>1</v>
      </c>
      <c r="N39" s="27">
        <v>0</v>
      </c>
      <c r="O39" s="28">
        <v>0</v>
      </c>
    </row>
    <row r="40" spans="1:15" x14ac:dyDescent="0.3">
      <c r="A40" s="8">
        <v>3</v>
      </c>
      <c r="B40" s="4">
        <v>0</v>
      </c>
      <c r="C40" s="4">
        <v>0</v>
      </c>
      <c r="D40" s="5">
        <v>1</v>
      </c>
      <c r="E40" s="5">
        <v>0</v>
      </c>
      <c r="F40" s="6">
        <v>0</v>
      </c>
      <c r="G40" s="6">
        <v>0</v>
      </c>
      <c r="I40" s="8">
        <v>3</v>
      </c>
      <c r="J40" s="4">
        <v>0</v>
      </c>
      <c r="K40" s="4">
        <v>0</v>
      </c>
      <c r="L40" s="5">
        <v>1</v>
      </c>
      <c r="M40" s="5">
        <v>0</v>
      </c>
      <c r="N40" s="27">
        <v>0</v>
      </c>
      <c r="O40" s="28">
        <v>0</v>
      </c>
    </row>
    <row r="41" spans="1:15" x14ac:dyDescent="0.3">
      <c r="A41" s="8">
        <v>4</v>
      </c>
      <c r="B41" s="4">
        <v>0</v>
      </c>
      <c r="C41" s="4">
        <v>0</v>
      </c>
      <c r="D41" s="5">
        <v>1</v>
      </c>
      <c r="E41" s="5">
        <v>1</v>
      </c>
      <c r="F41" s="6">
        <v>0</v>
      </c>
      <c r="G41" s="6">
        <v>0</v>
      </c>
      <c r="I41" s="8">
        <v>4</v>
      </c>
      <c r="J41" s="4">
        <v>0</v>
      </c>
      <c r="K41" s="4">
        <v>0</v>
      </c>
      <c r="L41" s="5">
        <v>1</v>
      </c>
      <c r="M41" s="5">
        <v>1</v>
      </c>
      <c r="N41" s="27">
        <v>0</v>
      </c>
      <c r="O41" s="28">
        <v>0</v>
      </c>
    </row>
    <row r="42" spans="1:15" x14ac:dyDescent="0.3">
      <c r="A42" s="8">
        <v>5</v>
      </c>
      <c r="B42" s="4">
        <v>0</v>
      </c>
      <c r="C42" s="4">
        <v>1</v>
      </c>
      <c r="D42" s="5">
        <v>0</v>
      </c>
      <c r="E42" s="5">
        <v>0</v>
      </c>
      <c r="F42" s="6">
        <v>0</v>
      </c>
      <c r="G42" s="6">
        <v>0</v>
      </c>
      <c r="I42" s="8">
        <v>5</v>
      </c>
      <c r="J42" s="4">
        <v>0</v>
      </c>
      <c r="K42" s="4">
        <v>1</v>
      </c>
      <c r="L42" s="5">
        <v>0</v>
      </c>
      <c r="M42" s="5">
        <v>0</v>
      </c>
      <c r="N42" s="27">
        <v>0</v>
      </c>
      <c r="O42" s="28">
        <v>0</v>
      </c>
    </row>
    <row r="43" spans="1:15" x14ac:dyDescent="0.3">
      <c r="A43" s="8">
        <v>6</v>
      </c>
      <c r="B43" s="4">
        <v>0</v>
      </c>
      <c r="C43" s="4">
        <v>1</v>
      </c>
      <c r="D43" s="5">
        <v>0</v>
      </c>
      <c r="E43" s="5">
        <v>1</v>
      </c>
      <c r="F43" s="6">
        <v>0</v>
      </c>
      <c r="G43" s="6">
        <v>1</v>
      </c>
      <c r="I43" s="8">
        <v>6</v>
      </c>
      <c r="J43" s="4">
        <v>0</v>
      </c>
      <c r="K43" s="4">
        <v>1</v>
      </c>
      <c r="L43" s="5">
        <v>0</v>
      </c>
      <c r="M43" s="5">
        <v>1</v>
      </c>
      <c r="N43" s="27">
        <v>0</v>
      </c>
      <c r="O43" s="28">
        <v>1</v>
      </c>
    </row>
    <row r="44" spans="1:15" x14ac:dyDescent="0.3">
      <c r="A44" s="8">
        <v>7</v>
      </c>
      <c r="B44" s="4">
        <v>0</v>
      </c>
      <c r="C44" s="4">
        <v>1</v>
      </c>
      <c r="D44" s="5">
        <v>1</v>
      </c>
      <c r="E44" s="5">
        <v>0</v>
      </c>
      <c r="F44" s="6">
        <v>0</v>
      </c>
      <c r="G44" s="6">
        <v>2</v>
      </c>
      <c r="I44" s="8">
        <v>7</v>
      </c>
      <c r="J44" s="4">
        <v>0</v>
      </c>
      <c r="K44" s="4">
        <v>1</v>
      </c>
      <c r="L44" s="5">
        <v>1</v>
      </c>
      <c r="M44" s="5">
        <v>0</v>
      </c>
      <c r="N44" s="27" t="s">
        <v>23</v>
      </c>
      <c r="O44" s="28" t="s">
        <v>24</v>
      </c>
    </row>
    <row r="45" spans="1:15" x14ac:dyDescent="0.3">
      <c r="A45" s="8">
        <v>8</v>
      </c>
      <c r="B45" s="4">
        <v>0</v>
      </c>
      <c r="C45" s="4">
        <v>1</v>
      </c>
      <c r="D45" s="5">
        <v>1</v>
      </c>
      <c r="E45" s="5">
        <v>1</v>
      </c>
      <c r="F45" s="6">
        <v>0</v>
      </c>
      <c r="G45" s="6">
        <v>3</v>
      </c>
      <c r="I45" s="8">
        <v>8</v>
      </c>
      <c r="J45" s="4">
        <v>0</v>
      </c>
      <c r="K45" s="4">
        <v>1</v>
      </c>
      <c r="L45" s="5">
        <v>1</v>
      </c>
      <c r="M45" s="5">
        <v>1</v>
      </c>
      <c r="N45" s="27" t="s">
        <v>23</v>
      </c>
      <c r="O45" s="28" t="s">
        <v>25</v>
      </c>
    </row>
    <row r="46" spans="1:15" x14ac:dyDescent="0.3">
      <c r="A46" s="8">
        <v>9</v>
      </c>
      <c r="B46" s="4">
        <v>1</v>
      </c>
      <c r="C46" s="4">
        <v>0</v>
      </c>
      <c r="D46" s="5">
        <v>0</v>
      </c>
      <c r="E46" s="5">
        <v>0</v>
      </c>
      <c r="F46" s="6">
        <v>0</v>
      </c>
      <c r="G46" s="6">
        <v>0</v>
      </c>
      <c r="I46" s="8">
        <v>9</v>
      </c>
      <c r="J46" s="4">
        <v>1</v>
      </c>
      <c r="K46" s="4">
        <v>0</v>
      </c>
      <c r="L46" s="5">
        <v>0</v>
      </c>
      <c r="M46" s="5">
        <v>0</v>
      </c>
      <c r="N46" s="27">
        <v>0</v>
      </c>
      <c r="O46" s="28">
        <v>0</v>
      </c>
    </row>
    <row r="47" spans="1:15" x14ac:dyDescent="0.3">
      <c r="A47" s="8">
        <v>10</v>
      </c>
      <c r="B47" s="4">
        <v>1</v>
      </c>
      <c r="C47" s="4">
        <v>0</v>
      </c>
      <c r="D47" s="5">
        <v>0</v>
      </c>
      <c r="E47" s="5">
        <v>1</v>
      </c>
      <c r="F47" s="6">
        <v>0</v>
      </c>
      <c r="G47" s="6">
        <v>2</v>
      </c>
      <c r="I47" s="8">
        <v>10</v>
      </c>
      <c r="J47" s="4">
        <v>1</v>
      </c>
      <c r="K47" s="4">
        <v>0</v>
      </c>
      <c r="L47" s="5">
        <v>0</v>
      </c>
      <c r="M47" s="5">
        <v>1</v>
      </c>
      <c r="N47" s="27">
        <v>0</v>
      </c>
      <c r="O47" s="28">
        <v>2</v>
      </c>
    </row>
    <row r="48" spans="1:15" x14ac:dyDescent="0.3">
      <c r="A48" s="8">
        <v>11</v>
      </c>
      <c r="B48" s="4">
        <v>1</v>
      </c>
      <c r="C48" s="4">
        <v>0</v>
      </c>
      <c r="D48" s="5">
        <v>1</v>
      </c>
      <c r="E48" s="5">
        <v>0</v>
      </c>
      <c r="F48" s="6">
        <v>0</v>
      </c>
      <c r="G48" s="6">
        <v>4</v>
      </c>
      <c r="I48" s="8">
        <v>11</v>
      </c>
      <c r="J48" s="4">
        <v>1</v>
      </c>
      <c r="K48" s="4">
        <v>0</v>
      </c>
      <c r="L48" s="5">
        <v>1</v>
      </c>
      <c r="M48" s="5">
        <v>0</v>
      </c>
      <c r="N48" s="27">
        <v>0</v>
      </c>
      <c r="O48" s="28">
        <v>1</v>
      </c>
    </row>
    <row r="49" spans="1:15" x14ac:dyDescent="0.3">
      <c r="A49" s="8">
        <v>12</v>
      </c>
      <c r="B49" s="4">
        <v>1</v>
      </c>
      <c r="C49" s="4">
        <v>0</v>
      </c>
      <c r="D49" s="5">
        <v>1</v>
      </c>
      <c r="E49" s="5">
        <v>1</v>
      </c>
      <c r="F49" s="6">
        <v>0</v>
      </c>
      <c r="G49" s="6">
        <v>6</v>
      </c>
      <c r="I49" s="8">
        <v>12</v>
      </c>
      <c r="J49" s="4">
        <v>1</v>
      </c>
      <c r="K49" s="4">
        <v>0</v>
      </c>
      <c r="L49" s="5">
        <v>1</v>
      </c>
      <c r="M49" s="5">
        <v>1</v>
      </c>
      <c r="N49" s="27" t="s">
        <v>23</v>
      </c>
      <c r="O49" s="28" t="s">
        <v>26</v>
      </c>
    </row>
    <row r="50" spans="1:15" x14ac:dyDescent="0.3">
      <c r="A50" s="8">
        <v>13</v>
      </c>
      <c r="B50" s="4">
        <v>1</v>
      </c>
      <c r="C50" s="4">
        <v>1</v>
      </c>
      <c r="D50" s="5">
        <v>0</v>
      </c>
      <c r="E50" s="5">
        <v>0</v>
      </c>
      <c r="F50" s="6">
        <v>0</v>
      </c>
      <c r="G50" s="6">
        <v>0</v>
      </c>
      <c r="I50" s="8">
        <v>13</v>
      </c>
      <c r="J50" s="4">
        <v>1</v>
      </c>
      <c r="K50" s="4">
        <v>1</v>
      </c>
      <c r="L50" s="5">
        <v>0</v>
      </c>
      <c r="M50" s="5">
        <v>0</v>
      </c>
      <c r="N50" s="27">
        <v>0</v>
      </c>
      <c r="O50" s="28">
        <v>0</v>
      </c>
    </row>
    <row r="51" spans="1:15" x14ac:dyDescent="0.3">
      <c r="A51" s="8">
        <v>14</v>
      </c>
      <c r="B51" s="4">
        <v>1</v>
      </c>
      <c r="C51" s="4">
        <v>1</v>
      </c>
      <c r="D51" s="5">
        <v>0</v>
      </c>
      <c r="E51" s="5">
        <v>1</v>
      </c>
      <c r="F51" s="6">
        <v>0</v>
      </c>
      <c r="G51" s="6">
        <v>3</v>
      </c>
      <c r="I51" s="8">
        <v>14</v>
      </c>
      <c r="J51" s="4">
        <v>1</v>
      </c>
      <c r="K51" s="4">
        <v>1</v>
      </c>
      <c r="L51" s="5">
        <v>0</v>
      </c>
      <c r="M51" s="5">
        <v>1</v>
      </c>
      <c r="N51" s="27">
        <v>0</v>
      </c>
      <c r="O51" s="28">
        <v>3</v>
      </c>
    </row>
    <row r="52" spans="1:15" x14ac:dyDescent="0.3">
      <c r="A52" s="8">
        <v>15</v>
      </c>
      <c r="B52" s="4">
        <v>1</v>
      </c>
      <c r="C52" s="4">
        <v>1</v>
      </c>
      <c r="D52" s="5">
        <v>1</v>
      </c>
      <c r="E52" s="5">
        <v>0</v>
      </c>
      <c r="F52" s="6">
        <v>0</v>
      </c>
      <c r="G52" s="6">
        <v>6</v>
      </c>
      <c r="I52" s="8">
        <v>15</v>
      </c>
      <c r="J52" s="4">
        <v>1</v>
      </c>
      <c r="K52" s="4">
        <v>1</v>
      </c>
      <c r="L52" s="5">
        <v>1</v>
      </c>
      <c r="M52" s="5">
        <v>0</v>
      </c>
      <c r="N52" s="27" t="s">
        <v>27</v>
      </c>
      <c r="O52" s="28" t="s">
        <v>24</v>
      </c>
    </row>
    <row r="53" spans="1:15" x14ac:dyDescent="0.3">
      <c r="A53" s="8">
        <v>16</v>
      </c>
      <c r="B53" s="4">
        <v>1</v>
      </c>
      <c r="C53" s="4">
        <v>1</v>
      </c>
      <c r="D53" s="5">
        <v>1</v>
      </c>
      <c r="E53" s="5">
        <v>1</v>
      </c>
      <c r="F53" s="6">
        <v>0</v>
      </c>
      <c r="G53" s="6">
        <v>9</v>
      </c>
      <c r="I53" s="8">
        <v>16</v>
      </c>
      <c r="J53" s="4">
        <v>1</v>
      </c>
      <c r="K53" s="4">
        <v>1</v>
      </c>
      <c r="L53" s="5">
        <v>1</v>
      </c>
      <c r="M53" s="5">
        <v>1</v>
      </c>
      <c r="N53" s="27">
        <v>0</v>
      </c>
      <c r="O53" s="28">
        <v>1</v>
      </c>
    </row>
    <row r="55" spans="1:15" x14ac:dyDescent="0.3">
      <c r="G55" s="29" t="s">
        <v>28</v>
      </c>
      <c r="H55" s="30"/>
      <c r="I55" s="31" t="s">
        <v>22</v>
      </c>
      <c r="J55" s="31"/>
      <c r="K55" s="31"/>
      <c r="L55" s="31"/>
      <c r="M55" s="31"/>
      <c r="N55" s="31"/>
      <c r="O55" s="31"/>
    </row>
    <row r="56" spans="1:15" x14ac:dyDescent="0.3">
      <c r="G56" s="32"/>
      <c r="H56" s="33"/>
      <c r="I56" s="34" t="s">
        <v>29</v>
      </c>
      <c r="J56" s="34" t="s">
        <v>30</v>
      </c>
      <c r="K56" s="34" t="s">
        <v>31</v>
      </c>
      <c r="L56" s="34" t="s">
        <v>32</v>
      </c>
      <c r="M56" s="34" t="s">
        <v>33</v>
      </c>
      <c r="N56" s="34" t="s">
        <v>34</v>
      </c>
      <c r="O56" s="34" t="s">
        <v>35</v>
      </c>
    </row>
    <row r="57" spans="1:15" x14ac:dyDescent="0.3">
      <c r="G57" s="35">
        <v>0</v>
      </c>
      <c r="H57" s="35"/>
      <c r="I57" s="7">
        <v>1</v>
      </c>
      <c r="J57" s="7">
        <v>1</v>
      </c>
      <c r="K57" s="7">
        <v>1</v>
      </c>
      <c r="L57" s="7">
        <v>1</v>
      </c>
      <c r="M57" s="7">
        <v>1</v>
      </c>
      <c r="N57" s="7">
        <v>1</v>
      </c>
      <c r="O57" s="7">
        <v>0</v>
      </c>
    </row>
    <row r="58" spans="1:15" x14ac:dyDescent="0.3">
      <c r="G58" s="36">
        <v>1</v>
      </c>
      <c r="H58" s="37"/>
      <c r="I58" s="7">
        <v>1</v>
      </c>
      <c r="J58" s="7">
        <v>0</v>
      </c>
      <c r="K58" s="7">
        <v>0</v>
      </c>
      <c r="L58" s="7">
        <v>1</v>
      </c>
      <c r="M58" s="7">
        <v>0</v>
      </c>
      <c r="N58" s="7">
        <v>0</v>
      </c>
      <c r="O58" s="7">
        <v>0</v>
      </c>
    </row>
    <row r="59" spans="1:15" x14ac:dyDescent="0.3">
      <c r="G59" s="36">
        <v>2</v>
      </c>
      <c r="H59" s="37"/>
      <c r="I59" s="7">
        <v>0</v>
      </c>
      <c r="J59" s="7">
        <v>1</v>
      </c>
      <c r="K59" s="7">
        <v>1</v>
      </c>
      <c r="L59" s="7">
        <v>1</v>
      </c>
      <c r="M59" s="7">
        <v>1</v>
      </c>
      <c r="N59" s="7">
        <v>0</v>
      </c>
      <c r="O59" s="7">
        <v>1</v>
      </c>
    </row>
    <row r="60" spans="1:15" x14ac:dyDescent="0.3">
      <c r="G60" s="36">
        <v>3</v>
      </c>
      <c r="H60" s="37"/>
      <c r="I60" s="7">
        <v>1</v>
      </c>
      <c r="J60" s="7">
        <v>1</v>
      </c>
      <c r="K60" s="7">
        <v>0</v>
      </c>
      <c r="L60" s="7">
        <v>1</v>
      </c>
      <c r="M60" s="7">
        <v>1</v>
      </c>
      <c r="N60" s="7">
        <v>0</v>
      </c>
      <c r="O60" s="7">
        <v>1</v>
      </c>
    </row>
    <row r="61" spans="1:15" x14ac:dyDescent="0.3">
      <c r="G61" s="36">
        <v>4</v>
      </c>
      <c r="H61" s="37"/>
      <c r="I61" s="7">
        <v>1</v>
      </c>
      <c r="J61" s="7">
        <v>0</v>
      </c>
      <c r="K61" s="7">
        <v>0</v>
      </c>
      <c r="L61" s="7">
        <v>1</v>
      </c>
      <c r="M61" s="7">
        <v>0</v>
      </c>
      <c r="N61" s="7">
        <v>1</v>
      </c>
      <c r="O61" s="7">
        <v>1</v>
      </c>
    </row>
    <row r="62" spans="1:15" x14ac:dyDescent="0.3">
      <c r="G62" s="36">
        <v>5</v>
      </c>
      <c r="H62" s="37"/>
      <c r="I62" s="7">
        <v>1</v>
      </c>
      <c r="J62" s="7">
        <v>1</v>
      </c>
      <c r="K62" s="7">
        <v>0</v>
      </c>
      <c r="L62" s="7">
        <v>0</v>
      </c>
      <c r="M62" s="7">
        <v>1</v>
      </c>
      <c r="N62" s="7">
        <v>1</v>
      </c>
      <c r="O62" s="7">
        <v>1</v>
      </c>
    </row>
    <row r="63" spans="1:15" x14ac:dyDescent="0.3">
      <c r="G63" s="36">
        <v>6</v>
      </c>
      <c r="H63" s="37"/>
      <c r="I63" s="7">
        <v>1</v>
      </c>
      <c r="J63" s="7">
        <v>1</v>
      </c>
      <c r="K63" s="7">
        <v>1</v>
      </c>
      <c r="L63" s="7">
        <v>0</v>
      </c>
      <c r="M63" s="7">
        <v>1</v>
      </c>
      <c r="N63" s="7">
        <v>1</v>
      </c>
      <c r="O63" s="7">
        <v>1</v>
      </c>
    </row>
    <row r="64" spans="1:15" x14ac:dyDescent="0.3">
      <c r="B64" s="2" t="s">
        <v>10</v>
      </c>
      <c r="C64" s="1" t="s">
        <v>11</v>
      </c>
      <c r="D64" s="1" t="s">
        <v>12</v>
      </c>
      <c r="E64" s="3" t="s">
        <v>13</v>
      </c>
      <c r="G64" s="38">
        <v>7</v>
      </c>
      <c r="H64" s="38"/>
      <c r="I64" s="7">
        <v>1</v>
      </c>
      <c r="J64" s="7">
        <v>0</v>
      </c>
      <c r="K64" s="7">
        <v>0</v>
      </c>
      <c r="L64" s="7">
        <v>1</v>
      </c>
      <c r="M64" s="7">
        <v>1</v>
      </c>
      <c r="N64" s="7">
        <v>0</v>
      </c>
      <c r="O64" s="7">
        <v>0</v>
      </c>
    </row>
    <row r="65" spans="2:57" x14ac:dyDescent="0.3">
      <c r="B65" s="5">
        <v>0</v>
      </c>
      <c r="C65" s="4">
        <v>0</v>
      </c>
      <c r="D65" s="4">
        <v>0</v>
      </c>
      <c r="E65" s="6" t="s">
        <v>19</v>
      </c>
      <c r="G65" s="38">
        <v>8</v>
      </c>
      <c r="H65" s="38"/>
      <c r="I65" s="7">
        <v>1</v>
      </c>
      <c r="J65" s="7">
        <v>1</v>
      </c>
      <c r="K65" s="7">
        <v>1</v>
      </c>
      <c r="L65" s="7">
        <v>1</v>
      </c>
      <c r="M65" s="7">
        <v>1</v>
      </c>
      <c r="N65" s="7">
        <v>1</v>
      </c>
      <c r="O65" s="7">
        <v>1</v>
      </c>
    </row>
    <row r="66" spans="2:57" x14ac:dyDescent="0.3">
      <c r="B66" s="5">
        <v>0</v>
      </c>
      <c r="C66" s="4">
        <v>0</v>
      </c>
      <c r="D66" s="4">
        <v>1</v>
      </c>
      <c r="E66" s="6" t="s">
        <v>20</v>
      </c>
      <c r="G66" s="38">
        <v>9</v>
      </c>
      <c r="H66" s="38"/>
      <c r="I66" s="7">
        <v>1</v>
      </c>
      <c r="J66" s="7">
        <v>0</v>
      </c>
      <c r="K66" s="7">
        <v>0</v>
      </c>
      <c r="L66" s="7">
        <v>1</v>
      </c>
      <c r="M66" s="7">
        <v>1</v>
      </c>
      <c r="N66" s="7">
        <v>1</v>
      </c>
      <c r="O66" s="7">
        <v>1</v>
      </c>
    </row>
    <row r="67" spans="2:57" x14ac:dyDescent="0.3">
      <c r="B67" s="5">
        <v>0</v>
      </c>
      <c r="C67" s="4">
        <v>1</v>
      </c>
      <c r="D67" s="4">
        <v>0</v>
      </c>
      <c r="E67" s="6" t="s">
        <v>9</v>
      </c>
      <c r="G67" s="38" t="s">
        <v>36</v>
      </c>
      <c r="H67" s="38"/>
      <c r="I67" s="7">
        <v>1</v>
      </c>
      <c r="J67" s="7">
        <v>0</v>
      </c>
      <c r="K67" s="7">
        <v>1</v>
      </c>
      <c r="L67" s="7">
        <v>1</v>
      </c>
      <c r="M67" s="7">
        <v>1</v>
      </c>
      <c r="N67" s="7">
        <v>1</v>
      </c>
      <c r="O67" s="7">
        <v>1</v>
      </c>
    </row>
    <row r="68" spans="2:57" x14ac:dyDescent="0.3">
      <c r="B68" s="5">
        <v>0</v>
      </c>
      <c r="C68" s="4">
        <v>1</v>
      </c>
      <c r="D68" s="4">
        <v>1</v>
      </c>
      <c r="E68" s="6" t="s">
        <v>14</v>
      </c>
      <c r="G68" s="38" t="s">
        <v>30</v>
      </c>
      <c r="H68" s="38"/>
      <c r="I68" s="7">
        <v>1</v>
      </c>
      <c r="J68" s="7">
        <v>1</v>
      </c>
      <c r="K68" s="7">
        <v>1</v>
      </c>
      <c r="L68" s="7">
        <v>0</v>
      </c>
      <c r="M68" s="7">
        <v>0</v>
      </c>
      <c r="N68" s="7">
        <v>1</v>
      </c>
      <c r="O68" s="7">
        <v>1</v>
      </c>
    </row>
    <row r="69" spans="2:57" x14ac:dyDescent="0.3">
      <c r="B69" s="5">
        <v>1</v>
      </c>
      <c r="C69" s="4">
        <v>0</v>
      </c>
      <c r="D69" s="4">
        <v>0</v>
      </c>
      <c r="E69" s="6" t="s">
        <v>15</v>
      </c>
      <c r="G69" s="38" t="s">
        <v>31</v>
      </c>
      <c r="H69" s="38"/>
      <c r="I69" s="7">
        <v>0</v>
      </c>
      <c r="J69" s="7">
        <v>1</v>
      </c>
      <c r="K69" s="7">
        <v>1</v>
      </c>
      <c r="L69" s="7">
        <v>0</v>
      </c>
      <c r="M69" s="7">
        <v>0</v>
      </c>
      <c r="N69" s="7">
        <v>0</v>
      </c>
      <c r="O69" s="7">
        <v>1</v>
      </c>
    </row>
    <row r="70" spans="2:57" x14ac:dyDescent="0.3">
      <c r="B70" s="5">
        <v>1</v>
      </c>
      <c r="C70" s="4">
        <v>0</v>
      </c>
      <c r="D70" s="4">
        <v>1</v>
      </c>
      <c r="E70" s="6" t="s">
        <v>16</v>
      </c>
      <c r="G70" s="38" t="s">
        <v>32</v>
      </c>
      <c r="H70" s="38"/>
      <c r="I70" s="7">
        <v>1</v>
      </c>
      <c r="J70" s="7">
        <v>1</v>
      </c>
      <c r="K70" s="7">
        <v>1</v>
      </c>
      <c r="L70" s="7">
        <v>1</v>
      </c>
      <c r="M70" s="7">
        <v>0</v>
      </c>
      <c r="N70" s="7">
        <v>0</v>
      </c>
      <c r="O70" s="7">
        <v>1</v>
      </c>
    </row>
    <row r="71" spans="2:57" x14ac:dyDescent="0.3">
      <c r="B71" s="5">
        <v>1</v>
      </c>
      <c r="C71" s="4">
        <v>1</v>
      </c>
      <c r="D71" s="4">
        <v>0</v>
      </c>
      <c r="E71" s="6" t="s">
        <v>17</v>
      </c>
      <c r="G71" s="38" t="s">
        <v>37</v>
      </c>
      <c r="H71" s="38"/>
      <c r="I71" s="7">
        <v>0</v>
      </c>
      <c r="J71" s="7">
        <v>1</v>
      </c>
      <c r="K71" s="7">
        <v>1</v>
      </c>
      <c r="L71" s="7">
        <v>0</v>
      </c>
      <c r="M71" s="7">
        <v>1</v>
      </c>
      <c r="N71" s="7">
        <v>1</v>
      </c>
      <c r="O71" s="7">
        <v>1</v>
      </c>
    </row>
    <row r="72" spans="2:57" x14ac:dyDescent="0.3">
      <c r="B72" s="5">
        <v>1</v>
      </c>
      <c r="C72" s="4">
        <v>1</v>
      </c>
      <c r="D72" s="4">
        <v>1</v>
      </c>
      <c r="E72" s="6" t="s">
        <v>18</v>
      </c>
      <c r="G72" s="38" t="s">
        <v>38</v>
      </c>
      <c r="H72" s="38"/>
      <c r="I72" s="7">
        <v>0</v>
      </c>
      <c r="J72" s="7">
        <v>0</v>
      </c>
      <c r="K72" s="7">
        <v>1</v>
      </c>
      <c r="L72" s="7">
        <v>0</v>
      </c>
      <c r="M72" s="7">
        <v>1</v>
      </c>
      <c r="N72" s="7">
        <v>1</v>
      </c>
      <c r="O72" s="7">
        <v>1</v>
      </c>
    </row>
    <row r="73" spans="2:57" x14ac:dyDescent="0.3">
      <c r="AY73"/>
      <c r="BA73"/>
      <c r="BC73"/>
      <c r="BE73"/>
    </row>
  </sheetData>
  <mergeCells count="23"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5:H56"/>
    <mergeCell ref="I55:O55"/>
    <mergeCell ref="G57:H57"/>
    <mergeCell ref="G58:H58"/>
    <mergeCell ref="G59:H59"/>
    <mergeCell ref="G72:H72"/>
    <mergeCell ref="G60:H60"/>
    <mergeCell ref="G61:H61"/>
    <mergeCell ref="A1:O7"/>
    <mergeCell ref="I8:O11"/>
    <mergeCell ref="I32:O35"/>
    <mergeCell ref="A8:G11"/>
    <mergeCell ref="A32:G35"/>
  </mergeCells>
  <conditionalFormatting sqref="AY4:AY19 BA4:BA19 BC4:BC19 BE4:BE19">
    <cfRule type="cellIs" dxfId="3" priority="3" operator="equal">
      <formula>0</formula>
    </cfRule>
  </conditionalFormatting>
  <conditionalFormatting sqref="G57:O72">
    <cfRule type="cellIs" dxfId="0" priority="1" operator="equal">
      <formula>0</formula>
    </cfRule>
  </conditionalFormatting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Gutierrez</dc:creator>
  <cp:lastModifiedBy>Alejandro Gutierrez</cp:lastModifiedBy>
  <dcterms:created xsi:type="dcterms:W3CDTF">2023-03-24T23:55:02Z</dcterms:created>
  <dcterms:modified xsi:type="dcterms:W3CDTF">2023-05-15T03:29:38Z</dcterms:modified>
</cp:coreProperties>
</file>