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power\OneDrive\Desktop\"/>
    </mc:Choice>
  </mc:AlternateContent>
  <xr:revisionPtr revIDLastSave="0" documentId="13_ncr:1_{D4A8F95C-E6E5-4A7F-99D8-E47737EF4B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R" sheetId="1" r:id="rId1"/>
    <sheet name="Φόρτος Εργασίας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</calcChain>
</file>

<file path=xl/sharedStrings.xml><?xml version="1.0" encoding="utf-8"?>
<sst xmlns="http://schemas.openxmlformats.org/spreadsheetml/2006/main" count="38" uniqueCount="30">
  <si>
    <t>Functional Requirements</t>
  </si>
  <si>
    <t>WORKING PACKAGES</t>
  </si>
  <si>
    <t>ΠΡΟΤΕΡΑΙΟΤΗΤΑ 1=High/5=Low</t>
  </si>
  <si>
    <t>ΥΠΕΥΘΥΝΟΣ</t>
  </si>
  <si>
    <t>ΩΡΕΣ</t>
  </si>
  <si>
    <t>ΚΑΤΑΣΤΑΣΗ</t>
  </si>
  <si>
    <t>FR01</t>
  </si>
  <si>
    <t>WP1-Εγγραφή/Σύνδεση χρήστη (management)</t>
  </si>
  <si>
    <t>Μιχαήλ Κουσίδης</t>
  </si>
  <si>
    <t>FR01a</t>
  </si>
  <si>
    <t>WP5-Front-end development</t>
  </si>
  <si>
    <t>Αλέξανδρος Μόσχος</t>
  </si>
  <si>
    <t>FR01b</t>
  </si>
  <si>
    <t>WP6-Back-end development</t>
  </si>
  <si>
    <t>FR02</t>
  </si>
  <si>
    <t>FR02a</t>
  </si>
  <si>
    <t>FR02b</t>
  </si>
  <si>
    <t>WP2-User Experience (management)</t>
  </si>
  <si>
    <t>Μαρία Νίκα</t>
  </si>
  <si>
    <t>Γιώργος Παπαθανασίου</t>
  </si>
  <si>
    <t>WP3-System administration (management)</t>
  </si>
  <si>
    <t>Άρειος Χοσσείνι</t>
  </si>
  <si>
    <t>WP4-Search (management)</t>
  </si>
  <si>
    <t>Φόρτος εργασίας ανά άτομο</t>
  </si>
  <si>
    <t>Team members</t>
  </si>
  <si>
    <t>Σύνολο</t>
  </si>
  <si>
    <t>Θα υπάρχει δυνατότητα οποιοσδήποτε χρήστης να κάνει εγγραφή, ώστε να καταχωρηθεί στη βάση δεδομένων της εφαρμογής.</t>
  </si>
  <si>
    <t>Κωνσταντίνος Κατσαμάγκας</t>
  </si>
  <si>
    <t>Γιώργος Τσουρδιού</t>
  </si>
  <si>
    <t>Δημήτρης Τσιούμας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</si>
</sst>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6"/>
      <color theme="1"/>
      <name val="Arial"/>
      <scheme val="minor"/>
    </font>
    <font>
      <b/>
      <sz val="10"/>
      <color theme="1"/>
      <name val="Arial"/>
    </font>
    <font>
      <sz val="12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4"/>
      <color theme="1"/>
      <name val="Arial"/>
      <scheme val="minor"/>
    </font>
    <font>
      <sz val="12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134F5C"/>
        <bgColor rgb="FF134F5C"/>
      </patternFill>
    </fill>
    <fill>
      <patternFill patternType="solid">
        <fgColor rgb="FF76A5AF"/>
        <bgColor rgb="FF76A5AF"/>
      </patternFill>
    </fill>
    <fill>
      <patternFill patternType="solid">
        <fgColor rgb="FFF6B26B"/>
        <bgColor rgb="FFF6B26B"/>
      </patternFill>
    </fill>
    <fill>
      <patternFill patternType="solid">
        <fgColor theme="9" tint="0.39997558519241921"/>
        <bgColor rgb="FF45818E"/>
      </patternFill>
    </fill>
    <fill>
      <patternFill patternType="solid">
        <fgColor theme="9" tint="0.59999389629810485"/>
        <bgColor rgb="FFA2C4C9"/>
      </patternFill>
    </fill>
    <fill>
      <patternFill patternType="solid">
        <fgColor theme="8" tint="0.59999389629810485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3" fillId="5" borderId="0" xfId="0" applyFont="1" applyFill="1" applyAlignment="1">
      <alignment vertical="center"/>
    </xf>
    <xf numFmtId="0" fontId="6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7" fillId="2" borderId="0" xfId="0" applyFont="1" applyFill="1" applyAlignment="1"/>
    <xf numFmtId="0" fontId="4" fillId="3" borderId="0" xfId="0" applyFont="1" applyFill="1" applyAlignment="1"/>
    <xf numFmtId="0" fontId="7" fillId="2" borderId="0" xfId="0" applyFont="1" applyFill="1" applyAlignment="1"/>
    <xf numFmtId="0" fontId="4" fillId="3" borderId="0" xfId="0" applyFont="1" applyFill="1"/>
    <xf numFmtId="0" fontId="1" fillId="6" borderId="0" xfId="0" applyFont="1" applyFill="1" applyAlignment="1">
      <alignment horizontal="center"/>
    </xf>
    <xf numFmtId="0" fontId="0" fillId="0" borderId="0" xfId="0" applyFont="1" applyAlignment="1"/>
    <xf numFmtId="0" fontId="1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vertical="center" wrapText="1"/>
    </xf>
    <xf numFmtId="0" fontId="4" fillId="10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/>
    </xf>
    <xf numFmtId="0" fontId="4" fillId="10" borderId="0" xfId="0" applyFont="1" applyFill="1" applyAlignment="1">
      <alignment vertical="center"/>
    </xf>
    <xf numFmtId="0" fontId="1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/>
    </xf>
    <xf numFmtId="0" fontId="3" fillId="11" borderId="0" xfId="0" applyFont="1" applyFill="1" applyAlignment="1">
      <alignment vertical="center" wrapText="1"/>
    </xf>
    <xf numFmtId="0" fontId="4" fillId="11" borderId="0" xfId="0" applyFont="1" applyFill="1" applyAlignment="1">
      <alignment horizontal="center" vertical="center" wrapText="1"/>
    </xf>
    <xf numFmtId="0" fontId="4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vertical="center"/>
    </xf>
    <xf numFmtId="0" fontId="5" fillId="11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5"/>
  <sheetViews>
    <sheetView tabSelected="1" workbookViewId="0">
      <selection activeCell="B8" sqref="B8"/>
    </sheetView>
  </sheetViews>
  <sheetFormatPr defaultColWidth="12.5703125" defaultRowHeight="15.75" customHeight="1" x14ac:dyDescent="0.2"/>
  <cols>
    <col min="1" max="1" width="13.5703125" customWidth="1"/>
    <col min="2" max="2" width="62" customWidth="1"/>
    <col min="3" max="3" width="19.140625" customWidth="1"/>
    <col min="4" max="4" width="13.5703125" customWidth="1"/>
    <col min="5" max="5" width="20.5703125" customWidth="1"/>
    <col min="6" max="7" width="21.85546875" customWidth="1"/>
  </cols>
  <sheetData>
    <row r="1" spans="1:7" ht="50.25" customHeight="1" x14ac:dyDescent="0.3">
      <c r="A1" s="18"/>
      <c r="B1" s="23" t="s">
        <v>0</v>
      </c>
      <c r="C1" s="24" t="s">
        <v>1</v>
      </c>
      <c r="D1" s="24" t="s">
        <v>2</v>
      </c>
      <c r="E1" s="25" t="s">
        <v>3</v>
      </c>
      <c r="F1" s="25" t="s">
        <v>4</v>
      </c>
      <c r="G1" s="25" t="s">
        <v>5</v>
      </c>
    </row>
    <row r="2" spans="1:7" ht="63" customHeight="1" x14ac:dyDescent="0.2">
      <c r="A2" s="19" t="s">
        <v>6</v>
      </c>
      <c r="B2" s="19" t="s">
        <v>26</v>
      </c>
      <c r="C2" s="20" t="s">
        <v>7</v>
      </c>
      <c r="D2" s="21">
        <v>1</v>
      </c>
      <c r="E2" s="22" t="s">
        <v>27</v>
      </c>
      <c r="F2" s="21"/>
      <c r="G2" s="21"/>
    </row>
    <row r="3" spans="1:7" ht="66" customHeight="1" x14ac:dyDescent="0.2">
      <c r="A3" s="19" t="s">
        <v>9</v>
      </c>
      <c r="B3" s="19" t="s">
        <v>26</v>
      </c>
      <c r="C3" s="20" t="s">
        <v>10</v>
      </c>
      <c r="D3" s="21">
        <v>1</v>
      </c>
      <c r="E3" s="22" t="s">
        <v>29</v>
      </c>
      <c r="F3" s="21"/>
      <c r="G3" s="21"/>
    </row>
    <row r="4" spans="1:7" ht="66" customHeight="1" x14ac:dyDescent="0.2">
      <c r="A4" s="19" t="s">
        <v>12</v>
      </c>
      <c r="B4" s="19" t="s">
        <v>26</v>
      </c>
      <c r="C4" s="20" t="s">
        <v>13</v>
      </c>
      <c r="D4" s="21">
        <v>1</v>
      </c>
      <c r="E4" s="22" t="s">
        <v>28</v>
      </c>
      <c r="F4" s="21"/>
      <c r="G4" s="21"/>
    </row>
    <row r="5" spans="1:7" ht="66" customHeight="1" x14ac:dyDescent="0.2">
      <c r="A5" s="26" t="s">
        <v>14</v>
      </c>
      <c r="B5" s="26"/>
      <c r="C5" s="27" t="s">
        <v>7</v>
      </c>
      <c r="D5" s="28">
        <v>1</v>
      </c>
      <c r="E5" s="29"/>
      <c r="F5" s="28"/>
      <c r="G5" s="30"/>
    </row>
    <row r="6" spans="1:7" ht="68.25" customHeight="1" x14ac:dyDescent="0.2">
      <c r="A6" s="26" t="s">
        <v>15</v>
      </c>
      <c r="B6" s="26"/>
      <c r="C6" s="27" t="s">
        <v>10</v>
      </c>
      <c r="D6" s="28">
        <v>1</v>
      </c>
      <c r="E6" s="29"/>
      <c r="F6" s="28"/>
      <c r="G6" s="30"/>
    </row>
    <row r="7" spans="1:7" ht="68.25" customHeight="1" x14ac:dyDescent="0.2">
      <c r="A7" s="26" t="s">
        <v>16</v>
      </c>
      <c r="B7" s="26"/>
      <c r="C7" s="27" t="s">
        <v>13</v>
      </c>
      <c r="D7" s="28">
        <v>1</v>
      </c>
      <c r="E7" s="29"/>
      <c r="F7" s="28"/>
      <c r="G7" s="30"/>
    </row>
    <row r="8" spans="1:7" ht="68.25" customHeight="1" x14ac:dyDescent="0.2"/>
    <row r="9" spans="1:7" ht="70.5" customHeight="1" x14ac:dyDescent="0.2"/>
    <row r="10" spans="1:7" ht="70.5" customHeight="1" x14ac:dyDescent="0.2"/>
    <row r="11" spans="1:7" ht="70.5" customHeight="1" x14ac:dyDescent="0.2"/>
    <row r="12" spans="1:7" ht="57" customHeight="1" x14ac:dyDescent="0.2"/>
    <row r="13" spans="1:7" ht="57" customHeight="1" x14ac:dyDescent="0.2"/>
    <row r="14" spans="1:7" ht="57" customHeight="1" x14ac:dyDescent="0.2"/>
    <row r="15" spans="1:7" ht="53.25" customHeight="1" x14ac:dyDescent="0.2"/>
    <row r="16" spans="1:7" ht="53.25" customHeight="1" x14ac:dyDescent="0.2"/>
    <row r="17" ht="53.25" customHeight="1" x14ac:dyDescent="0.2"/>
    <row r="18" ht="58.5" customHeight="1" x14ac:dyDescent="0.2"/>
    <row r="19" ht="58.5" customHeight="1" x14ac:dyDescent="0.2"/>
    <row r="20" ht="58.5" customHeight="1" x14ac:dyDescent="0.2"/>
    <row r="21" ht="51" customHeight="1" x14ac:dyDescent="0.2"/>
    <row r="22" ht="51" customHeight="1" x14ac:dyDescent="0.2"/>
    <row r="23" ht="51" customHeight="1" x14ac:dyDescent="0.2"/>
    <row r="24" ht="54" customHeight="1" x14ac:dyDescent="0.2"/>
    <row r="25" ht="54" customHeight="1" x14ac:dyDescent="0.2"/>
    <row r="26" ht="54" customHeight="1" x14ac:dyDescent="0.2"/>
    <row r="27" ht="75" customHeight="1" x14ac:dyDescent="0.2"/>
    <row r="28" ht="75" customHeight="1" x14ac:dyDescent="0.2"/>
    <row r="29" ht="75" customHeight="1" x14ac:dyDescent="0.2"/>
    <row r="30" ht="51" customHeight="1" x14ac:dyDescent="0.2"/>
    <row r="31" ht="51" customHeight="1" x14ac:dyDescent="0.2"/>
    <row r="32" ht="51" customHeight="1" x14ac:dyDescent="0.2"/>
    <row r="33" spans="1:7" ht="48" customHeight="1" x14ac:dyDescent="0.2"/>
    <row r="34" spans="1:7" ht="48" customHeight="1" x14ac:dyDescent="0.2"/>
    <row r="35" spans="1:7" ht="48" customHeight="1" x14ac:dyDescent="0.2"/>
    <row r="36" spans="1:7" ht="62.25" customHeight="1" x14ac:dyDescent="0.2"/>
    <row r="37" spans="1:7" ht="62.25" customHeight="1" x14ac:dyDescent="0.2"/>
    <row r="38" spans="1:7" ht="62.25" customHeight="1" x14ac:dyDescent="0.2"/>
    <row r="39" spans="1:7" ht="87" customHeight="1" x14ac:dyDescent="0.2"/>
    <row r="40" spans="1:7" ht="87" customHeight="1" x14ac:dyDescent="0.2"/>
    <row r="41" spans="1:7" ht="87" customHeight="1" x14ac:dyDescent="0.2"/>
    <row r="42" spans="1:7" ht="60" customHeight="1" x14ac:dyDescent="0.2"/>
    <row r="43" spans="1:7" ht="60" customHeight="1" x14ac:dyDescent="0.2"/>
    <row r="44" spans="1:7" ht="48.75" customHeight="1" x14ac:dyDescent="0.2"/>
    <row r="45" spans="1:7" ht="46.5" customHeight="1" x14ac:dyDescent="0.2"/>
    <row r="46" spans="1:7" ht="12.75" x14ac:dyDescent="0.2">
      <c r="A46" s="1"/>
      <c r="B46" s="1"/>
      <c r="C46" s="2"/>
      <c r="D46" s="2"/>
      <c r="E46" s="3"/>
      <c r="F46" s="3"/>
      <c r="G46" s="3"/>
    </row>
    <row r="47" spans="1:7" ht="12.75" x14ac:dyDescent="0.2">
      <c r="A47" s="1"/>
      <c r="B47" s="1"/>
      <c r="C47" s="2"/>
      <c r="D47" s="2"/>
      <c r="E47" s="3"/>
      <c r="F47" s="3"/>
      <c r="G47" s="3"/>
    </row>
    <row r="48" spans="1:7" ht="12.75" x14ac:dyDescent="0.2">
      <c r="A48" s="1"/>
      <c r="B48" s="1"/>
      <c r="C48" s="2"/>
      <c r="D48" s="2"/>
      <c r="E48" s="3"/>
      <c r="F48" s="3"/>
      <c r="G48" s="3"/>
    </row>
    <row r="49" spans="1:7" ht="15" x14ac:dyDescent="0.2">
      <c r="A49" s="4"/>
      <c r="B49" s="5" t="s">
        <v>7</v>
      </c>
      <c r="C49" s="2"/>
      <c r="D49" s="2"/>
      <c r="E49" s="3"/>
      <c r="F49" s="3"/>
      <c r="G49" s="3"/>
    </row>
    <row r="50" spans="1:7" ht="15" x14ac:dyDescent="0.2">
      <c r="A50" s="4"/>
      <c r="B50" s="5" t="s">
        <v>17</v>
      </c>
      <c r="C50" s="2"/>
      <c r="D50" s="2"/>
      <c r="E50" s="3"/>
      <c r="F50" s="3"/>
      <c r="G50" s="3"/>
    </row>
    <row r="51" spans="1:7" ht="15" x14ac:dyDescent="0.2">
      <c r="A51" s="4"/>
      <c r="B51" s="5" t="s">
        <v>20</v>
      </c>
      <c r="C51" s="2"/>
      <c r="D51" s="2"/>
      <c r="E51" s="3"/>
      <c r="F51" s="3"/>
      <c r="G51" s="3"/>
    </row>
    <row r="52" spans="1:7" ht="15" x14ac:dyDescent="0.2">
      <c r="A52" s="4"/>
      <c r="B52" s="5" t="s">
        <v>22</v>
      </c>
      <c r="C52" s="3"/>
      <c r="D52" s="3"/>
      <c r="E52" s="3"/>
      <c r="F52" s="3"/>
      <c r="G52" s="3"/>
    </row>
    <row r="53" spans="1:7" ht="15" x14ac:dyDescent="0.2">
      <c r="A53" s="6"/>
      <c r="B53" s="5" t="s">
        <v>10</v>
      </c>
      <c r="C53" s="3"/>
      <c r="D53" s="3"/>
      <c r="E53" s="3"/>
      <c r="F53" s="3"/>
      <c r="G53" s="3"/>
    </row>
    <row r="54" spans="1:7" ht="15" x14ac:dyDescent="0.2">
      <c r="A54" s="3"/>
      <c r="B54" s="5" t="s">
        <v>13</v>
      </c>
      <c r="C54" s="3"/>
      <c r="D54" s="3"/>
      <c r="E54" s="3"/>
      <c r="F54" s="3"/>
      <c r="G54" s="3"/>
    </row>
    <row r="55" spans="1:7" ht="15" x14ac:dyDescent="0.2">
      <c r="A55" s="3"/>
      <c r="B55" s="4"/>
      <c r="C55" s="3"/>
      <c r="D55" s="3"/>
      <c r="E55" s="3"/>
      <c r="F55" s="3"/>
      <c r="G55" s="3"/>
    </row>
  </sheetData>
  <dataValidations count="1">
    <dataValidation type="list" allowBlank="1" sqref="C2:C7" xr:uid="{00000000-0002-0000-0000-000001000000}">
      <formula1>$B$49:$B$54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'Φόρτος Εργασίας'!$B$4:$B$8</xm:f>
          </x14:formula1>
          <xm:sqref>E2:E7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8"/>
  <sheetViews>
    <sheetView workbookViewId="0"/>
  </sheetViews>
  <sheetFormatPr defaultColWidth="12.5703125" defaultRowHeight="15.75" customHeight="1" x14ac:dyDescent="0.2"/>
  <cols>
    <col min="1" max="1" width="5.140625" customWidth="1"/>
    <col min="2" max="2" width="40" customWidth="1"/>
    <col min="3" max="3" width="34" customWidth="1"/>
  </cols>
  <sheetData>
    <row r="1" spans="1:5" ht="15.75" customHeight="1" x14ac:dyDescent="0.3">
      <c r="A1" s="7"/>
      <c r="B1" s="16" t="s">
        <v>23</v>
      </c>
      <c r="C1" s="17"/>
      <c r="D1" s="8"/>
      <c r="E1" s="8"/>
    </row>
    <row r="2" spans="1:5" x14ac:dyDescent="0.2">
      <c r="A2" s="9"/>
    </row>
    <row r="3" spans="1:5" x14ac:dyDescent="0.2">
      <c r="A3" s="9"/>
      <c r="B3" s="10" t="s">
        <v>24</v>
      </c>
      <c r="C3" s="11" t="s">
        <v>25</v>
      </c>
    </row>
    <row r="4" spans="1:5" x14ac:dyDescent="0.2">
      <c r="A4" s="9"/>
      <c r="B4" s="12" t="s">
        <v>11</v>
      </c>
      <c r="C4" s="13">
        <f>SUMIF(FR!E2:E7,"Αλέξανδρος Μόσχος",FR!F2:F7)</f>
        <v>0</v>
      </c>
    </row>
    <row r="5" spans="1:5" x14ac:dyDescent="0.2">
      <c r="A5" s="9"/>
      <c r="B5" s="14" t="s">
        <v>19</v>
      </c>
      <c r="C5" s="15">
        <f>SUMIF(FR!E2:E7,"Γιώργος Παπαθανασίου",FR!F2:F7)</f>
        <v>0</v>
      </c>
    </row>
    <row r="6" spans="1:5" x14ac:dyDescent="0.2">
      <c r="A6" s="9"/>
      <c r="B6" s="14" t="s">
        <v>8</v>
      </c>
      <c r="C6" s="15">
        <f>SUMIF(FR!E2:E7,"Μιχαήλ Κουσίδης",FR!F2:F7)</f>
        <v>0</v>
      </c>
    </row>
    <row r="7" spans="1:5" x14ac:dyDescent="0.2">
      <c r="B7" s="14" t="s">
        <v>21</v>
      </c>
      <c r="C7" s="15">
        <f>SUMIF(FR!E2:E7,"Άρειος Χοσσείνι",FR!F2:F7)</f>
        <v>0</v>
      </c>
    </row>
    <row r="8" spans="1:5" x14ac:dyDescent="0.2">
      <c r="B8" s="12" t="s">
        <v>18</v>
      </c>
      <c r="C8" s="15">
        <f>SUMIF(FR!E2:E7,"Μαρία Νίκα",FR!F2:F7)</f>
        <v>0</v>
      </c>
    </row>
  </sheetData>
  <mergeCells count="1">
    <mergeCell ref="B1:C1"/>
  </mergeCells>
  <conditionalFormatting sqref="B1:D1">
    <cfRule type="notContainsBlanks" dxfId="0" priority="1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</vt:lpstr>
      <vt:lpstr>Φόρτος Εργασίας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Ntinos Kmg</cp:lastModifiedBy>
  <dcterms:modified xsi:type="dcterms:W3CDTF">2022-03-22T20:41:30Z</dcterms:modified>
</cp:coreProperties>
</file>